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gramming\python\magic karten\"/>
    </mc:Choice>
  </mc:AlternateContent>
  <bookViews>
    <workbookView xWindow="0" yWindow="0" windowWidth="28800" windowHeight="12180" tabRatio="394" activeTab="1"/>
  </bookViews>
  <sheets>
    <sheet name="CSV" sheetId="2" r:id="rId1"/>
    <sheet name="CardDB" sheetId="1" r:id="rId2"/>
    <sheet name="creature" sheetId="3" r:id="rId3"/>
    <sheet name="set" sheetId="4" r:id="rId4"/>
    <sheet name="Tag"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31" i="2" l="1"/>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B54" i="3"/>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B42" i="4"/>
  <c r="A1193" i="2" l="1"/>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B69" i="3"/>
  <c r="A1162" i="2" l="1"/>
  <c r="A1141" i="2"/>
  <c r="A1142" i="2"/>
  <c r="A1143" i="2"/>
  <c r="A1144" i="2"/>
  <c r="A1145" i="2"/>
  <c r="A1146" i="2"/>
  <c r="A1147" i="2"/>
  <c r="A1148" i="2"/>
  <c r="A1149" i="2"/>
  <c r="A1150" i="2"/>
  <c r="A1151" i="2"/>
  <c r="A1152" i="2"/>
  <c r="A1153" i="2"/>
  <c r="A1154" i="2"/>
  <c r="A1155" i="2"/>
  <c r="A1156" i="2"/>
  <c r="A1157" i="2"/>
  <c r="A1158" i="2"/>
  <c r="A1159" i="2"/>
  <c r="A1160" i="2"/>
  <c r="A1161"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B50" i="3"/>
  <c r="A1105" i="2" l="1"/>
  <c r="A1106" i="2"/>
  <c r="A1107" i="2"/>
  <c r="A1108" i="2"/>
  <c r="A1109" i="2"/>
  <c r="A1110" i="2"/>
  <c r="A1111" i="2"/>
  <c r="A1112" i="2"/>
  <c r="B46" i="4"/>
  <c r="B17" i="4"/>
  <c r="B38" i="4"/>
  <c r="B30" i="4"/>
  <c r="B63" i="4"/>
  <c r="A1094" i="2" l="1"/>
  <c r="A1095" i="2"/>
  <c r="A1096" i="2"/>
  <c r="A1097" i="2"/>
  <c r="A1098" i="2"/>
  <c r="A1099" i="2"/>
  <c r="A1100" i="2"/>
  <c r="A1101" i="2"/>
  <c r="A1102" i="2"/>
  <c r="A1103" i="2"/>
  <c r="A1104"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B35" i="3" l="1"/>
  <c r="B58" i="4" l="1"/>
  <c r="A1060" i="2" l="1"/>
  <c r="A1061" i="2"/>
  <c r="A1062" i="2"/>
  <c r="A1063" i="2"/>
  <c r="A1064" i="2"/>
  <c r="A1065" i="2"/>
  <c r="A1066" i="2"/>
  <c r="A1067" i="2"/>
  <c r="A1068" i="2"/>
  <c r="A1069" i="2"/>
  <c r="A1070" i="2"/>
  <c r="B72" i="4"/>
  <c r="B11" i="4"/>
  <c r="B41" i="4"/>
  <c r="B106" i="4"/>
  <c r="B19" i="4"/>
  <c r="B5" i="4"/>
  <c r="B109" i="3" l="1"/>
  <c r="A1056" i="2" l="1"/>
  <c r="A1057" i="2"/>
  <c r="A1058" i="2"/>
  <c r="A1059" i="2"/>
  <c r="A1046" i="2"/>
  <c r="A1047" i="2"/>
  <c r="A1048" i="2"/>
  <c r="A1049" i="2"/>
  <c r="A1050" i="2"/>
  <c r="A1051" i="2"/>
  <c r="A1052" i="2"/>
  <c r="A1053" i="2"/>
  <c r="A1054" i="2"/>
  <c r="A1055" i="2"/>
  <c r="A1042" i="2"/>
  <c r="A1043" i="2"/>
  <c r="A1044" i="2"/>
  <c r="A1045" i="2"/>
  <c r="A1035" i="2"/>
  <c r="A1036" i="2"/>
  <c r="A1037" i="2"/>
  <c r="A1038" i="2"/>
  <c r="A1039" i="2"/>
  <c r="A1040" i="2"/>
  <c r="A1041" i="2"/>
  <c r="A1027" i="2"/>
  <c r="A1028" i="2"/>
  <c r="A1029" i="2"/>
  <c r="A1030" i="2"/>
  <c r="A1031" i="2"/>
  <c r="A1032" i="2"/>
  <c r="A1033" i="2"/>
  <c r="A1034" i="2"/>
  <c r="A1024" i="2"/>
  <c r="A1025" i="2"/>
  <c r="A1026" i="2"/>
  <c r="A1017" i="2"/>
  <c r="A1018" i="2"/>
  <c r="A1019" i="2"/>
  <c r="A1020" i="2"/>
  <c r="A1021" i="2"/>
  <c r="A1022" i="2"/>
  <c r="A1023" i="2"/>
  <c r="B115" i="3"/>
  <c r="B107" i="3" l="1"/>
  <c r="B23" i="3"/>
  <c r="B98" i="3"/>
  <c r="B46" i="3"/>
  <c r="B30" i="3"/>
  <c r="B86" i="4"/>
  <c r="A1016" i="2" l="1"/>
  <c r="A1000" i="2"/>
  <c r="A1001" i="2"/>
  <c r="A1002" i="2"/>
  <c r="A1003" i="2"/>
  <c r="A1004" i="2"/>
  <c r="A1005" i="2"/>
  <c r="A1006" i="2"/>
  <c r="A1007" i="2"/>
  <c r="A1008" i="2"/>
  <c r="A1009" i="2"/>
  <c r="A1010" i="2"/>
  <c r="A1011" i="2"/>
  <c r="A1012" i="2"/>
  <c r="A1013" i="2"/>
  <c r="A1014" i="2"/>
  <c r="A1015" i="2"/>
  <c r="B40" i="3"/>
  <c r="B27" i="3"/>
  <c r="B82" i="3"/>
  <c r="B10" i="3"/>
  <c r="B99" i="3"/>
  <c r="I317" i="1"/>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B29" i="4"/>
  <c r="B100" i="3" l="1"/>
  <c r="B71" i="4"/>
  <c r="B5" i="3" l="1"/>
  <c r="A947" i="2" l="1"/>
  <c r="A948" i="2"/>
  <c r="A949" i="2"/>
  <c r="A950" i="2"/>
  <c r="A951" i="2"/>
  <c r="A952" i="2"/>
  <c r="A953" i="2"/>
  <c r="A954" i="2"/>
  <c r="A955" i="2"/>
  <c r="A956" i="2"/>
  <c r="A957" i="2"/>
  <c r="A958" i="2"/>
  <c r="A939" i="2"/>
  <c r="A940" i="2"/>
  <c r="A941" i="2"/>
  <c r="A942" i="2"/>
  <c r="A943" i="2"/>
  <c r="A944" i="2"/>
  <c r="A945" i="2"/>
  <c r="A946" i="2"/>
  <c r="A925" i="2"/>
  <c r="A926" i="2"/>
  <c r="A927" i="2"/>
  <c r="A928" i="2"/>
  <c r="A929" i="2"/>
  <c r="A930" i="2"/>
  <c r="A931" i="2"/>
  <c r="A932" i="2"/>
  <c r="A933" i="2"/>
  <c r="A934" i="2"/>
  <c r="A935" i="2"/>
  <c r="A936" i="2"/>
  <c r="A937" i="2"/>
  <c r="A938"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835" i="2"/>
  <c r="A836" i="2"/>
  <c r="A837" i="2"/>
  <c r="A838" i="2"/>
  <c r="A839" i="2"/>
  <c r="A840" i="2"/>
  <c r="A841" i="2"/>
  <c r="A842" i="2"/>
  <c r="A843" i="2"/>
  <c r="A844" i="2"/>
  <c r="B51" i="3"/>
  <c r="B92" i="3"/>
  <c r="B94" i="3"/>
  <c r="B44" i="3"/>
  <c r="A760" i="2" l="1"/>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B49" i="4"/>
  <c r="B105" i="3"/>
  <c r="B83" i="3"/>
  <c r="B116" i="3"/>
  <c r="B45" i="3"/>
  <c r="B7" i="3"/>
  <c r="B12" i="4"/>
  <c r="A712" i="2" l="1"/>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530" i="2"/>
  <c r="A531" i="2"/>
  <c r="A532" i="2"/>
  <c r="A533" i="2"/>
  <c r="B47" i="4"/>
  <c r="B81" i="4"/>
  <c r="B33" i="4"/>
  <c r="B26" i="3" l="1"/>
  <c r="B76" i="3" l="1"/>
  <c r="B8" i="4"/>
  <c r="B85" i="3"/>
  <c r="B44" i="4"/>
  <c r="B64" i="4"/>
  <c r="B84" i="3"/>
  <c r="B9" i="3"/>
  <c r="B79" i="4"/>
  <c r="B56" i="3"/>
  <c r="B80" i="4"/>
  <c r="B69" i="4"/>
  <c r="B80" i="3"/>
  <c r="B70" i="3"/>
  <c r="B36" i="3"/>
  <c r="B70" i="4" l="1"/>
  <c r="B100" i="4" l="1"/>
  <c r="B78" i="4"/>
  <c r="B91" i="3"/>
  <c r="B65" i="4"/>
  <c r="B109" i="4"/>
  <c r="B3" i="4"/>
  <c r="B98" i="4"/>
  <c r="B48" i="4"/>
  <c r="B108" i="4"/>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B13" i="4"/>
  <c r="B20" i="4"/>
  <c r="B104" i="4"/>
  <c r="B31" i="4"/>
  <c r="B17" i="3" l="1"/>
  <c r="B18" i="3"/>
  <c r="B32" i="4"/>
  <c r="B123" i="3"/>
  <c r="B6" i="4"/>
  <c r="B35" i="4"/>
  <c r="B103" i="4"/>
  <c r="B56" i="4"/>
  <c r="B107" i="4"/>
  <c r="B88" i="4"/>
  <c r="B55" i="4"/>
  <c r="B10" i="4"/>
  <c r="B18" i="4"/>
  <c r="B60" i="4"/>
  <c r="B96" i="3"/>
  <c r="B61" i="3" l="1"/>
  <c r="B90" i="4" l="1"/>
  <c r="B40" i="4"/>
  <c r="B87" i="4" l="1"/>
  <c r="B73" i="4"/>
  <c r="B37" i="4" l="1"/>
  <c r="B52" i="4" l="1"/>
  <c r="B50" i="4"/>
  <c r="B34" i="4"/>
  <c r="B16" i="4"/>
  <c r="B2" i="4"/>
  <c r="B74" i="4"/>
  <c r="B20" i="3" l="1"/>
  <c r="B120" i="3"/>
  <c r="B12" i="3"/>
  <c r="B67" i="3"/>
  <c r="B110" i="4"/>
  <c r="B25" i="3"/>
  <c r="B105" i="4"/>
  <c r="B61" i="4"/>
  <c r="B9" i="4"/>
  <c r="B68" i="4"/>
  <c r="B14" i="3" l="1"/>
  <c r="B94" i="4"/>
  <c r="B90" i="3"/>
  <c r="B42" i="3" l="1"/>
  <c r="B43" i="3"/>
  <c r="B41" i="3"/>
  <c r="B75" i="3"/>
  <c r="B97" i="3"/>
  <c r="B68" i="3"/>
  <c r="B112" i="3"/>
  <c r="B53" i="3"/>
  <c r="B78" i="3"/>
  <c r="B62" i="3"/>
  <c r="B15" i="3"/>
  <c r="B62" i="4"/>
  <c r="B3" i="3"/>
  <c r="B54" i="4"/>
  <c r="A2" i="2"/>
  <c r="A1" i="2"/>
  <c r="B111" i="4" l="1"/>
  <c r="B102" i="4"/>
  <c r="B101" i="4"/>
  <c r="B99" i="4"/>
  <c r="B97" i="4"/>
  <c r="B96" i="4"/>
  <c r="B95" i="4"/>
  <c r="B93" i="4"/>
  <c r="B92" i="4"/>
  <c r="B91" i="4"/>
  <c r="B89" i="4"/>
  <c r="B85" i="4"/>
  <c r="B84" i="4"/>
  <c r="B83" i="4"/>
  <c r="B82" i="4"/>
  <c r="B77" i="4"/>
  <c r="B76" i="4"/>
  <c r="B75" i="4"/>
  <c r="B67" i="4"/>
  <c r="B66" i="4"/>
  <c r="B59" i="4"/>
  <c r="B57" i="4"/>
  <c r="B53" i="4"/>
  <c r="B51" i="4"/>
  <c r="B45" i="4"/>
  <c r="B43" i="4"/>
  <c r="B39" i="4"/>
  <c r="B36" i="4"/>
  <c r="B28" i="4"/>
  <c r="B27" i="4"/>
  <c r="B26" i="4"/>
  <c r="B25" i="4"/>
  <c r="B24" i="4"/>
  <c r="B23" i="4"/>
  <c r="B22" i="4"/>
  <c r="B21" i="4"/>
  <c r="B15" i="4"/>
  <c r="B14" i="4"/>
  <c r="B7" i="4"/>
  <c r="B4" i="4"/>
  <c r="B11" i="3"/>
  <c r="B58" i="3"/>
  <c r="B119" i="3"/>
  <c r="B81" i="3"/>
  <c r="B55" i="3"/>
  <c r="B57" i="3"/>
  <c r="B8" i="3"/>
  <c r="B28" i="3"/>
  <c r="B122" i="3"/>
  <c r="B48" i="3"/>
  <c r="B13" i="3"/>
  <c r="B38" i="3"/>
  <c r="B73" i="3"/>
  <c r="B101" i="3"/>
  <c r="B63" i="3"/>
  <c r="B118" i="3"/>
  <c r="B4" i="3"/>
  <c r="B19" i="3"/>
  <c r="B72" i="3"/>
  <c r="B16" i="3"/>
  <c r="B37" i="3"/>
  <c r="B29" i="3"/>
  <c r="B31" i="3"/>
  <c r="B106" i="3"/>
  <c r="B64" i="3"/>
  <c r="B95" i="3"/>
  <c r="B33" i="3"/>
  <c r="B49" i="3"/>
  <c r="B24" i="3"/>
  <c r="B121" i="3"/>
  <c r="B108" i="3"/>
  <c r="B52" i="3"/>
  <c r="B79" i="3"/>
  <c r="B89" i="3"/>
  <c r="B102" i="3"/>
  <c r="B34" i="3"/>
  <c r="B65" i="3"/>
  <c r="B103" i="3"/>
  <c r="B93" i="3"/>
  <c r="B111" i="3"/>
  <c r="B110" i="3"/>
  <c r="B60" i="3"/>
  <c r="B71" i="3"/>
  <c r="B113" i="3"/>
  <c r="B21" i="3"/>
  <c r="B22" i="3"/>
  <c r="B77" i="3"/>
  <c r="B6" i="3"/>
  <c r="B66" i="3"/>
  <c r="B87" i="3"/>
  <c r="B86" i="3"/>
  <c r="B74" i="3"/>
  <c r="B104" i="3"/>
  <c r="B32" i="3"/>
  <c r="B114" i="3"/>
  <c r="B39" i="3"/>
  <c r="B59" i="3"/>
  <c r="B2" i="3"/>
  <c r="B47" i="3"/>
  <c r="B88" i="3"/>
  <c r="B117" i="3"/>
</calcChain>
</file>

<file path=xl/sharedStrings.xml><?xml version="1.0" encoding="utf-8"?>
<sst xmlns="http://schemas.openxmlformats.org/spreadsheetml/2006/main" count="11879" uniqueCount="3808">
  <si>
    <t>name</t>
  </si>
  <si>
    <t>red</t>
  </si>
  <si>
    <t>rarity</t>
  </si>
  <si>
    <t>blue</t>
  </si>
  <si>
    <t>black</t>
  </si>
  <si>
    <t>effect</t>
  </si>
  <si>
    <t>Land</t>
  </si>
  <si>
    <t>Field of Ruin</t>
  </si>
  <si>
    <t>colorless</t>
  </si>
  <si>
    <t>color</t>
  </si>
  <si>
    <t>type</t>
  </si>
  <si>
    <t>Rare</t>
  </si>
  <si>
    <t>Instant</t>
  </si>
  <si>
    <t>Creature</t>
  </si>
  <si>
    <t>Cost</t>
  </si>
  <si>
    <t>Power/Toughness</t>
  </si>
  <si>
    <t>Abrade</t>
  </si>
  <si>
    <t>Wake of Destruction</t>
  </si>
  <si>
    <t>Swan Song</t>
  </si>
  <si>
    <t>Diabolic Intent</t>
  </si>
  <si>
    <t>Witch-King of Angmar</t>
  </si>
  <si>
    <t>Mount Doom</t>
  </si>
  <si>
    <t>Coalition Relic</t>
  </si>
  <si>
    <t>Obsidian Obelisk</t>
  </si>
  <si>
    <t>Learn From the Past</t>
  </si>
  <si>
    <t>Sarumans Trickery</t>
  </si>
  <si>
    <t>Old Man Willow</t>
  </si>
  <si>
    <t>-</t>
  </si>
  <si>
    <t>{U}</t>
  </si>
  <si>
    <t>Counter target enchantment, instant, or sorcery spell. Its controller creates a 2/2 blue Bird creature token with flying.</t>
  </si>
  <si>
    <t>Destroy target land and all other lands with the same name as that land.</t>
  </si>
  <si>
    <t xml:space="preserve">{3} </t>
  </si>
  <si>
    <t xml:space="preserve">{2} </t>
  </si>
  <si>
    <t>Orcish Bowmasters</t>
  </si>
  <si>
    <t>*/*</t>
  </si>
  <si>
    <t>black, green</t>
  </si>
  <si>
    <t>{T} : Add {C}; {2}, {T}, Sacrifice Field of Ruin: Destroy target nonbasic land an opponent controls. Each player searches their library for a basic land card, puts it onto the battlefield, then shuffles.</t>
  </si>
  <si>
    <t>Choose one —; • Abrade deals 3 damage to target creature.; • Destroy target artifact.</t>
  </si>
  <si>
    <t>Search your library for a card, put that card into your hand, then shuffle.; As an additional cost to cast this spell, sacrifice a creature.</t>
  </si>
  <si>
    <t>Flying; Whenever one or more creatures deal combat damage to you, each opponent sacrifices a creature that dealt combat damage to you this turn. The Ring tempts you.; Discard a card: Witch-king of Angmar gains indestructible until end of turn. Tap it.</t>
  </si>
  <si>
    <t>{T}, Pay 1 life: Add {B} or {R}.; {1}{B}{R}, {T}: Mount Doom deals 1 damage to each opponent.; {5}{B}{R}, {T}, Sacrifice Mount Doom and a legendary artifact: Choose up to two creatures, then destroy the rest. Activate only as a sorcery</t>
  </si>
  <si>
    <t>{T}: Add one mana of any color.; {T}: Put a charge counter on Coalition Relic.; At the beginning of your precombat main phase, remove all charge counters from Coalition Relic. Add one mana of any color for each charge counter removed this way.</t>
  </si>
  <si>
    <t>Obsidian Obelisk enters the battlefield tapped.; {T}: Add {C}.; {T}: Add one mana of any color. Spend this mana only to cast a multicolored spell.</t>
  </si>
  <si>
    <t>Target player shuffles their graveyard into their library.; Draw a card.</t>
  </si>
  <si>
    <t>Counter target spell.; Amass Orcs 1.</t>
  </si>
  <si>
    <t>Old Man Willow’s power and toughness are each equal to the number of lands you control.; Whenever Old Man Willow attacks, you may sacrifice another creature or a token. When you do, target creature an opponent controls gets -2/-2 until end of turn.</t>
  </si>
  <si>
    <t>Flash; Whenever an opponent draws a card except the first one they draw in each of their draw steps, Orcish Bowmasters deals 1 damage to any target. Then amass Orcs 1.</t>
  </si>
  <si>
    <t>Uncommon</t>
  </si>
  <si>
    <t>Mythic</t>
  </si>
  <si>
    <t>Hew the Entwood</t>
  </si>
  <si>
    <t>Sorcery</t>
  </si>
  <si>
    <t>Sacrifice any number of lands. Reveal the top X cards of your library, where X is the number of lands sacrificed this way. Choose any number of artifact and/or land cards revealed this way. Put all nonland cards chosen this way onto the battlefield, then put all land cards chosen this way onto the battlefield tapped, then put the rest on the bottom of your library in a random order.</t>
  </si>
  <si>
    <t>Gandalf the White</t>
  </si>
  <si>
    <t>white</t>
  </si>
  <si>
    <t>4/5</t>
  </si>
  <si>
    <t>1/1</t>
  </si>
  <si>
    <t>5/3</t>
  </si>
  <si>
    <t>Flash; You may cast legendary spells and artifact spells as though they had flash.; If a legendary permanent or an artifact entering or leaving the battlefield causes a triggered ability of a permanent you control to trigger, that ability triggers an additional time.</t>
  </si>
  <si>
    <t>Dawn of a New Age</t>
  </si>
  <si>
    <t>Enchantment</t>
  </si>
  <si>
    <t>Dawn of a New Age enters the battlefield with a hope counter on it for each creature you control.; At the beginning of your end step, remove a hope counter from Dawn of a New Age. If you do, draw a card. Then if Dawn of a New Age has no hope counters on it, sacrifice it and you gain 4 life.</t>
  </si>
  <si>
    <t>Muzzio, Visionary Architect</t>
  </si>
  <si>
    <t>1/3</t>
  </si>
  <si>
    <t>{3} {U}, {T}: Look at the top X cards of your library, where X is the highest mana value among artifacts you control. You may put an artifact card from among them onto the battlefield. Put the rest on the bottom of your library in any order.</t>
  </si>
  <si>
    <t>Herald of Anguish</t>
  </si>
  <si>
    <t>5/5</t>
  </si>
  <si>
    <t>Improvise; Flying; At the beginning of your end step, each opponent discards a card.; {1}{B}, Sacrifice an artifact: Target creature gets -2/-2 until end of turn.</t>
  </si>
  <si>
    <t>Geth, Lord of the Vault</t>
  </si>
  <si>
    <t>Intimidate; {X}{B}: Put target artifact or creature card with mana value X from an opponent’s graveyard onto the battlefield under your control tapped. Then that player mills X cards.</t>
  </si>
  <si>
    <t>Phyrexian Obliterator</t>
  </si>
  <si>
    <t>Trample; Whenever a source deals damage to Phyrexian Obliterator, that source’s controller sacrifices that many permanents.</t>
  </si>
  <si>
    <t>Saruman of Many Colors</t>
  </si>
  <si>
    <t>black, blue, white</t>
  </si>
  <si>
    <t>5/4</t>
  </si>
  <si>
    <t>Ward—Discard an enchantment, instant, or sorcery card.; Whenever you cast your second spell each turn, each opponent mills two cards. When one or more cards are milled this way, exile target enchantment, instant, or sorcery card with equal or lesser mana value than that spell from an opponent’s graveyard. Copy the exiled card. You may cast the copy without paying its mana cost.</t>
  </si>
  <si>
    <t>Tom Bombadil</t>
  </si>
  <si>
    <t>black, blue, white, green, red</t>
  </si>
  <si>
    <t>4/4</t>
  </si>
  <si>
    <t>As long as there are four or more lore counters among Sagas you control, Tom Bombadil has hexproof and indestructible.; Whenever the final chapter ability of a Saga you control resolves, reveal cards from the top of your library until you reveal a Saga card. Put that card onto the battlefield and the rest on the bottom of your library in a random order. This ability triggers only once each turn</t>
  </si>
  <si>
    <t>Galadriel, Elven-Queen</t>
  </si>
  <si>
    <t>blue, green</t>
  </si>
  <si>
    <t>Will of the council — At the beginning of combat on your turn, if another Elf entered the battlefield under your control this turn, starting with you, each player votes for dominion or guidance. If dominion gets more votes, the Ring tempts you, then you put a +1/+1 counter on your Ring-bearer. If guidance gets more votes or the vote is tied, draw a card.</t>
  </si>
  <si>
    <t>Saheeli, Filigree Master</t>
  </si>
  <si>
    <t>blue, red</t>
  </si>
  <si>
    <t>3</t>
  </si>
  <si>
    <t>+1: Scry 1. You may tap an untapped artifact you control. If you do, draw a card.; −2: Create two 1/1 colorless Thopter artifact creature tokens with flying. They gain haste until end of turn.; −4: You get an emblem with “Artifact creatures you control get +1/+1” and “Artifact spells you cast cost {1} less to cast.”</t>
  </si>
  <si>
    <t>Gandalf, Westward Voyager</t>
  </si>
  <si>
    <t>Whenever you cast a spell with mana value 5 or greater, each opponent reveals the top card of their library. If any of those cards shares a card type with that spell, copy that spell, you may choose new targets for the copy, and each opponent draws a card. Otherwise, you draw a card. (A copy of a permanent spell becomes a token.)</t>
  </si>
  <si>
    <t>Jhoira, Weatherlight Captain</t>
  </si>
  <si>
    <t>3/3</t>
  </si>
  <si>
    <t>Silas Renn, Seeker Adept</t>
  </si>
  <si>
    <t>black, blue</t>
  </si>
  <si>
    <t>2/2</t>
  </si>
  <si>
    <t>Deathtouch; Whenever Silas Renn, Seeker Adept deals combat damage to a player, choose target artifact card in your graveyard. You may cast that card this turn.; Partner (You can have two commanders if both have partner.)</t>
  </si>
  <si>
    <t>Mishra, Eminent One</t>
  </si>
  <si>
    <t>black, blue, red</t>
  </si>
  <si>
    <t>At the beginning of combat on your turn, create a token that’s a copy of target noncreature artifact you control, except its name is Mishra’s Warform and it’s a 4/4 Construct artifact creature in addition to its other types. It gains haste until end of turn. Sacrifice it at the beginning of the next end step.</t>
  </si>
  <si>
    <t>Ashnod the Uncaring</t>
  </si>
  <si>
    <t>1/4</t>
  </si>
  <si>
    <t>Deathtouch; Whenever you activate an ability of an artifact or creature that isn’t a mana ability, if one or more permanents were sacrificed to activate it, you may copy that ability. You may choose new targets for the copy. (Sacrificing an artifact for mana to activate an ability doesn’t count.)</t>
  </si>
  <si>
    <t>Xyris, the Writhing Storm</t>
  </si>
  <si>
    <t>3/5</t>
  </si>
  <si>
    <t>Flying; Whenever an opponent draws a card except the first one they draw in each of their draw steps, create a 1/1 green Snake creature token.; Whenever Xyris, the Writhing Storm deals combat damage to a player, you and that player each draw that many cards.</t>
  </si>
  <si>
    <t>blue, green, red</t>
  </si>
  <si>
    <t>Surrak Dragonclaw</t>
  </si>
  <si>
    <t>6/6</t>
  </si>
  <si>
    <t>Flash; This spell can’t be countered.; Creature spells you control can’t be countered.; Other creatures you control have trample.</t>
  </si>
  <si>
    <t>Rienne, Angel of Rebirth</t>
  </si>
  <si>
    <t>white, green, red</t>
  </si>
  <si>
    <t>Flying; Other multicolored creatures you control get +1/+0.; Whenever another multicolored creature you control dies, return it to its owner’s hand at the beginning of the next end step.</t>
  </si>
  <si>
    <t>Nethroi, Apex of Death</t>
  </si>
  <si>
    <t>black, white, green</t>
  </si>
  <si>
    <t>Mutate {4}{G/W}{B}{B} (If you cast this spell for its mutate cost, put it over or under target non-Human creature you own. They mutate into the creature on top plus all abilities from under it.); Deathtouch, lifelink; Whenever this creature mutates, return any number of target creature cards with total power 10 or less from your graveyard to the battlefield.</t>
  </si>
  <si>
    <t>Maelstrom Archangel</t>
  </si>
  <si>
    <t>Flying; Whenever Maelstrom Archangel deals combat damage to a player, you may cast a spell from your hand without paying its mana cost.</t>
  </si>
  <si>
    <t>Illuna, Apex of Wishes</t>
  </si>
  <si>
    <t>Mutate {3}{R/G}{U}{U} (If you cast this spell for its mutate cost, put it over or under target non-Human creature you own. They mutate into the creature on top plus all abilities from under it.); Flying, trample; Whenever this creature mutates, exile cards from the top of your library until you exile a nonland permanent card. Put that card onto the battlefield or into your hand.</t>
  </si>
  <si>
    <t>Zaxara, the Exemplary</t>
  </si>
  <si>
    <t>black, blue, green</t>
  </si>
  <si>
    <t>2/3</t>
  </si>
  <si>
    <t>Deathtouch; {T}: Add two mana of any one color.; Whenever you cast a spell with {X} in its mana cost, create a 0/0 green Hydra creature token, then put X +1/+1 counters on it.</t>
  </si>
  <si>
    <t>O-Kagachi, Vengeful Kami</t>
  </si>
  <si>
    <t>Flying, trample; Whenever O-Kagachi, Vengeful Kami deals combat damage to a player, if that player attacked you during their last turn, exile target nonland permanent that player controls.</t>
  </si>
  <si>
    <t>Chromanticore</t>
  </si>
  <si>
    <t>Bestow {2}{W}{U}{B}{R}{G} (If you cast this card for its bestow cost, it’s an Aura spell with enchant creature. It becomes a creature again if it’s not attached to a creature.); Flying, first strike, vigilance, trample, lifelink; Enchanted creature gets +4/+4 and has flying, first strike, vigilance, trample, and lifelink.</t>
  </si>
  <si>
    <t>Maelstrom Nexus</t>
  </si>
  <si>
    <t xml:space="preserve">The first spell you cast each turn has cascade. </t>
  </si>
  <si>
    <t>Atla Palani, Nest Tender</t>
  </si>
  <si>
    <t>{2}, {T}: Create a 0/1 green Egg creature token with defender.; Whenever an Egg you control dies, reveal cards from the top of your library until you reveal a creature card. Put that card onto the battlefield and the rest on the bottom of your library in a random order.</t>
  </si>
  <si>
    <t>Jenson Carthalion, Druid Exile</t>
  </si>
  <si>
    <t>white, green</t>
  </si>
  <si>
    <t>Whenever you cast a multicolored spell, scry 1. If that spell was all colors, create a 4/4 white Angel creature token with flying and vigilance.; {5}, {T}: Add {W}{U}{B}{R}{G}.</t>
  </si>
  <si>
    <t>Jared Carthalion</t>
  </si>
  <si>
    <t>5</t>
  </si>
  <si>
    <t>+1: Create a 3/3 Kavu creature token with trample that’s all colors.; −3: Choose up to two target creatures. For each of them, put a number of +1/+1 counters on it equal to the number of colors it is.; −6: Return target multicolored card from your graveyard to your hand. If that card was all colors, draw a card and create two Treasure tokens.; Jared Carthalion can be your commander.</t>
  </si>
  <si>
    <t>{2}</t>
  </si>
  <si>
    <t>Ring of Barahir</t>
  </si>
  <si>
    <t>Equipped creature gets +1/+1.; Whenever equipped creature attacks, you may search your library for a basic land card, put it onto the battlefield tapped, then shuffle.; Equip {2}</t>
  </si>
  <si>
    <t>{6}</t>
  </si>
  <si>
    <t>Caged Sun</t>
  </si>
  <si>
    <t>As Caged Sun enters the battlefield, choose a color.; Creatures you control of the chosen color get +1/+1.; Whenever a land’s ability causes you to add one or more mana of the chosen color, add one additional mana of that color.</t>
  </si>
  <si>
    <t>{8}</t>
  </si>
  <si>
    <t>Sundering Titan</t>
  </si>
  <si>
    <t>When Sundering Titan enters or leaves the battlefield, choose a land of each basic land type, then destroy those lands.</t>
  </si>
  <si>
    <t>{4}</t>
  </si>
  <si>
    <t>Lithoform Engine</t>
  </si>
  <si>
    <t>{2}, {T}: Copy target activated or triggered ability you control. You may choose new targets for the copy.; {3}, {T}: Copy target instant or sorcery spell you control. You may choose new targets for the copy.; {4}, {T}: Copy target permanent spell you control.</t>
  </si>
  <si>
    <t>Surge Engine</t>
  </si>
  <si>
    <t>7/10</t>
  </si>
  <si>
    <t>Defender; {U}: Surge Engine loses defender and gains “This creature can’t be blocked.”; {2}{U}: Surge Engine becomes blue and has base power and toughness 5/4. Activate only if Surge Engine doesn’t have defender.; {4}{U}{U}: Draw three cards. Activate only if Surge Engine is blue and only once.</t>
  </si>
  <si>
    <t>{1}{R}</t>
  </si>
  <si>
    <t>{3}{R}{R}{R}</t>
  </si>
  <si>
    <t>{1}{B}</t>
  </si>
  <si>
    <t>{3}{B}{B}</t>
  </si>
  <si>
    <t>{3}{U}</t>
  </si>
  <si>
    <t>{1}{U}{U}</t>
  </si>
  <si>
    <t>{2}{B}{G}</t>
  </si>
  <si>
    <t xml:space="preserve">{3}{R}{R} </t>
  </si>
  <si>
    <t xml:space="preserve">{3}{W}{W} </t>
  </si>
  <si>
    <t xml:space="preserve">{1}{W} </t>
  </si>
  <si>
    <t>{2}{U}{U}</t>
  </si>
  <si>
    <t>{5}{B}{B}</t>
  </si>
  <si>
    <t>{4}{B}{B}</t>
  </si>
  <si>
    <t>{B}{B}{B}{B}</t>
  </si>
  <si>
    <t>{3}{B}{U}{W}</t>
  </si>
  <si>
    <t>{B}{U}{W}{G}{R}</t>
  </si>
  <si>
    <t>{2}{U}{G}</t>
  </si>
  <si>
    <t>{2}{U}{R}</t>
  </si>
  <si>
    <t>{3}{U}{G}</t>
  </si>
  <si>
    <t xml:space="preserve">{1}{B}{U} </t>
  </si>
  <si>
    <t>{2}{B}{U}{R}</t>
  </si>
  <si>
    <t>{2}{U}{G}{R}</t>
  </si>
  <si>
    <t>{2}{W}{G}{R}</t>
  </si>
  <si>
    <t>{2}{B}{W}{G}</t>
  </si>
  <si>
    <t>{1}{B}{U}{G}</t>
  </si>
  <si>
    <t>{1}{B}{U}{W}{G}{R}</t>
  </si>
  <si>
    <t>{1}{W}{G}{R}</t>
  </si>
  <si>
    <t>{W}{G}</t>
  </si>
  <si>
    <t>Phyrexian Fleshgorger</t>
  </si>
  <si>
    <t>{7}</t>
  </si>
  <si>
    <t>7/5</t>
  </si>
  <si>
    <t>Prototype {1}{B}{B} — 3/3 (You may cast this spell with different mana cost, color, and size. It keeps its abilities and types.); Menace, lifelink; Ward—Pay life equal to Phyrexian Fleshgorger’s power.</t>
  </si>
  <si>
    <t>Clay Champion</t>
  </si>
  <si>
    <t>{X}{2}</t>
  </si>
  <si>
    <t>Clay Champion enters the battlefield with three +1/+1 counters on it for each {G}{G} spent to cast it.; When Clay Champion enters the battlefield, choose up to two other target creatures you control. For each {W}{W} spent to cast Clay Champion, put a +1/+1 counter on each of them.</t>
  </si>
  <si>
    <t>First strike; {3}{R}{R}: Soul of Shandalar deals 3 damage to target player or planeswalker and 3 damage to up to one target creature that player or that planeswalker’s controller controls.; {3}{R}{R}, Exile Soul of Shandalar from your graveyard: Soul of Shandalar deals 3 damage to target player or planeswalker and 3 damage to up to one target creature that player or that planeswalker’s controller controls.</t>
  </si>
  <si>
    <t>{4}{R}{R}</t>
  </si>
  <si>
    <t>Soul of Shandalar</t>
  </si>
  <si>
    <t>Solphim, Mayhem Dominus</t>
  </si>
  <si>
    <t>{2}{R}{R}</t>
  </si>
  <si>
    <t>If a source you control would deal noncombat damage to an opponent or a permanent an opponent controls, it deals double that damage to that player or permanent instead.; {1}{R/P}{R/P}, Discard two cards: Put an indestructible counter on Solphim, Mayhem Dominus. ({R/P} can be paid with either {R} or 2 life.)</t>
  </si>
  <si>
    <t>Obliterate</t>
  </si>
  <si>
    <t>{6}{R}{R}</t>
  </si>
  <si>
    <t>This spell can’t be countered.; Destroy all artifacts, creatures, and lands. They can’t be regenerated.</t>
  </si>
  <si>
    <t>Blasphemous Act</t>
  </si>
  <si>
    <t>{8}{R}</t>
  </si>
  <si>
    <t>This spell costs {1} less to cast for each creature on the battlefield.; Blasphemous Act deals 13 damage to each creature.</t>
  </si>
  <si>
    <t>Lavaborn Muse</t>
  </si>
  <si>
    <t>{3}{R}</t>
  </si>
  <si>
    <t>At the beginning of each opponent’s upkeep, if that player has two or fewer cards in hand, Lavaborn Muse deals 3 damage to that player.</t>
  </si>
  <si>
    <t>Harsh Mentor</t>
  </si>
  <si>
    <t>Whenever an opponent activates an ability of an artifact, creature, or land on the battlefield, if it isn’t a mana ability, Harsh Mentor deals 2 damage to that player.</t>
  </si>
  <si>
    <t>{2}{R}</t>
  </si>
  <si>
    <t>Whenever you cast a historic spell, create a Treasure token. This ability triggers only once each turn. (Artifacts, legendaries, and Sagas are historic.); {T}, Sacrifice a Treasure: Goad target creature. (Until your next turn, that creature attacks each combat if able and attacks a player other than you if able.)</t>
  </si>
  <si>
    <t>Fall of Cair Andros</t>
  </si>
  <si>
    <t>Haste; Whenever one or more other attacking legendary creatures you control die, untap all creatures you control. After this phase, there is an additional combat phase. This ability triggers only once each turn.</t>
  </si>
  <si>
    <t>Assault on Osgiliath</t>
  </si>
  <si>
    <t>{X}{R}{R}{R}</t>
  </si>
  <si>
    <t>Amass Orcs X, then Goblins and Orcs you control gain double strike and haste until end of turn. (To amass Orcs X, put X +1/+1 counters on an Army you control. It’s also an Orc. If you don’t control an Army, create a 0/0 black Orc Army creature token first.)</t>
  </si>
  <si>
    <t>There and Back Again</t>
  </si>
  <si>
    <t>(As this Saga enters and after your draw step, add a lore counter. Sacrifice after III.); I — Up to one target creature can’t block for as long as you control There and Back Again. The Ring tempts you.; II — Search your library for a Mountain card, put it onto the battlefield, then shuffle.; III — Create Smaug, a legendary 6/6 red Dragon creature token with flying, haste, and “When this creature dies, create fourteen Treasure tokens.”</t>
  </si>
  <si>
    <t>{3}{R}{R}</t>
  </si>
  <si>
    <t>Urabrask's Forge</t>
  </si>
  <si>
    <t>At the beginning of combat on your turn, put an oil counter on Urabrask’s Forge, then create an X/1 red Phyrexian Horror creature token with trample and haste, where X is the number of oil counters on Urabrask’s Forge. Sacrifice that token at the beginning of the next end step.</t>
  </si>
  <si>
    <t>Rhuk, Hexgold Nabber</t>
  </si>
  <si>
    <t>Trample, haste; Whenever an equipped creature you control other than Rhuk, Hexgold Nabber attacks or dies, you may attach all Equipment attached to that creature to Rhuk.</t>
  </si>
  <si>
    <t>Dragonwing Glider</t>
  </si>
  <si>
    <t>For Mirrodin! (When this Equipment enters the battlefield, create a 2/2 red Rebel creature token, then attach this to it.); Equipped creature gets +2/+2 and has flying and haste.; Equip {3}{R}{R}</t>
  </si>
  <si>
    <t>Slobad, Iron Goblin</t>
  </si>
  <si>
    <t>{T}, Sacrifice an artifact: Add an amount of {R} equal to the sacrificed artifact’s mana value. Spend this mana only to cast artifact spells or activate abilities of artifacts.</t>
  </si>
  <si>
    <t>Blast-Furnace Hellkite</t>
  </si>
  <si>
    <t>{7}{R}{R}</t>
  </si>
  <si>
    <t>Artifact offering (You may cast this spell as though it had flash by sacrificing an artifact and paying the difference in mana costs between this and the sacrificed artifact. Mana cost includes color.); Flying, double strike; Creatures attacking your opponents have double strike.</t>
  </si>
  <si>
    <t>Farid, Enterprising Salvager</t>
  </si>
  <si>
    <t>Whenever a nontoken artifact you control is put into a graveyard from the battlefield, create a colorless artifact token named Scrap.; {1}{R}, Sacrifice an artifact: Choose one —; • Put a +1/+1 counter on Farid. It gains menace until end of turn.; • Goad target creature.; • Discard a card, then draw a card.</t>
  </si>
  <si>
    <t>Audacious Reshapers</t>
  </si>
  <si>
    <t>{T}, Sacrifice an artifact: Reveal cards from the top of your library until you reveal an artifact card. Put that card onto the battlefield and the rest on the bottom of your library in a random order. Audacious Reshapers deals damage to you equal to the number of cards revealed this way.</t>
  </si>
  <si>
    <t>Chaos Warp</t>
  </si>
  <si>
    <t>The owner of target permanent shuffles it into their library, then reveals the top card of their library. If it’s a permanent card, they put it onto the battlefield.</t>
  </si>
  <si>
    <t>Cursed Mirror</t>
  </si>
  <si>
    <t>{T}: Add {R}.; As Cursed Mirror enters the battlefield, you may have it become a copy of any creature on the battlefield until end of turn, except it has haste.</t>
  </si>
  <si>
    <t>Hellkite Igniter</t>
  </si>
  <si>
    <t>{5}{R}{R}</t>
  </si>
  <si>
    <t>Flying, haste; {1}{R}: Hellkite Igniter gets +X/+0 until end of turn, where X is the number of artifacts you control.</t>
  </si>
  <si>
    <t>Slobad, Goblin Tinkerer</t>
  </si>
  <si>
    <t>Sacrifice an artifact: Target artifact gains indestructible until end of turn.</t>
  </si>
  <si>
    <t>1/2</t>
  </si>
  <si>
    <t>Mana Cannons</t>
  </si>
  <si>
    <t>Whenever you cast a multicolored spell, Mana Cannons deals X damage to any target, where X is the number of colors that spell is.</t>
  </si>
  <si>
    <t>Radiant Flames</t>
  </si>
  <si>
    <t>The Ring Goes South</t>
  </si>
  <si>
    <t>green</t>
  </si>
  <si>
    <t>{3}{G}</t>
  </si>
  <si>
    <t>The Ring tempts you. Then reveal cards from the top of your library until you reveal X land cards, where X is the number of legendary creatures you control. Put those land cards onto the battlefield tapped and the rest on the bottom of your library in a random order.</t>
  </si>
  <si>
    <t>Fangorn, Tree Shepherd</t>
  </si>
  <si>
    <t>{4}{G}{G}{G}</t>
  </si>
  <si>
    <t>4/10</t>
  </si>
  <si>
    <t>Treefolk you control have vigilance.; Whenever one or more Treefolk you control attack, add twice that much {G}.; You don’t lose unspent green mana as steps and phases end.</t>
  </si>
  <si>
    <t>Fall of Gil-galad</t>
  </si>
  <si>
    <t>{1}{G}</t>
  </si>
  <si>
    <t>(As this Saga enters and after your draw step, add a lore counter. Sacrifice after III.); I — Scry 2.; II — Put two +1/+1 counters on target creature you control.; III — Until end of turn, target creature you control gains “When this creature dies, draw two cards.” Then that creature fights up to one other target creature.</t>
  </si>
  <si>
    <t>Elanor Gardner</t>
  </si>
  <si>
    <t>2/4</t>
  </si>
  <si>
    <t>When Elanor Gardner enters the battlefield, create a Food token.; At the beginning of your end step, if you sacrificed a Food this turn, you may search your library for a basic land card, put that card onto the battlefield tapped, then shuffle.</t>
  </si>
  <si>
    <t>Elven Chorus</t>
  </si>
  <si>
    <t>You may look at the top card of your library any time.; You may cast creature spells from the top of your library.; Creatures you control have “{T}: Add one mana of any color.”</t>
  </si>
  <si>
    <t>{4}{G}{G}</t>
  </si>
  <si>
    <t>Choose two —; • Exile target player’s graveyard. You gain 1 life for each card exiled this way.; • Search your library for up to two land cards, put them onto the battlefield tapped, then shuffle.; • Create two 2/2 green Bear creature tokens.; • Put two +1/+1 counters on each creature you control.</t>
  </si>
  <si>
    <t>Teething Wurmlet</t>
  </si>
  <si>
    <t>{G}</t>
  </si>
  <si>
    <t>Teething Wurmlet has deathtouch as long as you control three or more artifacts.; Whenever an artifact enters the battlefield under your control, you gain 1 life. If this is the first time this ability has resolved this turn, put a +1/+1 counter on Teething Wurmlet.</t>
  </si>
  <si>
    <t>Venerated Rotpriest</t>
  </si>
  <si>
    <t>Toxic 1 (Players dealt combat damage by this creature also get a poison counter.); Whenever a creature you control becomes the target of a spell, target opponent gets a poison counter.</t>
  </si>
  <si>
    <t>Goliath Hatchery</t>
  </si>
  <si>
    <t>Conduit of Worlds</t>
  </si>
  <si>
    <t>{2}{G}{G}</t>
  </si>
  <si>
    <t>You may play lands from your graveyard.; {T}: Choose target nonland permanent card in your graveyard. If you haven’t cast a spell this turn, you may cast that card. If you do, you can’t cast additional spells this turn. Activate only as a sorcery.</t>
  </si>
  <si>
    <t>Bloated Contaminator</t>
  </si>
  <si>
    <t>{2}{G}</t>
  </si>
  <si>
    <t>Trample; Toxic 1 (Players dealt combat damage by this creature also get a poison counter.); Whenever Bloated Contaminator deals combat damage to a player, proliferate. (Choose any number of permanents and/or players, then give each another counter of each kind already there.)</t>
  </si>
  <si>
    <t>Realm Seekers</t>
  </si>
  <si>
    <t>0/0</t>
  </si>
  <si>
    <t>Realm Seekers enters the battlefield with X +1/+1 counters on it, where X is the total number of cards in all players’ hands.; {2}{G}, Remove a +1/+1 counter from Realm Seekers: Search your library for a land card, reveal it, put it into your hand, then shuffle.</t>
  </si>
  <si>
    <t>Elvish Archdruid</t>
  </si>
  <si>
    <t>{1}{G}{G}</t>
  </si>
  <si>
    <t>Other Elf creatures you control get +1/+1.; {T}: Add {G} for each Elf you control.</t>
  </si>
  <si>
    <t>Elvish Piper</t>
  </si>
  <si>
    <t>{G}, {T}: You may put a creature card from your hand onto the battlefield.</t>
  </si>
  <si>
    <t>Elvish Warmaster</t>
  </si>
  <si>
    <t>Whenever one or more other Elves enter the battlefield under your control, create a 1/1 green Elf Warrior creature token. This ability triggers only once each turn.; {5}{G}{G}: Elves you control get +2/+2 and gain deathtouch until end of turn.</t>
  </si>
  <si>
    <t>Arwen, Weaver of Hope</t>
  </si>
  <si>
    <t>2/1</t>
  </si>
  <si>
    <t>Each other creature you control enters the battlefield with a number of additional +1/+1 counters on it equal to Arwen, Weaver of Hope’s toughness.</t>
  </si>
  <si>
    <t>Legolas Greenleaf</t>
  </si>
  <si>
    <t>Reach; Legolas Greenleaf can’t be blocked by creatures with power 2 or less.; Whenever another legendary creature enters the battlefield under your control, put a +1/+1 counter on Legolas Greenleaf.; Whenever Legolas Greenleaf deals combat damage to a player, draw a card.</t>
  </si>
  <si>
    <t>{X}{G}</t>
  </si>
  <si>
    <t>Haldir, Lórien Lieutenant enters the battlefield with X +1/+1 counters on it.; Vigilance; {5}{G}: Until end of turn, other Elves you control gain vigilance and get +1/+1 for each +1/+1 counter on Haldir.</t>
  </si>
  <si>
    <t>Galadhrim Ambush</t>
  </si>
  <si>
    <t>Create X 1/1 green Elf Warrior creature tokens, where X is the number of attacking creatures.; Prevent all combat damage that would be dealt this turn by non-Elf creatures.</t>
  </si>
  <si>
    <t>Windswift Slice</t>
  </si>
  <si>
    <t>Target creature you control deals damage equal to its power to target creature you don’t control. Create a number of 1/1 green Elf Warrior creature tokens equal to the amount of excess damage dealt this way.</t>
  </si>
  <si>
    <t>Mirkwood Elk</t>
  </si>
  <si>
    <t>{5}{G}</t>
  </si>
  <si>
    <t>Trample; Whenever Mirkwood Elk enters the battlefield or attacks, return target Elf card from your graveyard to your hand. You gain life equal to that card’s power.</t>
  </si>
  <si>
    <t>Sylvan Offering</t>
  </si>
  <si>
    <t>Choose an opponent. You and that player each create an X/X green Treefolk creature token.; Choose an opponent. You and that player each create X 1/1 green Elf Warrior creature tokens.</t>
  </si>
  <si>
    <t>Seeds of Renewal</t>
  </si>
  <si>
    <t>{6}{G}</t>
  </si>
  <si>
    <t>Undaunted (This spell costs {1} less to cast for each opponent.); Return up to two target cards from your graveyard to your hand. Exile Seeds of Renewal.</t>
  </si>
  <si>
    <t>Overwhelming Stampede</t>
  </si>
  <si>
    <t>{3}{G}{G}</t>
  </si>
  <si>
    <t>Until end of turn, creatures you control gain trample and get +X/+X, where X is the greatest power among creatures you control.</t>
  </si>
  <si>
    <t>Inscription of Abundance</t>
  </si>
  <si>
    <t>Kicker {2}{G}; Choose one. If this spell was kicked, choose any number instead.; • Put two +1/+1 counters on target creature.; • Target player gains X life, where X is the greatest power among creatures they control.; • Target creature you control fights target creature you don’t control.</t>
  </si>
  <si>
    <t>Hornet Queen</t>
  </si>
  <si>
    <t>Flying, deathtouch; When Hornet Queen enters the battlefield, create four 1/1 green Insect creature tokens with flying and deathtouch.</t>
  </si>
  <si>
    <t>Heroic Intervention</t>
  </si>
  <si>
    <t>Permanents you control gain hexproof and indestructible until end of turn.</t>
  </si>
  <si>
    <t>Genesis Wave</t>
  </si>
  <si>
    <t>{X}{G}{G}{G}</t>
  </si>
  <si>
    <t>Reveal the top X cards of your library. You may put any number of permanent cards with mana value X or less from among them onto the battlefield. Then put all cards revealed this way that weren’t put onto the battlefield into your graveyard.</t>
  </si>
  <si>
    <t>Asceticism</t>
  </si>
  <si>
    <t>Creatures you control have hexproof.; {1}{G}: Regenerate target creature. (The next time it would be destroyed, instead tap it, remove it from combat, and heal all damage on it.)</t>
  </si>
  <si>
    <t>Flowering of the White Tree</t>
  </si>
  <si>
    <t>{W}{W}</t>
  </si>
  <si>
    <t>Legendary creatures you control get +2/+1 and have ward {1}.; Nonlegendary creatures you control get +1/+1.</t>
  </si>
  <si>
    <t>War of the Last Alliance</t>
  </si>
  <si>
    <t>{3}{W}</t>
  </si>
  <si>
    <t>(As this Saga enters and after your draw step, add a lore counter. Sacrifice after III.) ; I, II — Search your library for a legendary creature card, reveal it, put it into your hand, then shuffle.; III — Creatures you control gain double strike until end of turn. The Ring tempts you.</t>
  </si>
  <si>
    <t>Boromir, Warden of the Tower</t>
  </si>
  <si>
    <t>{2}{W}</t>
  </si>
  <si>
    <t>Vigilance; Whenever an opponent casts a spell, if no mana was spent to cast it, counter that spell.; Sacrifice Boromir, Warden of the Tower: Creatures you control gain indestructible until end of turn. The Ring tempts you.</t>
  </si>
  <si>
    <t>Leonin Arbiter</t>
  </si>
  <si>
    <t>{1}{W}</t>
  </si>
  <si>
    <t>Players can’t search libraries. Any player may pay {2} for that player to ignore this effect until end of turn.</t>
  </si>
  <si>
    <t>Converge — Radiant Flames deals X damage to each creature, where X is the number of colors of mana spent to cast this spell.</t>
  </si>
  <si>
    <t>Guardian of New Benalia</t>
  </si>
  <si>
    <t>Enlist (As this creature attacks, you may tap a nonattacking creature you control without summoning sickness. When you do, add its power to this creature’s until end of turn.); Whenever Guardian of New Benalia enlists a creature, scry 2. ; Discard a card: Guardian of New Benalia gains indestructible until end of turn. Tap it.</t>
  </si>
  <si>
    <t>Crescendo of War</t>
  </si>
  <si>
    <t>At the beginning of each upkeep, put a strife counter on Crescendo of War.; Attacking creatures get +1/+0 for each strife counter on Crescendo of War.; Blocking creatures you control get +1/+0 for each strife counter on Crescendo of War.</t>
  </si>
  <si>
    <t>Soul Partition</t>
  </si>
  <si>
    <t>Exile target nonland permanent. For as long as that card remains exiled, its owner may play it. A spell cast by an opponent this way costs {2} more to cast.</t>
  </si>
  <si>
    <t>Catastrophe</t>
  </si>
  <si>
    <t>{4}{W}{W}</t>
  </si>
  <si>
    <t>Destroy all lands or all creatures. Creatures destroyed this way can’t be regenerated.</t>
  </si>
  <si>
    <t>Mite Overseer</t>
  </si>
  <si>
    <t>4/2</t>
  </si>
  <si>
    <t>First strike; As long as it’s your turn, creature tokens you control get +1/+0 and have first strike.; {3}{W/P}: Create a 1/1 colorless Phyrexian Mite artifact creature token with toxic 1 and “This creature can’t block.” (Players dealt combat damage by it also get a poison counter. {W/P} can be paid with either {W} or 2 life.)</t>
  </si>
  <si>
    <t>White Sun's Twilight</t>
  </si>
  <si>
    <t>{X}{W}{W}</t>
  </si>
  <si>
    <t>You gain X life. Create X 1/1 colorless Phyrexian Mite artifact creature tokens with toxic 1 and “This creature can’t block.” If X is 5 or more, destroy all other creatures. (Players dealt combat damage by a creature with toxic 1 also get a poison counter.)</t>
  </si>
  <si>
    <t>Kemba, Kha Enduring</t>
  </si>
  <si>
    <t>Whenever Kemba, Kha Enduring or another Cat enters the battlefield under your control, attach up to one target Equipment you control to that creature.; Equipped creatures you control get +1/+1.; {3}{W}{W}: Create a 2/2 white Cat creature token.</t>
  </si>
  <si>
    <t>Skrelv's Hive</t>
  </si>
  <si>
    <t>At the beginning of your upkeep, you lose 1 life and create a 1/1 colorless Phyrexian Mite artifact creature token with toxic 1 and “This creature can’t block.”; Corrupted — As long as an opponent has three or more poison counters, creatures you control with toxic have lifelink.</t>
  </si>
  <si>
    <t>Hero of Precinct One</t>
  </si>
  <si>
    <t>Whenever you cast a multicolored spell, create a 1/1 white Human creature token.</t>
  </si>
  <si>
    <t>Scroll of Isildur</t>
  </si>
  <si>
    <t>{2}{U}</t>
  </si>
  <si>
    <t>(As this Saga enters and after your draw step, add a lore counter. Sacrifice after III.); I — Gain control of up to one target artifact for as long as you control Scroll of Isildur. The Ring tempts you.; II — Tap up to two target creatures. Put a stun counter on each of them.; III — Draw a card for each tapped creature target opponent controls.</t>
  </si>
  <si>
    <t>Rangers of Ithilien</t>
  </si>
  <si>
    <t>Vigilance; When Rangers of Ithilien enters the battlefield, gain control of up to one target creature with lesser power for as long as you control Rangers of Ithilien. Then the Ring tempts you.</t>
  </si>
  <si>
    <t>Goldberry, River-Daughter</t>
  </si>
  <si>
    <t>{1}{U}</t>
  </si>
  <si>
    <t>{T}: Move a counter of each kind not on Goldberry, River-Daughter from another target permanent you control onto Goldberry.; {U}, {T}: Move one or more counters from Goldberry onto another target permanent you control. If you do, draw a card.</t>
  </si>
  <si>
    <t>Borne Upon a Wind</t>
  </si>
  <si>
    <t>You may cast spells this turn as though they had flash.; Draw a card.</t>
  </si>
  <si>
    <t>Urza's Command</t>
  </si>
  <si>
    <t>Choose two —; • Creatures you don’t control get -2/-0 until end of turn.; • Create a tapped Powerstone token.; • Create a tapped 0/0 colorless Construct artifact creature token with “This creature gets +1/+1 for each artifact you control.”; • Scry 1, then draw a card.</t>
  </si>
  <si>
    <t>Blue Sun's Twilight</t>
  </si>
  <si>
    <t>{X}{U}{U}</t>
  </si>
  <si>
    <t>Gain control of target creature with mana value X or less. If X is 5 or more, create a token that’s a copy of that creature.</t>
  </si>
  <si>
    <t>Serum Sovereign</t>
  </si>
  <si>
    <t>{4}{U}</t>
  </si>
  <si>
    <t>Flying; Whenever you cast a noncreature spell, put an oil counter on Serum Sovereign.; {U}, Remove an oil counter from Serum Sovereign: Draw a card, then scry 2.</t>
  </si>
  <si>
    <t>Mercurial Spelldancer</t>
  </si>
  <si>
    <t>Mercurial Spelldancer can’t be blocked.; Whenever you cast a noncreature spell, put an oil counter on Mercurial Spelldancer.; Whenever Mercurial Spelldancer deals combat damage to a player, you may remove two oil counters from it. If you do, when you next cast an instant or sorcery spell this turn, copy that spell. You may choose new targets for the copy.</t>
  </si>
  <si>
    <t>Glint Raker</t>
  </si>
  <si>
    <t>Flying; Glint Raker gets +X/+0, where X is the highest mana value among artifacts you control.; Whenever Glint Raker deals combat damage to a player, you may reveal that many cards from the top of your library. Put an artifact card revealed this way into your hand and the rest into your graveyard.</t>
  </si>
  <si>
    <t>Emry, Lurker of the Loch</t>
  </si>
  <si>
    <t>This spell costs {1} less to cast for each artifact you control.; When Emry, Lurker of the Loch enters the battlefield, mill four cards.; {T}: Choose target artifact card in your graveyard. You may cast that card this turn. (You still pay its costs. Timing rules still apply.)</t>
  </si>
  <si>
    <t>Master Transmuter</t>
  </si>
  <si>
    <t>{U}, {T}, Return an artifact you control to its owner’s hand: You may put an artifact card from your hand onto the battlefield.</t>
  </si>
  <si>
    <t>Padeem, Consul of Innovation</t>
  </si>
  <si>
    <t>Artifacts you control have hexproof.; At the beginning of your upkeep, if you control the artifact with the highest mana value or tied for the highest mana value, draw a card.</t>
  </si>
  <si>
    <t>Workshop Elders</t>
  </si>
  <si>
    <t>{6}{U}</t>
  </si>
  <si>
    <t>Artifact creatures you control have flying.; At the beginning of combat on your turn, you may have target noncreature artifact you control become a 0/0 artifact creature. If you do, put four +1/+1 counters on it.</t>
  </si>
  <si>
    <t>Raise the Palisade</t>
  </si>
  <si>
    <t>Choose a creature type. Return all creatures that aren’t of the chosen type to their owners’ hands.</t>
  </si>
  <si>
    <t>Mystic Confluence</t>
  </si>
  <si>
    <t>{3}{U}{U}</t>
  </si>
  <si>
    <t>Choose three. You may choose the same mode more than once.; • Counter target spell unless its controller pays {3}.; • Return target creature to its owner’s hand.; • Draw a card.</t>
  </si>
  <si>
    <t>Return all nonland permanents to their owners’ hands.; Miracle {1}{U} (You may cast this card for its miracle cost when you draw it if it’s the first card you drew this turn.)</t>
  </si>
  <si>
    <t>Colossal Whale</t>
  </si>
  <si>
    <t>{5}{U}{U}</t>
  </si>
  <si>
    <t>Islandwalk (This creature can’t be blocked as long as defending player controls an Island.); Whenever Colossal Whale attacks, you may exile target creature defending player controls until Colossal Whale leaves the battlefield. (That creature returns under its owner’s control.)</t>
  </si>
  <si>
    <t>Lobelia Sackville-Baggins</t>
  </si>
  <si>
    <t>{2}{B}</t>
  </si>
  <si>
    <t>Flash; Menace; When Lobelia Sackville-Baggins enters the battlefield, exile target creature card from an opponent’s graveyard that was put there from the battlefield this turn, then create X Treasure tokens, where X is the exiled card’s power.</t>
  </si>
  <si>
    <t>One Ring to Rule Them All</t>
  </si>
  <si>
    <t>{2}{B}{B}</t>
  </si>
  <si>
    <t>(As this Saga enters and after your draw step, add a lore counter. Sacrifice after III.); I — The Ring tempts you, then each player mills cards equal to your Ring-bearer’s power.; II — Destroy all nonlegendary creatures.; III — Each opponent loses 1 life for each creature card in that player’s graveyard.</t>
  </si>
  <si>
    <t>Call of the Ring</t>
  </si>
  <si>
    <t>At the beginning of your upkeep, the Ring tempts you.; Whenever you choose a creature as your Ring-bearer, you may pay 2 life. If you do, draw a card.</t>
  </si>
  <si>
    <t>Isildur's Fateful Strike</t>
  </si>
  <si>
    <t>(You may cast a legendary instant only if you control a legendary creature or planeswalker.); Destroy target creature. If its controller has more than four cards in hand, they exile cards from their hand equal to the difference.</t>
  </si>
  <si>
    <t>Ashnod, Flesh Mechanist</t>
  </si>
  <si>
    <t>{B}</t>
  </si>
  <si>
    <t>Deathtouch; Whenever Ashnod, Flesh Mechanist attacks, you may sacrifice another creature. If you do, create a tapped Powerstone token.; {5}, Exile a creature card from your graveyard: Create a tapped 3/3 colorless Zombie artifact creature token.</t>
  </si>
  <si>
    <t>Gix's Command</t>
  </si>
  <si>
    <t>Choose two —; • Put two +1/+1 counters on up to one creature. It gains lifelink until end of turn.; • Destroy each creature with power 2 or less.; • Return up to two creature cards from your graveyard to your hand.; • Each opponent sacrifices a creature with the highest power among creatures they control.</t>
  </si>
  <si>
    <t>Painful Quandary</t>
  </si>
  <si>
    <t>Whenever an opponent casts a spell, that player loses 5 life unless they discard a card.</t>
  </si>
  <si>
    <t>Soul Transfer</t>
  </si>
  <si>
    <t>{1}{B}{B}</t>
  </si>
  <si>
    <t>Choose one. If you control an artifact and an enchantment as you cast this spell, you may choose both.; • Exile target creature or planeswalker.; • Return target creature or planeswalker card from your graveyard to your hand.</t>
  </si>
  <si>
    <t>Phyrexian Infiltrator</t>
  </si>
  <si>
    <t>{2}{U}{U}: Exchange control of Phyrexian Infiltrator and target creature. (This effect lasts indefinitely.)</t>
  </si>
  <si>
    <t>Vraan, Executioner Thane</t>
  </si>
  <si>
    <t>Whenever one or more other creatures you control die, each opponent loses 2 life and you gain 2 life. This ability triggers only once each turn.</t>
  </si>
  <si>
    <t>Karumonix, the Rat King</t>
  </si>
  <si>
    <t>Toxic 1 (Players dealt combat damage by this creature also get a poison counter.); Other Rats you control have toxic 1.; When Karumonix enters the battlefield, look at the top five cards of your library. You may reveal any number of Rat cards from among them and put the revealed cards into your hand. Put the rest on the bottom of your library in a random order.</t>
  </si>
  <si>
    <t>Kinzu of the Bleak Coven</t>
  </si>
  <si>
    <t>{4}{B}</t>
  </si>
  <si>
    <t>Flying; Whenever another nontoken creature you control dies, you may pay 2 life and exile it. If you do, create a token that’s a copy of that creature, except it’s 1/1 and has toxic 1. (Players dealt combat damage by it also get a poison counter.)</t>
  </si>
  <si>
    <t>Phyrexian Arena</t>
  </si>
  <si>
    <t>At the beginning of your upkeep, you draw a card and you lose 1 life.</t>
  </si>
  <si>
    <t>Terisiare's Devastation</t>
  </si>
  <si>
    <t>{X}{2}{B}{B}</t>
  </si>
  <si>
    <t>You lose X life and create X tapped Powerstone tokens. Then all creatures get -1/-1 until end of turn for each artifact you control. (The tokens are artifacts with “{T}: Add {C}. This mana can’t be spent to cast a nonartifact spell.”)</t>
  </si>
  <si>
    <t>Fain, the Broker</t>
  </si>
  <si>
    <t>{T}, Sacrifice a creature: Put two +1/+1 counters on target creature.; {T}, Remove a counter from a creature you control: Create a Treasure token.; {T}, Sacrifice an artifact: Create a 2/1 white and black Inkling creature token with flying.; {3}{B}: Untap Fain, the Broker.</t>
  </si>
  <si>
    <t>Painful Truths</t>
  </si>
  <si>
    <t>Converge — You draw X cards and you lose X life, where X is the number of colors of mana spent to cast this spell.</t>
  </si>
  <si>
    <t>At the beginning of your end step, if a creature died under your control this turn, the Ring tempts you.; Whenever the Ring tempts you, target opponent reveals cards from the top of their library until they reveal a land card. Put that card onto the battlefield tapped under your control and the rest into their graveyard</t>
  </si>
  <si>
    <t>Samwise Gamgee</t>
  </si>
  <si>
    <t>{2}{W}{G}</t>
  </si>
  <si>
    <t>Whenever another nontoken creature enters the battlefield under your control, create a Food token. (It’s an artifact with “{2}, {T}, Sacrifice this artifact: You gain 3 life.”); Sacrifice three Foods: Return target historic card from your graveyard to your hand. (Artifacts, legendaries, and Sagas are historic.)</t>
  </si>
  <si>
    <t>{1}{B}{G}</t>
  </si>
  <si>
    <t>Sharkey, Tyrant of the Shire</t>
  </si>
  <si>
    <t>{2}{B}{U}</t>
  </si>
  <si>
    <t>Activated abilities of lands your opponents control can’t be activated unless they’re mana abilities.; Sharkey, Tyrant of the Shire has all activated abilities of lands your opponents control except mana abilities.; Mana of any type can be spent to activate Sharkey’s abilities.</t>
  </si>
  <si>
    <t>{1}{B}{U}</t>
  </si>
  <si>
    <t>Sauron's Ransom</t>
  </si>
  <si>
    <t>Choose an opponent. They look at the top four cards of your library and separate them into a face-down pile and a face-up pile. Put one pile into your hand and the other into your graveyard. The Ring tempts you.</t>
  </si>
  <si>
    <t>{U}{W}</t>
  </si>
  <si>
    <t>blue, white</t>
  </si>
  <si>
    <t>Pippin, Guard of the Citadel</t>
  </si>
  <si>
    <t>Vigilance, ward {1}; {T}: Another target creature you control gains protection from the card type of your choice until end of turn. (It can’t be blocked, targeted, dealt damage, enchanted, or equipped by anything of that type.)</t>
  </si>
  <si>
    <t>Faramir, Prince of Ithilien</t>
  </si>
  <si>
    <t>{2}{U}{W}</t>
  </si>
  <si>
    <t>At the beginning of your end step, choose an opponent. At the beginning of that player’s next end step, you draw a card if they didn’t attack you that turn. Otherwise, create three 1/1 white Human Soldier creature tokens.</t>
  </si>
  <si>
    <t>The Balrog, Durin's Bane</t>
  </si>
  <si>
    <t>This spell costs {1} less to cast for each permanent sacrificed this turn.; Haste; The Balrog, Durin’s Bane can’t be blocked except by legendary creatures.; When The Balrog dies, destroy target artifact or creature an opponent controls.</t>
  </si>
  <si>
    <t>{5}{B}{R}</t>
  </si>
  <si>
    <t>black, red</t>
  </si>
  <si>
    <t>Doors of Durin</t>
  </si>
  <si>
    <t>green, red</t>
  </si>
  <si>
    <t>{3}{G}{R}</t>
  </si>
  <si>
    <t>Whenever you attack, scry 2, then you may reveal the top card of your library. If it’s a creature card, put it onto the battlefield tapped and attacking. Until your next turn, it gains trample if you control a Dwarf and hexproof if you control an Elf.</t>
  </si>
  <si>
    <t>{1}{G}{R}</t>
  </si>
  <si>
    <t>Gimli, Mournful Avenger</t>
  </si>
  <si>
    <t>3/2</t>
  </si>
  <si>
    <t>Gimli, Mournful Avenger has indestructible as long as two or more creatures died under your control this turn.; Whenever another creature you control dies, put a +1/+1 counter on Gimli. When this ability resolves for the third time this turn, Gimli fights up to one target creature you don’t control.</t>
  </si>
  <si>
    <t>Gandalf the Grey</t>
  </si>
  <si>
    <t>{3}{U}{R}</t>
  </si>
  <si>
    <t>3/4</t>
  </si>
  <si>
    <t>Whenever you cast an instant or sorcery spell, choose one that hasn’t been chosen —; • You may tap or untap target permanent.; • Gandalf the Grey deals 3 damage to each opponent.; • Copy target instant or sorcery spell you control. You may choose new targets for the copy.; • Put Gandalf on top of its owner’s library.</t>
  </si>
  <si>
    <t>Jared Carthalion, True Heir</t>
  </si>
  <si>
    <t>{W}{G}{R}</t>
  </si>
  <si>
    <t>When Jared Carthalion, True Heir enters the battlefield, target opponent becomes the monarch. You can’t become the monarch this turn.; If damage would be dealt to Jared Carthalion while you’re the monarch, prevent that damage and put that many +1/+1 counters on it.</t>
  </si>
  <si>
    <t>Bedevil</t>
  </si>
  <si>
    <t>{B}{B}{R}</t>
  </si>
  <si>
    <t>Destroy target artifact, creature, or planeswalker.</t>
  </si>
  <si>
    <t>{4}{U}{R}</t>
  </si>
  <si>
    <t>Brudiclad, Telchor Engineer</t>
  </si>
  <si>
    <t>Creature tokens you control have haste.; At the beginning of combat on your turn, create a 2/1 blue Phyrexian Myr artifact creature token. Then you may choose a token you control. If you do, each other token you control becomes a copy of that token.</t>
  </si>
  <si>
    <t>(As this Saga enters and after your draw step, add a lore counter. Sacrifice after III.); I — Scry 2, then draw two cards.; II — Create a Treasure token and a 2/2 blue Bird creature token with flying. ;III — Put a flying counter on each creature you control without flying.</t>
  </si>
  <si>
    <t>Radagast, Wizard of Wilds</t>
  </si>
  <si>
    <t>Ward {1}; Beasts and Birds you control have ward {1}.; Whenever you cast a spell with mana value 5 or greater, choose one —; • Create a 3/3 green Beast creature token.; • Create a 2/2 blue Bird creature token with flying.</t>
  </si>
  <si>
    <t>{1}{U}{G}</t>
  </si>
  <si>
    <t>Whenever a player attacks you, target attacking creature gets -2/-0 until end of turn.; Whenever a player attacks, if they aren’t attacking you, that player chooses an attacking creature. It gets +2/+0 until end of turn.</t>
  </si>
  <si>
    <t>Baleful Strix</t>
  </si>
  <si>
    <t>{B}{U}</t>
  </si>
  <si>
    <t>Flying, deathtouch; When Baleful Strix enters the battlefield, draw a card.</t>
  </si>
  <si>
    <t>Two-Headed Hellkite</t>
  </si>
  <si>
    <t>Flying, menace, haste; Whenever Two-Headed Hellkite attacks, draw two cards.</t>
  </si>
  <si>
    <t>Iridian Maelstrom</t>
  </si>
  <si>
    <t>Destroy each creature that isn’t all colors.</t>
  </si>
  <si>
    <t>Fallaji Wayfarer</t>
  </si>
  <si>
    <t>Fallaji Wayfarer is all colors. This ability doesn’t affect its color identity. (It can be in any deck whose commander’s color identity includes green.); Multicolored spells you cast have convoke. (Your creatures can help cast those spells. Each creature you tap while casting a multicolored spell pays for {1} or one mana of a color that creature is.)</t>
  </si>
  <si>
    <t>{2}{B}{U}{W}{G}{R}</t>
  </si>
  <si>
    <t>Unite the Coalition</t>
  </si>
  <si>
    <t>Choose five. You may choose the same mode more than once.; • Target permanent phases out.; • Target player draws a card.; • Exile target player’s graveyard.; • Unite the Coalition deals 2 damage to any target.; • Destroy target artifact or enchantment.</t>
  </si>
  <si>
    <t>{5}{B}{U}{W}{G}{R}</t>
  </si>
  <si>
    <t>10/10</t>
  </si>
  <si>
    <t>Primeval Spawn</t>
  </si>
  <si>
    <t>If Primeval Spawn would enter the battlefield and it wasn’t cast or no mana was spent to cast it, exile it instead.; Vigilance, trample, lifelink; When Primeval Spawn leaves the battlefield, exile the top ten cards of your library. You may cast any number of spells with total mana value 10 or less from among them without paying their mana costs.</t>
  </si>
  <si>
    <t>Archelos, Lagoon Mystic</t>
  </si>
  <si>
    <t>As long as Archelos, Lagoon Mystic is tapped, other permanents enter the battlefield tapped.; As long as Archelos is untapped, other permanents enter the battlefield untapped.</t>
  </si>
  <si>
    <t>Faeburrow Elder</t>
  </si>
  <si>
    <t>{1}{W}{G}</t>
  </si>
  <si>
    <t>Vigilance; Faeburrow Elder gets +1/+1 for each color among permanents you control.; {T}: For each color among permanents you control, add one mana of that color.</t>
  </si>
  <si>
    <t>Duneblast</t>
  </si>
  <si>
    <t>{B}{W}{G}</t>
  </si>
  <si>
    <t>Choose up to one creature. Destroy the rest.</t>
  </si>
  <si>
    <t>Lavalanche deals X damage to target player or planeswalker and each creature that player or that planeswalker’s controller controls.</t>
  </si>
  <si>
    <t>Lavalanche</t>
  </si>
  <si>
    <t>black, green, red</t>
  </si>
  <si>
    <t>{X}{B}{G}{R}</t>
  </si>
  <si>
    <t>Knight of New Alara</t>
  </si>
  <si>
    <t>Each other multicolored creature you control gets +1/+1 for each of its colors.</t>
  </si>
  <si>
    <t>Merciless Eviction</t>
  </si>
  <si>
    <t>black, white</t>
  </si>
  <si>
    <t>{4}{B}{W}</t>
  </si>
  <si>
    <t>Choose one —; • Exile all artifacts.; • Exile all creatures.; • Exile all enchantments.; • Exile all planeswalkers.</t>
  </si>
  <si>
    <t>Selvala, Explorer Returned</t>
  </si>
  <si>
    <t>Parley — {T}: Each player reveals the top card of their library. For each nonland card revealed this way, add {G} and you gain 1 life. Then each player draws a card.</t>
  </si>
  <si>
    <t>{2}{U}{W}{W}</t>
  </si>
  <si>
    <t>Time Wipe</t>
  </si>
  <si>
    <t>Return a creature you control to its owner’s hand, then destroy all creatures.</t>
  </si>
  <si>
    <t>Glint-Eye Nephilim</t>
  </si>
  <si>
    <t>black, blue, green, red</t>
  </si>
  <si>
    <t>{B}{U}{G}{R}</t>
  </si>
  <si>
    <t>Whenever Glint-Eye Nephilim deals combat damage to a player, draw that many cards.; {1}, Discard a card: Glint-Eye Nephilim gets +1/+1 until end of turn.</t>
  </si>
  <si>
    <t>Mithril Coat</t>
  </si>
  <si>
    <t>{3}</t>
  </si>
  <si>
    <t>Flash; Indestructible; When Mithril Coat enters the battlefield, attach it to target legendary creature you control.; Equipped creature has indestructible.; Equip {3}</t>
  </si>
  <si>
    <t>Phial of Galadriel</t>
  </si>
  <si>
    <t>If you would draw a card while you have no cards in hand, draw two cards instead.; If you would gain life while you have 5 or less life, you gain twice that much life instead.; {T}: Add one mana of any color.</t>
  </si>
  <si>
    <t>Horn of the Mark</t>
  </si>
  <si>
    <t>Whenever two or more creatures you control attack a player, look at the top five cards of your library. You may reveal a creature card from among them and put it into your hand. Put the rest on the bottom of your library in a random order.</t>
  </si>
  <si>
    <t>Sting, the Glinting Dagger</t>
  </si>
  <si>
    <t>Equipped creature gets +1/+1 and has haste.; At the beginning of each combat, untap equipped creature.; Equipped creature has first strike as long as it’s blocking or blocked by a Goblin or Orc.; Equip {2}</t>
  </si>
  <si>
    <t>The Stasis Coffin</t>
  </si>
  <si>
    <t>{2}, {T}, Exile The Stasis Coffin: You gain protection from everything until your next turn.</t>
  </si>
  <si>
    <t>Liberator, Urza's Battlethopter</t>
  </si>
  <si>
    <t>Flash; Flying; You may cast colorless spells and artifact spells as though they had flash. ;Whenever you cast a spell, if the amount of mana spent to cast that spell is greater than Liberator, Urza’s Battlethopter’s power, put a +1/+1 counter on Liberator.</t>
  </si>
  <si>
    <t>Steel Seraph</t>
  </si>
  <si>
    <t>Prototype {1}{W}{W} — 3/3 (You may cast this spell with different mana cost, color, and size. It keeps its abilities and types.); Flying; At the beginning of combat on your turn, target creature you control gains your choice of flying, vigilance, or lifelink until end of turn.</t>
  </si>
  <si>
    <t>Whenever equipped creature attacks, it deals damage equal to its power to target creature defending player controls.; Equip Elf {2}; Equip {5}</t>
  </si>
  <si>
    <t>Tiller Engine</t>
  </si>
  <si>
    <t>Whenever a land enters the battlefield tapped and under your control, choose one —; • Untap that land.; • Tap target nonland permanent an opponent controls.</t>
  </si>
  <si>
    <t>Solemn Simulacrum</t>
  </si>
  <si>
    <t>When Solemn Simulacrum enters the battlefield, you may search your library for a basic land card, put that card onto the battlefield tapped, then shuffle.; When Solemn Simulacrum dies, you may draw a card.</t>
  </si>
  <si>
    <t>Machine God's Effigy</t>
  </si>
  <si>
    <t>You may have Machine God’s Effigy enter the battlefield as a copy of any creature on the battlefield, except it’s an artifact and it has “{T}: Add {U}.” (It’s not a creature.); {T}: Add {U}.</t>
  </si>
  <si>
    <t>Scavenged Brawler</t>
  </si>
  <si>
    <t>Flying, vigilance, trample, lifelink; {5}, Exile Scavenged Brawler from your graveyard: Choose target creature. Put four +1/+1 counters, a flying counter, a vigilance counter, a trample counter, and a lifelink counter on that creature. Activate only as a sorcery.</t>
  </si>
  <si>
    <t>Smelting Vat</t>
  </si>
  <si>
    <t>{1}, {T}, Sacrifice another artifact: Reveal the top eight cards of your library. Put up to two noncreature artifact cards with total mana value less than or equal to the sacrificed artifact’s mana value from among them onto the battlefield and the rest on the bottom of your library in a random order.</t>
  </si>
  <si>
    <t>Wondrous Crucible</t>
  </si>
  <si>
    <t>Permanents you control have ward {2}.; At the beginning of your end step, mill two cards, then exile a nonland card at random from your graveyard. Copy it. You may cast the copy without paying its mana cost. (A copy of a permanent spell becomes a token.)</t>
  </si>
  <si>
    <t>Idol of Oblivion</t>
  </si>
  <si>
    <t>{T}: Draw a card. Activate only if you created a token this turn.; {8}, {T}, Sacrifice Idol of Oblivion: Create a 10/10 colorless Eldrazi creature token.</t>
  </si>
  <si>
    <t>Metalwork Colossus</t>
  </si>
  <si>
    <t>{11}</t>
  </si>
  <si>
    <t>This spell costs {X} less to cast, where X is the total mana value of noncreature artifacts you control.; Sacrifice two artifacts: Return Metalwork Colossus from your graveyard to your hand.</t>
  </si>
  <si>
    <t>Mirrorworks</t>
  </si>
  <si>
    <t>{5}</t>
  </si>
  <si>
    <t>Whenever another nontoken artifact enters the battlefield under your control, you may pay {2}. If you do, create a token that’s a copy of that artifact.</t>
  </si>
  <si>
    <t>Oblivion Stone</t>
  </si>
  <si>
    <t>{4}, {T}: Put a fate counter on target permanent.: {5}, {T}, Sacrifice Oblivion Stone: Destroy each nonland permanent without a fate counter on it, then remove all fate counters from all permanents.</t>
  </si>
  <si>
    <t>Spine of Ish Sah</t>
  </si>
  <si>
    <t>When Spine of Ish Sah enters the battlefield, destroy target permanent.; When Spine of Ish Sah is put into a graveyard from the battlefield, return Spine of Ish Sah to its owner’s hand.</t>
  </si>
  <si>
    <t>Strionic Resonator</t>
  </si>
  <si>
    <t>{2}, {T}: Copy target triggered ability you control. You may choose new targets for the copy. (A triggered ability uses the words “when,” “whenever,” or “at.”)</t>
  </si>
  <si>
    <t>Trading Post</t>
  </si>
  <si>
    <t>{1}, {T}, Discard a card: You gain 4 life.; {1}, {T}, Pay 1 life: Create a 0/1 white Goat creature token.; {1}, {T}, Sacrifice a creature: Return target artifact card from your graveyard to your hand.; {1}, {T}, Sacrifice an artifact: Draw a card.</t>
  </si>
  <si>
    <t>Traxos, Scourge of Kroog</t>
  </si>
  <si>
    <t>Trample; Traxos, Scourge of Kroog enters the battlefield tapped and doesn’t untap during your untap step.; Whenever you cast a historic spell, untap Traxos. (Artifacts, legendaries, and Sagas are historic.)</t>
  </si>
  <si>
    <t>7/7</t>
  </si>
  <si>
    <t>Sculpting Steel</t>
  </si>
  <si>
    <t>You may have Sculpting Steel enter the battlefield as a copy of any artifact on the battlefield.</t>
  </si>
  <si>
    <t>Astral Cornucopia</t>
  </si>
  <si>
    <t>{X}{X}{X}</t>
  </si>
  <si>
    <t>Astral Cornucopia enters the battlefield with X charge counters on it.; {T}: Choose a color. Add one mana of that color for each charge counter on Astral Cornucopia.</t>
  </si>
  <si>
    <t>Mazemind Tome</t>
  </si>
  <si>
    <t>{T}, Put a page counter on Mazemind Tome: Scry 1.; {2}, {T}, Put a page counter on Mazemind Tome: Draw a card.; When there are four or more page counters on Mazemind Tome, exile it. If you do, you gain 4 life.</t>
  </si>
  <si>
    <t>Cloud Key</t>
  </si>
  <si>
    <t>As Cloud Key enters the battlefield, choose artifact, creature, enchantment, instant, or sorcery.; Spells you cast of the chosen type cost {1} less to cast.</t>
  </si>
  <si>
    <t>Blackblade Reforged</t>
  </si>
  <si>
    <t>Equipped creature gets +1/+1 for each land you control.; Equip legendary creature {3}; Equip {7}</t>
  </si>
  <si>
    <t>white, red</t>
  </si>
  <si>
    <t>{2}{W}{R}</t>
  </si>
  <si>
    <t>Powerstone Minefield</t>
  </si>
  <si>
    <t>Whenever a creature attacks or blocks, Powerstone Minefield deals 2 damage to it.</t>
  </si>
  <si>
    <t>Doomsday Specter</t>
  </si>
  <si>
    <t>Flying; When Doomsday Specter enters the battlefield, return a blue or black creature you control to its owner’s hand.; Whenever Doomsday Specter deals combat damage to a player, look at that player’s hand and choose a card from it. The player discards that card.</t>
  </si>
  <si>
    <t>Ambassador Laquatus</t>
  </si>
  <si>
    <t>{3}: Target player mills three cards.</t>
  </si>
  <si>
    <t>Temporal Adept</t>
  </si>
  <si>
    <t>{U}{U}{U}, {T}: Return target permanent to its owner’s hand.</t>
  </si>
  <si>
    <t>Brink of Madness</t>
  </si>
  <si>
    <t>At the beginning of your upkeep, if you have no cards in hand, sacrifice Brink of Madness and target opponent discards their hand.</t>
  </si>
  <si>
    <t>Disrupting Scepter</t>
  </si>
  <si>
    <t>{3}, {T}: Target player discards a card. Activate only during your turn.</t>
  </si>
  <si>
    <t>Pontiff of Blight</t>
  </si>
  <si>
    <t>2/7</t>
  </si>
  <si>
    <t>Extort (Whenever you cast a spell, you may pay {W/B}. If you do, each opponent loses 1 life and you gain that much life.); Other creatures you control have extort. (If a creature has multiple instances of extort, each triggers separately.)</t>
  </si>
  <si>
    <t>Gonti, Lord of Luxury</t>
  </si>
  <si>
    <t>Deathtouch; When Gonti, Lord of Luxury enters the battlefield, look at the top four cards of target opponent’s library, exile one of them face down, then put the rest on the bottom of that library in a random order. You may cast that card for as long as it remains exiled, and mana of any type can be spent to cast that spell.</t>
  </si>
  <si>
    <t>Hurkyl's Final Meditation</t>
  </si>
  <si>
    <t>{4}{U}{U}{U}</t>
  </si>
  <si>
    <t>As long as it’s not your turn, this spell costs {3} more to cast.; Return all nonland permanents to their owners’ hands. End the turn. (Exile all spells and abilities from the stack, including this card. The player whose turn it is discards down to their maximum hand size. Damage wears off, and “this turn” and “until end of turn” effects end.)</t>
  </si>
  <si>
    <t>Cephalid Shrine</t>
  </si>
  <si>
    <t>Whenever a player casts a spell, counter that spell unless that player pays {X}, where X is the number of cards in all graveyards with the same name as the spell.</t>
  </si>
  <si>
    <t>Underworld Connections</t>
  </si>
  <si>
    <t>Enchant land; Enchanted land has “{T}, Pay 1 life: Draw a card.”</t>
  </si>
  <si>
    <t>See Double</t>
  </si>
  <si>
    <t>This spell can’t be copied.; Choose one. If an opponent has eight or more cards in their graveyard, you may choose both.; • Copy target spell. You may choose new targets for the copy. (A copy of a permanent spell becomes a token.); • Create a token that’s a copy of target creature.</t>
  </si>
  <si>
    <t>Archivist</t>
  </si>
  <si>
    <t>{T}: Draw a card.</t>
  </si>
  <si>
    <t>Mind Spring</t>
  </si>
  <si>
    <t>Draw X cards.</t>
  </si>
  <si>
    <t>Braids, Cabal Minion</t>
  </si>
  <si>
    <t>At the beginning of each player’s upkeep, that player sacrifices an artifact, creature, or land.</t>
  </si>
  <si>
    <t>March of Burgeoning Life</t>
  </si>
  <si>
    <t>As an additional cost to cast this spell, you may exile any number of green cards from your hand. This spell costs {2} less to cast for each card exiled this way.; Choose target creature with mana value less than X. Search your library for a creature card with the same name as that creature, put it onto the battlefield tapped, then shuffle.</t>
  </si>
  <si>
    <t>Scatter to the Winds</t>
  </si>
  <si>
    <t>Counter target spell.; Awaken 3—{4}{U}{U} (If you cast this spell for {4}{U}{U}, also put three +1/+1 counters on target land you control and it becomes a 0/0 Elemental creature with haste. It’s still a land.)</t>
  </si>
  <si>
    <t>Cold-Eyed Selkie</t>
  </si>
  <si>
    <t>{1}{G/U}{G/U}</t>
  </si>
  <si>
    <t>Islandwalk (This creature can’t be blocked as long as defending player controls an Island.); Whenever Cold-Eyed Selkie deals combat damage to a player, you may draw that many cards.</t>
  </si>
  <si>
    <t>Tower of Eons</t>
  </si>
  <si>
    <t>{8}, {T}: You gain 10 life.</t>
  </si>
  <si>
    <t>Polukranos, World Eater</t>
  </si>
  <si>
    <t>{X}{X}{G}: Monstrosity X. (If this creature isn’t monstrous, put X +1/+1 counters on it and it becomes monstrous.); When Polukranos, World Eater becomes monstrous, it deals X damage divided as you choose among any number of target creatures your opponents control. Each of those creatures deals damage equal to its power to Polukranos.</t>
  </si>
  <si>
    <t>tag</t>
  </si>
  <si>
    <t>Will of the council — Starting with you, each player votes for time or knowledge. If time gets more votes, take an extra turn after this one. If knowledge gets more votes or the vote is tied, draw three cards.</t>
  </si>
  <si>
    <t>voting</t>
  </si>
  <si>
    <t>Plea for Power</t>
  </si>
  <si>
    <t>Model of Unity</t>
  </si>
  <si>
    <t>Whenever players finish voting, you and each opponent who voted for a choice you voted for may scry 2.; {T}: Add one mana of any color.</t>
  </si>
  <si>
    <t>Sail into the West</t>
  </si>
  <si>
    <t>Will of the council — Starting with you, each player votes for return or embark. If return gets more votes, each player returns up to two cards from their graveyard to their hand, then you exile Sail into the West. If embark gets more votes or the vote is tied, each player may discard their hand and draw seven cards.</t>
  </si>
  <si>
    <t>Secret council — Each player secretly votes for a creature you don’t control, then those votes are revealed. For each creature with one or more votes, put that many stun counters on it, then tap it. (If a permanent with a stun counter would become untapped, remove one from it instead.)</t>
  </si>
  <si>
    <t>Trap the Trespassers</t>
  </si>
  <si>
    <t>Travel Through Caradhras</t>
  </si>
  <si>
    <t>Council’s dilemma — Starting with you, each player votes for Redhorn Pass or Mines of Moria. For each Redhorn Pass vote, search your library for a basic land card and put it onto the battlefield tapped. If you search your library this way, shuffle. For each Mines of Moria vote, return a card from your graveyard to your hand.; Exile Travel Through Caradhras.</t>
  </si>
  <si>
    <t>Vigilance; Secret council — Whenever Círdan the Shipwright enters the battlefield or attacks, each player secretly votes for a player, then those votes are revealed. Each player draws a card for each vote they received. Each player who received no votes may put a permanent card from their hand onto the battlefield.</t>
  </si>
  <si>
    <t xml:space="preserve">Legendary Creature — Elf Noble </t>
  </si>
  <si>
    <t>Elrond of the White Council</t>
  </si>
  <si>
    <t>Secret council — When Elrond of the White Council enters the battlefield, each player secretly votes for fellowship or aid, then those votes are revealed. For each fellowship vote, the voter chooses a creature they control. You gain control of each creature chosen this way, and they gain “This creature can’t attack its owner.” Then for each aid vote, put a +1/+1 counter on each creature you control.</t>
  </si>
  <si>
    <t>Erestor of the Council</t>
  </si>
  <si>
    <t>Whenever players finish voting, each opponent who voted for a choice you voted for creates a Treasure token. You scry X, where X is the number of opponents who voted for a choice you didn’t vote for. Draw a card.</t>
  </si>
  <si>
    <t>Voting</t>
  </si>
  <si>
    <t>Obliterating Bolt</t>
  </si>
  <si>
    <t>direct damage</t>
  </si>
  <si>
    <t>Obliterating Bolt deals 4 damage to target creature or planeswalker. If that creature or planeswalker would die this turn, exile it instead.</t>
  </si>
  <si>
    <t>{R}</t>
  </si>
  <si>
    <t>Ranger's Firebrand</t>
  </si>
  <si>
    <t>Ranger’s Firebrand deals 2 damage to any target. The Ring tempts you.</t>
  </si>
  <si>
    <t>Fires of Mount Doom</t>
  </si>
  <si>
    <t>Legendary Enchantment</t>
  </si>
  <si>
    <t>When Fires of Mount Doom enters the battlefield, it deals 2 damage to target creature an opponent controls. Destroy all Equipment attached to that creature.; {2}{R}: Exile the top card of your library. You may play that card this turn. When you play a card this way, Fires of Mount Doom deals 2 damage to each player.</t>
  </si>
  <si>
    <t>Nahiri's Warcrafting</t>
  </si>
  <si>
    <t>Nahiri’s Warcrafting deals 5 damage to target creature, planeswalker, or battle. Look at the top X cards of your library, where X is the excess damage dealt this way. You may exile one of those cards. Put the rest on the bottom of your library in a random order. You may play the exiled card this turn.</t>
  </si>
  <si>
    <t>Avacyn's Judgment</t>
  </si>
  <si>
    <t>Madness {X}{R} (If you discard this card, discard it into exile. When you do, cast it for its madness cost or put it into your graveyard.); Avacyn’s Judgment deals 2 damage divided as you choose among any number of targets. If this spell’s madness cost was paid, it deals X damage divided as you choose among those permanents and/or players instead.</t>
  </si>
  <si>
    <t>Mishra's Command</t>
  </si>
  <si>
    <t>{X}{R}</t>
  </si>
  <si>
    <t>Choose two —; • Choose target player. They may discard up to X cards. Then they draw a card for each card discarded this way.; • This spell deals X damage to target creature.; • This spell deals X damage to target planeswalker. ;• Target creature gets +X/+0 and gains haste until end of turn.</t>
  </si>
  <si>
    <t>Starstorm</t>
  </si>
  <si>
    <t>{X}{R}{R}</t>
  </si>
  <si>
    <t>Starstorm deals X damage to each creature.; Cycling {3} ({3}, Discard this card: Draw a card.)</t>
  </si>
  <si>
    <t>Tyrannize</t>
  </si>
  <si>
    <t xml:space="preserve"> {3}{B/R}{B/R}</t>
  </si>
  <si>
    <t>Target player discards their hand unless they pay 7 life.</t>
  </si>
  <si>
    <t>Ghitu Fire</t>
  </si>
  <si>
    <t>You may cast Ghitu Fire as though it had flash if you pay {2} more to cast it. (You may cast it any time you could cast an instant.); Ghitu Fire deals X damage to any target.</t>
  </si>
  <si>
    <t>Devil's Play</t>
  </si>
  <si>
    <t>Devil’s Play deals X damage to any target.; Flashback {X}{R}{R}{R} (You may cast this card from your graveyard for its flashback cost. Then exile it.)</t>
  </si>
  <si>
    <t>Beacon of Destruction</t>
  </si>
  <si>
    <t>Beacon of Destruction deals 5 damage to any target. Shuffle Beacon of Destruction into its owner’s library.</t>
  </si>
  <si>
    <t>Parallectric Feedback</t>
  </si>
  <si>
    <t>Parallectric Feedback deals damage to target spell’s controller equal to that spell’s mana value.</t>
  </si>
  <si>
    <t>Char</t>
  </si>
  <si>
    <t>Char deals 4 damage to any target and 2 damage to you.</t>
  </si>
  <si>
    <t>Demonfire</t>
  </si>
  <si>
    <t>Demonfire deals X damage to any target. If a creature dealt damage this way would die this turn, exile it instead.; Hellbent — If you have no cards in hand, this spell can’t be countered and the damage can’t be prevented.</t>
  </si>
  <si>
    <t>Kher Keep</t>
  </si>
  <si>
    <t xml:space="preserve">Legendary Land </t>
  </si>
  <si>
    <t>{T}: Add {C}.; {1}{R}, {T}: Create a 0/1 red Kobold creature token named Kobolds of Kher Keep.</t>
  </si>
  <si>
    <t>Demolition Field</t>
  </si>
  <si>
    <t>Land Destruction</t>
  </si>
  <si>
    <t>: Add {C}.; {2}, {T}, Sacrifice Demolition Field: Destroy target nonbasic land an opponent controls. That land’s controller may search their library for a basic land card, put it onto the battlefield, then shuffle. You may search your library for a basic land card, put it onto the battlefield, then shuffle.</t>
  </si>
  <si>
    <t>Temple of Malice enters the battlefield tapped.; When Temple of Malice enters the battlefield, scry 1.; {T}: Add {B} or {R}.</t>
  </si>
  <si>
    <t>Temple of Malice</t>
  </si>
  <si>
    <t>dual land</t>
  </si>
  <si>
    <t>Temple of Epiphany</t>
  </si>
  <si>
    <t>Temple of Epiphany enters the battlefield tapped.; When Temple of Epiphany enters the battlefield, scry 1.; {T}: Add {U} or {R}.</t>
  </si>
  <si>
    <t>Temple of Deceit</t>
  </si>
  <si>
    <t>Temple of Deceit enters the battlefield tapped.; When Temple of Deceit enters the battlefield, scry 1.; {T}: Add {U} or {B}.</t>
  </si>
  <si>
    <t>Smoldering Marsh</t>
  </si>
  <si>
    <t>({T}: Add {B} or {R}.); Smoldering Marsh enters the battlefield tapped unless you control two or more basic lands.</t>
  </si>
  <si>
    <t>Hinterland Harbor</t>
  </si>
  <si>
    <t>Hinterland Harbor enters the battlefield tapped unless you control a Forest or an Island.; {T}: Add {G} or {U}.</t>
  </si>
  <si>
    <t>Rejuvenating Springs enters the battlefield tapped unless you have two or more opponents.; {T}: Add {G} or {U}.</t>
  </si>
  <si>
    <t>Rejuvenating Springs</t>
  </si>
  <si>
    <t>Vineglimmer Snarl</t>
  </si>
  <si>
    <t>As Vineglimmer Snarl enters the battlefield, you may reveal a Forest or Island card from your hand. If you don’t, Vineglimmer Snarl enters the battlefield tapped.; {T}: Add {G} or {U}.</t>
  </si>
  <si>
    <t>Canopy Vista</t>
  </si>
  <si>
    <t>({T}: Add {G} or {W}.); Canopy Vista enters the battlefield tapped unless you control two or more basic lands.</t>
  </si>
  <si>
    <t>Cinder Glade</t>
  </si>
  <si>
    <t>({T}: Add {R} or {G}.); Cinder Glade enters the battlefield tapped unless you control two or more basic lands.</t>
  </si>
  <si>
    <t>Sunken Hollow</t>
  </si>
  <si>
    <t>({T}: Add {U} or {B}.); Sunken Hollow enters the battlefield tapped unless you control two or more basic lands.</t>
  </si>
  <si>
    <t>Prairie Stream</t>
  </si>
  <si>
    <t>({T}: Add {W} or {U}.); Prairie Stream enters the battlefield tapped unless you control two or more basic lands.</t>
  </si>
  <si>
    <t>Fortified Beachhead</t>
  </si>
  <si>
    <t>As Fortified Beachhead enters the battlefield, you may reveal a Soldier card from your hand. Fortified Beachhead enters the battlefield tapped unless you revealed a Soldier card this way or you control a Soldier.; {T}: Add {W} or {U}.; {5}, {T}: Soldiers you control get +1/+1 until end of turn.</t>
  </si>
  <si>
    <t>Murmuring Bosk</t>
  </si>
  <si>
    <t>({T}: Add {G}.); As Murmuring Bosk enters the battlefield, you may reveal a Treefolk card from your hand. If you don’t, Murmuring Bosk enters the battlefield tapped.; {T}: Add {W} or {B}. Murmuring Bosk deals 1 damage to you.</t>
  </si>
  <si>
    <t>Llanowar Wastes</t>
  </si>
  <si>
    <t>{T}: Add {C}.; {T}: Add {B} or {G}. Llanowar Wastes deals 1 damage to you.</t>
  </si>
  <si>
    <t>{T}: Add {C}.; {T}: Add {U} or {B}. Underground River deals 1 damage to you.</t>
  </si>
  <si>
    <t>Underground River</t>
  </si>
  <si>
    <t>dual land, pain land</t>
  </si>
  <si>
    <t>tri land, pain land</t>
  </si>
  <si>
    <t>Darkwater Catacombs</t>
  </si>
  <si>
    <t>{1}, {T}: Add {U}{B}.</t>
  </si>
  <si>
    <t>Shadowblood Ridge</t>
  </si>
  <si>
    <t>{1}, {T}: Add {B}{R}.</t>
  </si>
  <si>
    <t>Flooded Grove</t>
  </si>
  <si>
    <t>{T}: Add {C}.; {G/U}, {T}: Add {G}{G}, {G}{U}, or {U}{U}.</t>
  </si>
  <si>
    <t>filter land</t>
  </si>
  <si>
    <t>Indestructible;{T}: Add {C}.; {5}, {T}: Add five mana in any combination of colors.</t>
  </si>
  <si>
    <t>Crystal Quarry</t>
  </si>
  <si>
    <t>Cascading Cataracts</t>
  </si>
  <si>
    <t>{T}: Add {C}.; {5}, {T}: Add {W}{U}{B}{R}{G}.</t>
  </si>
  <si>
    <t>Exotic Orchard</t>
  </si>
  <si>
    <t>utility land</t>
  </si>
  <si>
    <t>dual land, filter land</t>
  </si>
  <si>
    <t>{T}: Add one mana of any color that a land an opponent controls could produce.</t>
  </si>
  <si>
    <t>Redhorn Pass</t>
  </si>
  <si>
    <t>{T}: Add {C}.; {4}{S}, {T}, Sacrifice Mouth of Ronom: It deals 4 damage to target creature. ({S} can be paid with one mana from a snow source.)</t>
  </si>
  <si>
    <t>Mines of Moria</t>
  </si>
  <si>
    <t>Snow Land</t>
  </si>
  <si>
    <t>Mines of Moria enters the battlefield tapped unless you control a legendary creature.; {T}: Add {R}.; {3}{R}, {T}, Exile three cards from your graveyard: Create two Treasure tokens.</t>
  </si>
  <si>
    <t>The Shire</t>
  </si>
  <si>
    <t>The Shire enters the battlefield tapped unless you control a legendary creature.; {T}: Add {G}.; {1}{G}, {T}, Tap an untapped creature you control: Create a Food token.</t>
  </si>
  <si>
    <t>Minas Tirith</t>
  </si>
  <si>
    <t>Minas Tirith enters the battlefield tapped unless you control a legendary creature.; {T}: Add {W}.; {1}{W}, {T}: Draw a card. Activate only if you attacked with two or more creatures this turn.</t>
  </si>
  <si>
    <t>Hall of Tagsin</t>
  </si>
  <si>
    <t>{T}: Add {C}.; {1}, {T}: Add one mana of any color.; {4}, {T}: Create a tapped Powerstone token. (It’s an artifact with “{T}: Add {C}. This mana can’t be spent to cast a nonartifact spell.”)</t>
  </si>
  <si>
    <t>Incinerate</t>
  </si>
  <si>
    <t>Incinerate deals 3 damage to any target. A creature dealt damage this way can’t be regenerated this turn.</t>
  </si>
  <si>
    <t>Fifth Edition</t>
  </si>
  <si>
    <t>Chain Lightning</t>
  </si>
  <si>
    <t>Dominaria Remastered</t>
  </si>
  <si>
    <t>DCI Promos</t>
  </si>
  <si>
    <t>Lava Spike</t>
  </si>
  <si>
    <t>Revised</t>
  </si>
  <si>
    <t>Lightning Bolt</t>
  </si>
  <si>
    <t>set</t>
  </si>
  <si>
    <t>Common</t>
  </si>
  <si>
    <t>Chain Lightning deals 3 damage to any target. Then that player or that permanent’s controller may pay {R}{R}. If the player does, they may copy this spell and may choose a new target for that copy.</t>
  </si>
  <si>
    <t>Lava Spike deals 3 damage to target player or planeswalker.</t>
  </si>
  <si>
    <t xml:space="preserve">Sorcery — Arcane </t>
  </si>
  <si>
    <t>Dimir Aqueduct</t>
  </si>
  <si>
    <t>Dimir Aqueduct enters the battlefield tapped.; When Dimir Aqueduct enters the battlefield, return a land you control to its owner’s hand.; {T}: Add {U}{B}.</t>
  </si>
  <si>
    <t>The Brothers' War Commander</t>
  </si>
  <si>
    <t>Izzet Boilerworks</t>
  </si>
  <si>
    <t>Izzet Boilerworks enters the battlefield tapped.; When Izzet Boilerworks enters the battlefield, return a land you control to its owner’s hand.; {T}: Add {U}{R}.</t>
  </si>
  <si>
    <t>Rakdos Carnarium</t>
  </si>
  <si>
    <t>Rakdos Carnarium enters the battlefield tapped.; When Rakdos Carnarium enters the battlefield, return a land you control to its owner’s hand.; {T}: Add {B}{R}.</t>
  </si>
  <si>
    <t>Silverbluff Bridge</t>
  </si>
  <si>
    <t>Silverbluff Bridge enters the battlefield tapped.; Indestructible; {T}: Add {U} or {R}.</t>
  </si>
  <si>
    <t>Mistvault Bridge</t>
  </si>
  <si>
    <t>Mistvault Bridge enters the battlefield tapped.; Indestructible; {T}: Add {U} or {B}.</t>
  </si>
  <si>
    <t>Artifact Land</t>
  </si>
  <si>
    <t>Drossforge Bridge</t>
  </si>
  <si>
    <t>Drossforge Bridge enters the battlefield tapped.; Indestructible; {T}: Add {B} or {R}.</t>
  </si>
  <si>
    <t>Woodland Stream</t>
  </si>
  <si>
    <t>Woodland Stream enters the battlefield tapped.; {T}: Add {G} or {U}.</t>
  </si>
  <si>
    <t>Thornwood Falls</t>
  </si>
  <si>
    <t>Thornwood Falls enters the battlefield tapped.; When Thornwood Falls enters the battlefield, you gain 1 life.; {T}: Add {G} or {U}.</t>
  </si>
  <si>
    <t>Tales of Middle-earth Commander</t>
  </si>
  <si>
    <t>Crumbling Necropolis</t>
  </si>
  <si>
    <t>tri land</t>
  </si>
  <si>
    <t>Crumbling Necropolis enters the battlefield tapped.; {T}: Add {U}, {B}, or {R}.</t>
  </si>
  <si>
    <t>Arcane Sanctum</t>
  </si>
  <si>
    <t>Dominaria United Commander</t>
  </si>
  <si>
    <t>Arcane Sanctum enters the battlefield tapped.; {T}: Add {W}, {U}, or {B}.</t>
  </si>
  <si>
    <t>Frontier Bivouac</t>
  </si>
  <si>
    <t>Frontier Bivouac enters the battlefield tapped.; {T}: Add {G}, {U}, or {R}.</t>
  </si>
  <si>
    <t>Sandsteppe Citadel</t>
  </si>
  <si>
    <t>Sandsteppe Citadel enters the battlefield tapped.; {T}: Add {W}, {B}, or {G}.</t>
  </si>
  <si>
    <t>Savage Lands</t>
  </si>
  <si>
    <t>Savage Lands enters the battlefield tapped.; {T}: Add {B}, {R}, or {G}.</t>
  </si>
  <si>
    <t>Seaside Citadel</t>
  </si>
  <si>
    <t>Seaside Citadel enters the battlefield tapped.; {T}: Add {G}, {W}, or {U}.</t>
  </si>
  <si>
    <t>Nomad Outpost</t>
  </si>
  <si>
    <t>Nomad Outpost enters the battlefield tapped.; {T}: Add {R}, {W}, or {B}.</t>
  </si>
  <si>
    <t>Opulent Palace</t>
  </si>
  <si>
    <t>Opulent Palace enters the battlefield tapped.; {T}: Add {B}, {G}, or {U}.</t>
  </si>
  <si>
    <t>Mystic Monastery</t>
  </si>
  <si>
    <t>Mystic Monastery enters the battlefield tapped.; {T}: Add {U}, {R}, or {W}.</t>
  </si>
  <si>
    <t>Jungle Shrine</t>
  </si>
  <si>
    <t>Jungle Shrine enters the battlefield tapped.; {T}: Add {R}, {G}, or {W}.</t>
  </si>
  <si>
    <t>Lightning Bolt deals 3 damage to any target.</t>
  </si>
  <si>
    <t>Fiery Inscription</t>
  </si>
  <si>
    <t>When Fiery Inscription enters the battlefield, the Ring tempts you.; Whenever you cast an instant or sorcery spell, Fiery Inscription deals 2 damage to each opponent.</t>
  </si>
  <si>
    <t>The Lord of the Rings: Tales of Middle-earth</t>
  </si>
  <si>
    <t>Orzhov Guildgate</t>
  </si>
  <si>
    <t>Orzhov Guildgate enters the battlefield tapped.; {T}: Add {W} or {B}.</t>
  </si>
  <si>
    <t>amount</t>
  </si>
  <si>
    <t>2</t>
  </si>
  <si>
    <t>Commander 2018</t>
  </si>
  <si>
    <t>Devastation Tide</t>
  </si>
  <si>
    <t>4</t>
  </si>
  <si>
    <t>1</t>
  </si>
  <si>
    <t>Magic 2015</t>
  </si>
  <si>
    <t>Creature — Avatar</t>
  </si>
  <si>
    <t>Legendary Creature — Phyrexian Horror</t>
  </si>
  <si>
    <t>Phyrexia: All Will Be One</t>
  </si>
  <si>
    <t>Legendary Creature — Hydra</t>
  </si>
  <si>
    <t>Theros</t>
  </si>
  <si>
    <t>Legendary Creature — Human Artificer</t>
  </si>
  <si>
    <t>Legendary Creature — Avatar Wizard</t>
  </si>
  <si>
    <t>Creature — Demon</t>
  </si>
  <si>
    <t>Legendary Creature — Phyrexian Zombie</t>
  </si>
  <si>
    <t>mill</t>
  </si>
  <si>
    <t>Creature — Phyrexian Horror</t>
  </si>
  <si>
    <t>Legendary Creature — Wraith Noble</t>
  </si>
  <si>
    <t>Legendary Creature — God Bard</t>
  </si>
  <si>
    <t>Legendary Creature — Elf Noble</t>
  </si>
  <si>
    <t>Legendary Planeswalker — Saheeli</t>
  </si>
  <si>
    <t>The Brothers' War</t>
  </si>
  <si>
    <t>Legendary Artifact Creature — Human</t>
  </si>
  <si>
    <t>Legendary Creature — Snake Leviathan</t>
  </si>
  <si>
    <t>Legendary Creature — Human Warrior</t>
  </si>
  <si>
    <t>Legendary Creature — Angel</t>
  </si>
  <si>
    <t>Legendary Creature — Cat Nightmare Beast</t>
  </si>
  <si>
    <t>Creature — Angel</t>
  </si>
  <si>
    <t>Legendary Creature — Beast Elemental Dinosaur</t>
  </si>
  <si>
    <t>Legendary Creature — Nightmare Hydra</t>
  </si>
  <si>
    <t>Legendary Creature — Dragon Spirit</t>
  </si>
  <si>
    <t>Enchantment Creature — Manticore</t>
  </si>
  <si>
    <t>Legendary Creature — Human Shaman</t>
  </si>
  <si>
    <t>Legendary Creature — Human Druid</t>
  </si>
  <si>
    <t>Legendary Planeswalker — Jared</t>
  </si>
  <si>
    <t>Legendary Artifact — Equipment</t>
  </si>
  <si>
    <t>Artifact Creature — Golem</t>
  </si>
  <si>
    <t>Legendary Artifact</t>
  </si>
  <si>
    <t>Artifact Creature — Construct</t>
  </si>
  <si>
    <t>Artifact Creature — Phyrexian Wurm</t>
  </si>
  <si>
    <t>Legendary Land</t>
  </si>
  <si>
    <t>Ravnica: City of Guilds</t>
  </si>
  <si>
    <t>mana ability</t>
  </si>
  <si>
    <t>draw card</t>
  </si>
  <si>
    <t>Legendary Artifact Creature — Thopter</t>
  </si>
  <si>
    <t>Artifact Creature — Angel</t>
  </si>
  <si>
    <t>Artifact — Equipment</t>
  </si>
  <si>
    <t>Mirrodin</t>
  </si>
  <si>
    <t>life gain</t>
  </si>
  <si>
    <t>Sixth Edition</t>
  </si>
  <si>
    <t>draw card, life gain</t>
  </si>
  <si>
    <t>Legendary Artifact Creature — Construct</t>
  </si>
  <si>
    <t>mill, hijack</t>
  </si>
  <si>
    <t>Legendary Creature — Halfling Horror</t>
  </si>
  <si>
    <t>Legendary Creature — Halfling Peasant</t>
  </si>
  <si>
    <t>Legendary Creature — Avatar Rogue</t>
  </si>
  <si>
    <t>Legendary Creature — Halfling Soldier</t>
  </si>
  <si>
    <t>Legendary Creature — Human Noble</t>
  </si>
  <si>
    <t>Legendary Creature — Avatar Demon</t>
  </si>
  <si>
    <t>Legendary Creature — Dwarf Warrior</t>
  </si>
  <si>
    <t>The List</t>
  </si>
  <si>
    <t>Duel Decks: Merfolk vs. Goblins</t>
  </si>
  <si>
    <t>Creature — Merfolk Rogue</t>
  </si>
  <si>
    <t>Creature — Specter</t>
  </si>
  <si>
    <t>Legendary Artifact Creature — Phyrexian Artificer</t>
  </si>
  <si>
    <t>Enchantment — Saga</t>
  </si>
  <si>
    <t>Mirkwood Trapper</t>
  </si>
  <si>
    <t>Creature — Elf Scout</t>
  </si>
  <si>
    <t>Artifact Creature — Bird</t>
  </si>
  <si>
    <t>Creature — Dragon</t>
  </si>
  <si>
    <t>Creature — Human Scout</t>
  </si>
  <si>
    <t>Legendary Creature — Turtle Shaman</t>
  </si>
  <si>
    <t>Creature — Treefolk Druid</t>
  </si>
  <si>
    <t>Creature — Human Knight</t>
  </si>
  <si>
    <t>Legendary Creature — Elf Scout</t>
  </si>
  <si>
    <t>mana ability, draw card</t>
  </si>
  <si>
    <t>Creature — Nephilim</t>
  </si>
  <si>
    <t>Urza's Legacy</t>
  </si>
  <si>
    <t>Modern Horizons 2</t>
  </si>
  <si>
    <t>Return to Ravnica</t>
  </si>
  <si>
    <t>Dragon's Maze</t>
  </si>
  <si>
    <t>Zendikar Rising Commander</t>
  </si>
  <si>
    <t>hijack</t>
  </si>
  <si>
    <t>Legendary Creature — Aetherborn Rogue</t>
  </si>
  <si>
    <t xml:space="preserve">Legendary Creature — Halfling Citizen </t>
  </si>
  <si>
    <t>Creature — Zombie Cleric</t>
  </si>
  <si>
    <t>Enchantment — Aura</t>
  </si>
  <si>
    <t>Legendary Creature — Human Minion</t>
  </si>
  <si>
    <t>Legendary Instant</t>
  </si>
  <si>
    <t>Creature — Orc Archer</t>
  </si>
  <si>
    <t>fetch card</t>
  </si>
  <si>
    <t>Kamigawa: Neon Dynasty</t>
  </si>
  <si>
    <t>Creature — Phyrexian Minion</t>
  </si>
  <si>
    <t>Legendary Creature — Phyrexian Vampire</t>
  </si>
  <si>
    <t>Legendary Creature — Phyrexian Rat</t>
  </si>
  <si>
    <t>toxic</t>
  </si>
  <si>
    <t>Legendary Creature — Human Warlock</t>
  </si>
  <si>
    <t>March of the Machine</t>
  </si>
  <si>
    <t>Shadows over Innistrad</t>
  </si>
  <si>
    <t>Commander 2020</t>
  </si>
  <si>
    <t>Shadowmoor</t>
  </si>
  <si>
    <t>Invasion</t>
  </si>
  <si>
    <t>Duel Decks: Sorin vs. Tibalt</t>
  </si>
  <si>
    <t>Tenth Edition</t>
  </si>
  <si>
    <t>Guildpact</t>
  </si>
  <si>
    <t>Dissension</t>
  </si>
  <si>
    <t>Time Spiral Remastered</t>
  </si>
  <si>
    <t>Creature — Human Wizard</t>
  </si>
  <si>
    <t>Odyssey</t>
  </si>
  <si>
    <t>counterspell</t>
  </si>
  <si>
    <t>Legendary Creature — Merfolk Wizard</t>
  </si>
  <si>
    <t>Torment</t>
  </si>
  <si>
    <t>Seventh Edition</t>
  </si>
  <si>
    <t>Battle for Zendikar</t>
  </si>
  <si>
    <t>copy spell</t>
  </si>
  <si>
    <t>draw card, mana ability</t>
  </si>
  <si>
    <t>direct damage, copy spell</t>
  </si>
  <si>
    <t>life gain, life loss</t>
  </si>
  <si>
    <t>mill, life loss</t>
  </si>
  <si>
    <t>Creature — Human Ranger</t>
  </si>
  <si>
    <t>draw card, hijack</t>
  </si>
  <si>
    <t>Legendary Creature — Nymph</t>
  </si>
  <si>
    <t>Creature — Phyrexian Sphinx</t>
  </si>
  <si>
    <t>Creature — Phyrexian Rogue</t>
  </si>
  <si>
    <t>Creature — Drake</t>
  </si>
  <si>
    <t>graveyard</t>
  </si>
  <si>
    <t>Artifact Creature — Human Artificer</t>
  </si>
  <si>
    <t>Legendary Creature — Vedalken Artificer</t>
  </si>
  <si>
    <t>Creature — Human Artificer</t>
  </si>
  <si>
    <t>counterspell, draw card</t>
  </si>
  <si>
    <t>Legendary Creature — Human Soldier</t>
  </si>
  <si>
    <t>Creature — Human Soldier</t>
  </si>
  <si>
    <t>Dominaria United</t>
  </si>
  <si>
    <t>Creature — Cat Cleric</t>
  </si>
  <si>
    <t>Creature — Phyrexian Soldier</t>
  </si>
  <si>
    <t>Legendary Creature — Cat Cleric</t>
  </si>
  <si>
    <t>life loss</t>
  </si>
  <si>
    <t>Creature — Human Warrior</t>
  </si>
  <si>
    <t>Legendary Creature — Treefolk</t>
  </si>
  <si>
    <t>Legendary Creature — Halfling Scout</t>
  </si>
  <si>
    <t>Titania's Command</t>
  </si>
  <si>
    <t>Creature — Phyrexian Beast</t>
  </si>
  <si>
    <t>Creature — Elf Druid</t>
  </si>
  <si>
    <t>Creature — Elf Shaman</t>
  </si>
  <si>
    <t>Creature — Elf Warrior</t>
  </si>
  <si>
    <t>Legendary Creature — Elf Archer</t>
  </si>
  <si>
    <t>Legendary Creature — Elf Soldier</t>
  </si>
  <si>
    <t>graveyard, life gain</t>
  </si>
  <si>
    <t>Creature — Elk</t>
  </si>
  <si>
    <t>Creature — Insect</t>
  </si>
  <si>
    <t>Creature — Spirit</t>
  </si>
  <si>
    <t>Creature — Human Cleric</t>
  </si>
  <si>
    <t>Amonkhet</t>
  </si>
  <si>
    <t>Legendary Creature — Human Knight</t>
  </si>
  <si>
    <t>Legendary Creature — Dwarf Advisor</t>
  </si>
  <si>
    <t>Legendary Creature — Goblin Rebel</t>
  </si>
  <si>
    <t>Legendary Creature — Phyrexian Goblin Artificer</t>
  </si>
  <si>
    <t>Legendary Creature — Goblin Artificer</t>
  </si>
  <si>
    <t>The Brothers' War Commander, Dominaria United Commander</t>
  </si>
  <si>
    <t>The Brothers' War Commander, Tales of Middle-earth Commander, Dominaria United Commander</t>
  </si>
  <si>
    <t>Warlock</t>
  </si>
  <si>
    <t>Zombie</t>
  </si>
  <si>
    <t>Elf</t>
  </si>
  <si>
    <t>Noble</t>
  </si>
  <si>
    <t>Snake</t>
  </si>
  <si>
    <t>Leviathan</t>
  </si>
  <si>
    <t>Warrior</t>
  </si>
  <si>
    <t>Angel</t>
  </si>
  <si>
    <t>Cat</t>
  </si>
  <si>
    <t>Nightmare</t>
  </si>
  <si>
    <t>Beast</t>
  </si>
  <si>
    <t>Elemental</t>
  </si>
  <si>
    <t xml:space="preserve">Dinosaur </t>
  </si>
  <si>
    <t>Dragon</t>
  </si>
  <si>
    <t>Spirit</t>
  </si>
  <si>
    <t>Manticore</t>
  </si>
  <si>
    <t>Shaman</t>
  </si>
  <si>
    <t>Druid</t>
  </si>
  <si>
    <t>Golem</t>
  </si>
  <si>
    <t>Construct</t>
  </si>
  <si>
    <t>Wurm</t>
  </si>
  <si>
    <t>Thopter</t>
  </si>
  <si>
    <t>Halfling</t>
  </si>
  <si>
    <t>Peasant</t>
  </si>
  <si>
    <t>Rogue</t>
  </si>
  <si>
    <t>Soldier</t>
  </si>
  <si>
    <t>Dwarf</t>
  </si>
  <si>
    <t>Merfolk</t>
  </si>
  <si>
    <t>Specter</t>
  </si>
  <si>
    <t>Scout</t>
  </si>
  <si>
    <t>Bird</t>
  </si>
  <si>
    <t>Turtle</t>
  </si>
  <si>
    <t>Treefolk</t>
  </si>
  <si>
    <t>Knight</t>
  </si>
  <si>
    <t>Nephilim</t>
  </si>
  <si>
    <t xml:space="preserve">Vampire </t>
  </si>
  <si>
    <t xml:space="preserve">Citizen </t>
  </si>
  <si>
    <t>Cleric</t>
  </si>
  <si>
    <t>Orc</t>
  </si>
  <si>
    <t>Archer</t>
  </si>
  <si>
    <t>Minion</t>
  </si>
  <si>
    <t>Rat</t>
  </si>
  <si>
    <t>Ranger</t>
  </si>
  <si>
    <t>Nymph</t>
  </si>
  <si>
    <t>Sphinx</t>
  </si>
  <si>
    <t>Drake</t>
  </si>
  <si>
    <t>Vedalken</t>
  </si>
  <si>
    <t>Elk</t>
  </si>
  <si>
    <t>Insect</t>
  </si>
  <si>
    <t>Advisor</t>
  </si>
  <si>
    <t>Goblin</t>
  </si>
  <si>
    <t>Rebel</t>
  </si>
  <si>
    <t>Typ</t>
  </si>
  <si>
    <t>HTML</t>
  </si>
  <si>
    <t>Artificer</t>
  </si>
  <si>
    <t>Avatar</t>
  </si>
  <si>
    <t>Bard</t>
  </si>
  <si>
    <t>Demon</t>
  </si>
  <si>
    <t>God</t>
  </si>
  <si>
    <t>Horror</t>
  </si>
  <si>
    <t>Human</t>
  </si>
  <si>
    <t>Hydra</t>
  </si>
  <si>
    <t>Phyrexian</t>
  </si>
  <si>
    <t>Wizard</t>
  </si>
  <si>
    <t>Blossoming Sands</t>
  </si>
  <si>
    <t>Blossoming Sands enters the battlefield tapped.; When Blossoming Sands enters the battlefield, you gain 1 life.; {T}: Add {G} or {W}.</t>
  </si>
  <si>
    <t>Dismal Backwater</t>
  </si>
  <si>
    <t>Dismal Backwater enters the battlefield tapped.; When Dismal Backwater enters the battlefield, you gain 1 life.; {T}: Add {U} or {B}.</t>
  </si>
  <si>
    <t>Rugged Highlands</t>
  </si>
  <si>
    <t>Rugged Highlands enters the battlefield tapped.; When Rugged Highlands enters the battlefield, you gain 1 life.; {T}: Add {R} or {G}.</t>
  </si>
  <si>
    <t>Jungle Hollow</t>
  </si>
  <si>
    <t>Jungle Hollow enters the battlefield tapped.; When Jungle Hollow enters the battlefield, you gain 1 life.; {T}: Add {B} or {G}.</t>
  </si>
  <si>
    <t>Bloodfell Caves</t>
  </si>
  <si>
    <t>Bloodfell Caves enters the battlefield tapped.; When Bloodfell Caves enters the battlefield, you gain 1 life.; {T}: Add {B} or {R}.</t>
  </si>
  <si>
    <t>Wind-Scarred Crag</t>
  </si>
  <si>
    <t>Wind-Scarred Crag enters the battlefield tapped.; When Wind-Scarred Crag enters the battlefield, you gain 1 life.; {T}: Add {R} or {W}.</t>
  </si>
  <si>
    <t>Tranquil Cove</t>
  </si>
  <si>
    <t>Tranquil Cove enters the battlefield tapped.; When Tranquil Cove enters the battlefield, you gain 1 life.; {T}: Add {W} or {U}.</t>
  </si>
  <si>
    <t>Kami of Whispered Hopes</t>
  </si>
  <si>
    <t>dual land, life gain</t>
  </si>
  <si>
    <t>If one or more +1/+1 counters would be put on a permanent you control, that many plus one +1/+1 counters are put on that permanent instead.; {T}: Add X mana of any one color, where X is Kami of Whispered Hopes’s power.</t>
  </si>
  <si>
    <t>Invasion of New Phyrexia</t>
  </si>
  <si>
    <t>Battle — Siege, Legendary Planeswalker — Teferi</t>
  </si>
  <si>
    <t>{X}{W}{U}</t>
  </si>
  <si>
    <t>(As a Siege enters, choose an opponent to protect it. You and others can attack it. When it’s defeated, exile it, then cast it transformed.); When Invasion of New Phyrexia enters the battlefield, create X 2/2 white and blue Knight creature tokens with vigilance.</t>
  </si>
  <si>
    <t>effect2</t>
  </si>
  <si>
    <t>+1: Draw two cards. Then discard two cards unless you discard a creature card.; −2: You get an emblem with “Knights you control get +1/+0 and have ward {1}.”; −3: Tap any number of untapped creatures you control. When you do, shuffle target nonland permanent an opponent controls with mana value X or less into its owner’s library, where X is the number of creatures tapped this way.</t>
  </si>
  <si>
    <t>name2</t>
  </si>
  <si>
    <t>Teferi Akosa of Zhalfir</t>
  </si>
  <si>
    <t>Forsaken City</t>
  </si>
  <si>
    <t>Forsaken City doesn’t untap during your untap step.; At the beginning of your upkeep, you may exile a card from your hand. If you do, untap Forsaken City.; {T}: Add one mana of any color.</t>
  </si>
  <si>
    <t>Thousand-Year Elixir</t>
  </si>
  <si>
    <t>You may activate abilities of creatures you control as though those creatures had haste.; {1}, {T}: Untap target creature.</t>
  </si>
  <si>
    <t>Game Plan</t>
  </si>
  <si>
    <t>{5}{U}</t>
  </si>
  <si>
    <t>Assist (Another player can pay up to {5} of this spell’s cost.); Each player shuffles their hand and graveyard into their library, then draws seven cards. Exile Game Plan.</t>
  </si>
  <si>
    <t>Begin the Invasion</t>
  </si>
  <si>
    <t>{X}{B}{U}{W}{G}{R}</t>
  </si>
  <si>
    <t>March of the Machine Commander</t>
  </si>
  <si>
    <t>Search your library for up to X battle cards with different names, put them onto the battlefield, then shuffle.</t>
  </si>
  <si>
    <t>Bright-Palm, Soul Awakener</t>
  </si>
  <si>
    <t>Legendary Creature — Fox Shaman</t>
  </si>
  <si>
    <t>Fox</t>
  </si>
  <si>
    <t>4/3</t>
  </si>
  <si>
    <t>Backup 1 (When this creature enters the battlefield, put a +1/+1 counter on target creature. If that’s another creature, it gains the following ability until end of turn.); Whenever this creature attacks, double the number of +1/+1 counters on target creature. That creature can’t be blocked by creatures with power 2 or less this turn.</t>
  </si>
  <si>
    <t>{3}{B}{W}</t>
  </si>
  <si>
    <t>Moira and Teshar</t>
  </si>
  <si>
    <t>Legendary Creature — Phyrexian Spirit Bird</t>
  </si>
  <si>
    <t>Flying; Whenever you cast a historic spell, return target nonland permanent card from your graveyard to the battlefield. It gains haste. Exile it at the beginning of the next end step. If it would leave the battlefield, exile it instead of putting it anywhere else. (Artifacts, legendaries, and Sagas are historic.)</t>
  </si>
  <si>
    <t>blue, white, red</t>
  </si>
  <si>
    <t>{3}{U}{W}{R}</t>
  </si>
  <si>
    <t>Kasla, the Broken Halo</t>
  </si>
  <si>
    <t>Legendary Creature — Angel Ally</t>
  </si>
  <si>
    <t>Ally</t>
  </si>
  <si>
    <t>Convoke (Your creatures can help cast this spell. Each creature you tap while casting this spell pays for {1} or one mana of that creature’s color.); Flying, vigilance, haste; Whenever you cast another spell that has convoke, scry 2, then draw a card.</t>
  </si>
  <si>
    <t>Firemane Commando</t>
  </si>
  <si>
    <t>Creature — Angel Soldier</t>
  </si>
  <si>
    <t>Flying; Whenever you attack with two or more creatures, draw a card.; Whenever another player attacks with two or more creatures, they draw a card if none of those creatures attacked you.</t>
  </si>
  <si>
    <t>Teferi's Talent</t>
  </si>
  <si>
    <t>Enchant planeswalker; Enchanted planeswalker has “[−12]: You get an emblem with ‘You may activate loyalty abilities of planeswalkers you control on any player’s turn any time you could cast an instant.’”; Whenever you draw a card, put a loyalty counter on enchanted planeswalker.</t>
  </si>
  <si>
    <t>Multiverse Legends</t>
  </si>
  <si>
    <t>Goreclaw, Terror of Qal Sisma</t>
  </si>
  <si>
    <t>Legendary Creature — Bear</t>
  </si>
  <si>
    <t>Bear</t>
  </si>
  <si>
    <t>Creature spells you cast with power 4 or greater cost {2} less to cast.; Whenever Goreclaw, Terror of Qal Sisma attacks, each creature you control with power 4 or greater gets +1/+1 and gains trample until end of turn.</t>
  </si>
  <si>
    <t>Ayara, First of Locthwain</t>
  </si>
  <si>
    <t>{B}{B}{B}</t>
  </si>
  <si>
    <t>draw card, life gain, life loss</t>
  </si>
  <si>
    <t>Whenever Ayara, First of Locthwain or another black creature enters the battlefield under your control, each opponent loses 1 life and you gain 1 life.; {T}, Sacrifice another black creature: Draw a card.</t>
  </si>
  <si>
    <t>Gyruda, Doom of Depths</t>
  </si>
  <si>
    <t>Legendary Creature — Demon Kraken</t>
  </si>
  <si>
    <t>Kraken</t>
  </si>
  <si>
    <t>{4}{U/B}{U/B}</t>
  </si>
  <si>
    <t>Companion — Your starting deck contains only cards with even mana values. (If this card is your chosen companion, you may put it into your hand from outside the game for {3} as a sorcery.); When Gyruda enters the battlefield, each player mills four cards. Put a creature card with an even mana value from among the milled cards onto the battlefield under your control.</t>
  </si>
  <si>
    <t>Lutri, the Spellchaser</t>
  </si>
  <si>
    <t>Legendary Creature — Elemental Otter</t>
  </si>
  <si>
    <t>Otter</t>
  </si>
  <si>
    <t>{1}{U/R}{U/R}</t>
  </si>
  <si>
    <t>Companion — Each nonland card in your starting deck has a different name. (If this card is your chosen companion, you may put it into your hand from outside the game for {3} as a sorcery.); Flash; When Lutri, the Spellchaser enters the battlefield, if you cast it, copy target instant or sorcery spell you control. You may choose new targets for the copy.</t>
  </si>
  <si>
    <t>Lurrus of the Dream-Den</t>
  </si>
  <si>
    <t>Legendary Creature — Cat Nightmare</t>
  </si>
  <si>
    <t>{1}{W/B}{W/B}</t>
  </si>
  <si>
    <t>Companion — Each permanent card in your starting deck has mana value 2 or less. (If this card is your chosen companion, you may put it into your hand from outside the game for {3} as a sorcery.); Lifelink; Once during each of your turns, you may cast a permanent spell with mana value 2 or less from your graveyard.</t>
  </si>
  <si>
    <t>Obosh, the Preypiercer</t>
  </si>
  <si>
    <t>{3}{B/R}{B/R}</t>
  </si>
  <si>
    <t xml:space="preserve">Legendary Creature — Hellion Horror </t>
  </si>
  <si>
    <t>Hellion</t>
  </si>
  <si>
    <t>Companion — Your starting deck contains only cards with odd mana values and land cards. (If this card is your chosen companion, you may put it into your hand from outside the game for {3} as a sorcery.); If a source you control with an odd mana value would deal damage to a permanent or player, it deals double that damage to that permanent or player instead.</t>
  </si>
  <si>
    <t>Lathiel, the Bounteous Dawn</t>
  </si>
  <si>
    <t>Legendary Creature — Unicorn</t>
  </si>
  <si>
    <t>Unicorn</t>
  </si>
  <si>
    <t>Lifelink; At the beginning of each end step, if you gained life this turn, distribute up to that many +1/+1 counters among any number of other target creatures.</t>
  </si>
  <si>
    <t>Taigam, Ojutai Master</t>
  </si>
  <si>
    <t>Legendary Creature — Human Monk</t>
  </si>
  <si>
    <t>Monk</t>
  </si>
  <si>
    <t>{2}{W}{U}</t>
  </si>
  <si>
    <t>Instant, sorcery, and Dragon spells you control can’t be countered.; Whenever you cast an instant or sorcery spell from your hand, if Taigam, Ojutai Master attacked this turn, that spell gains rebound. (Exile the spell as it resolves. At the beginning of your next upkeep, you may cast that card from exile without paying its mana cost.)</t>
  </si>
  <si>
    <t>Teysa Karlov</t>
  </si>
  <si>
    <t>Legendary Creature — Human Advisor</t>
  </si>
  <si>
    <t>If a creature dying causes a triggered ability of a permanent you control to trigger, that ability triggers an additional time.; Creature tokens you control have vigilance and lifelink.</t>
  </si>
  <si>
    <t>Kenrith, the Returned King</t>
  </si>
  <si>
    <t>{4}{W}</t>
  </si>
  <si>
    <t>{R}: All creatures gain trample and haste until end of turn.; {1}{G}: Put a +1/+1 counter on target creature.; {2}{W}: Target player gains 5 life.; {3}{U}: Target player draws a card.; {4}{B}: Put target creature card from a graveyard onto the battlefield under its owner’s control.</t>
  </si>
  <si>
    <t>draw card, life gain, graveyard</t>
  </si>
  <si>
    <t>Atraxa, Praetors' Voice</t>
  </si>
  <si>
    <t xml:space="preserve">Legendary Creature — Phyrexian Angel Horror </t>
  </si>
  <si>
    <t>black, blue, white, green</t>
  </si>
  <si>
    <t>{B}{U}{W}{G}</t>
  </si>
  <si>
    <t>Flying, vigilance, deathtouch, lifelink; At the beginning of your end step, proliferate. (Choose any number of permanents and/or players, then give each another counter of each kind already there.)</t>
  </si>
  <si>
    <t>Yarok, the Desecrated</t>
  </si>
  <si>
    <t>Legendary Creature — Elemental Horror</t>
  </si>
  <si>
    <t>{2}{B}{U}{G}</t>
  </si>
  <si>
    <t>Deathtouch, lifelink; If a permanent entering the battlefield causes a triggered ability of a permanent you control to trigger, that ability triggers an additional time.</t>
  </si>
  <si>
    <t>Aurelia, the Warleader</t>
  </si>
  <si>
    <t>{1}{W}{R}</t>
  </si>
  <si>
    <t>Flying, vigilance, haste; Whenever Aurelia, the Warleader attacks for the first time each turn, untap all creatures you control. After this phase, there is an additional combat phase.</t>
  </si>
  <si>
    <t>Rampaging Raptor</t>
  </si>
  <si>
    <t>Creature — Dinosaur</t>
  </si>
  <si>
    <t>Trample, haste; {2}{R}: Rampaging Raptor gets +2/+0 until end of turn.; Whenever Rampaging Raptor deals combat damage to an opponent, it deals that much damage to target planeswalker that player controls or battle that player protects.</t>
  </si>
  <si>
    <t>Voldaren Thrillseeker</t>
  </si>
  <si>
    <t>Creature — Vampire Warrior</t>
  </si>
  <si>
    <t>Backup 2 (When this creature enters the battlefield, put two +1/+1 counters on target creature. If that’s another creature, it gains the following ability until end of turn.); {1}, Sacrifice this creature: It deals damage equal to its power to any target.</t>
  </si>
  <si>
    <t>Etali, Primal Conqueror</t>
  </si>
  <si>
    <t>hijack, toxic</t>
  </si>
  <si>
    <t>Trample; When Etali, Primal Conqueror enters the battlefield, each player exiles cards from the top of their library until they exile a nonland card. You may cast any number of spells from among the nonland cards exiled this way without paying their mana costs.; {9}{G/P}: Transform Etali. Activate only as a sorcery.</t>
  </si>
  <si>
    <t>Trample, indestructible; Whenever Etali, Primal Sickness deals combat damage to a player, they get that many poison counters. (A player with ten or more poison counters loses the game.)</t>
  </si>
  <si>
    <t xml:space="preserve">Etali, Primal Sickness </t>
  </si>
  <si>
    <t>Legendary Creature — Elder Dinosaur, Legendary Creature — Phyrexian Elder Dinosaur</t>
  </si>
  <si>
    <t>Invasion of Kaldheim</t>
  </si>
  <si>
    <t>Pyre of the World Tree</t>
  </si>
  <si>
    <t>Battle — Siege, Enchantment</t>
  </si>
  <si>
    <t>draw card, direct damage</t>
  </si>
  <si>
    <t>(As a Siege enters, choose an opponent to protect it. You and others can attack it. When it’s defeated, exile it, then cast it transformed.); When Invasion of Kaldheim enters the battlefield, exile all cards from your hand, then draw that many cards. Until the end of your next turn, you may play cards exiled this way.</t>
  </si>
  <si>
    <t>Discard a land card: Pyre of the World Tree deals 2 damage to any target.; Whenever you discard a land card, exile the top card of your library. You may play that card this turn.</t>
  </si>
  <si>
    <t>Deeproot Wayfinder</t>
  </si>
  <si>
    <t>Creature — Merfolk Scout</t>
  </si>
  <si>
    <t>Whenever Deeproot Wayfinder deals combat damage to a player or battle, surveil 1, then you may return a land card from your graveyard to the battlefield tapped. (To surveil 1, look at the top card of your library. You may put that card into your graveyard.)</t>
  </si>
  <si>
    <t>Tribute to the World Tree</t>
  </si>
  <si>
    <t>{G}{G}{G}</t>
  </si>
  <si>
    <t>Whenever a creature enters the battlefield under your control, draw a card if its power is 3 or greater. Otherwise, put two +1/+1 counters on it.</t>
  </si>
  <si>
    <t>Polukranos Reborn</t>
  </si>
  <si>
    <t>Polukranos, Engine of Ruin</t>
  </si>
  <si>
    <t>Legendary Creature — Hydra, Legendary Creature — Phyrexian Hydra</t>
  </si>
  <si>
    <t>Reach; {6}{W/P}: Transform Polukranos Reborn. Activate only as a sorcery. ({W/P} can be paid with either {W} or 2 life.)</t>
  </si>
  <si>
    <t>Reach, lifelink; Whenever Polukranos, Engine of Ruin or another nontoken Hydra you control dies, create a 3/3 green and white Phyrexian Hydra creature token with reach and a 3/3 green and white Phyrexian Hydra creature token with lifelink.</t>
  </si>
  <si>
    <t>Invasion of Ikoria</t>
  </si>
  <si>
    <t>Battle — Siege, Legendary Creature — Dinosaur</t>
  </si>
  <si>
    <t>Zilortha, Apex of Ikoria</t>
  </si>
  <si>
    <t>{X}{G}{G}</t>
  </si>
  <si>
    <t>(As a Siege enters, choose an opponent to protect it. You and others can attack it. When it’s defeated, exile it, then cast it transformed.); When Invasion of Ikoria enters the battlefield, search your library and/or graveyard for a non-Human creature card with mana value X or less and put it onto the battlefield. If you search your library this way, shuffle.</t>
  </si>
  <si>
    <t>fetch card, graveyard</t>
  </si>
  <si>
    <t>Reach; For each non-Human creature you control, you may have that creature assign its combat damage as though it weren’t blocked.</t>
  </si>
  <si>
    <t>Heliod, the Radiant Dawn</t>
  </si>
  <si>
    <t>Heliod, the Warped Eclipse</t>
  </si>
  <si>
    <t>Legendary Enchantment Creature — God, Legendary Enchantment Creature — Phyrexian God</t>
  </si>
  <si>
    <t>{2}{W}{W}</t>
  </si>
  <si>
    <t>When Heliod, the Radiant Dawn enters the battlefield, return target enchantment card that isn’t a God from your graveyard to your hand.; {3}{U/P}: Transform Heliod, the Radiant Dawn. Activate only as a sorcery. ({U/P} can be paid with either {U} or 2 life.)</t>
  </si>
  <si>
    <t>You may cast spells as though they had flash.; Spells you cast cost {1} less to cast for each card your opponents have drawn this turn.</t>
  </si>
  <si>
    <t>Dusk Legion Duelist</t>
  </si>
  <si>
    <t>Creature — Vampire Soldier</t>
  </si>
  <si>
    <t>Vigilance; Whenever one or more +1/+1 counters are put on Dusk Legion Duelist, draw a card. This ability triggers only once each turn.</t>
  </si>
  <si>
    <t>Chrome Host Seedshark</t>
  </si>
  <si>
    <t>Creature — Phyrexian Shark</t>
  </si>
  <si>
    <t>Shark</t>
  </si>
  <si>
    <t>Flying; Whenever you cast a noncreature spell, incubate X, where X is that spell’s mana value. (Create an Incubator token with X +1/+1 counters on it and “{2}: Transform this artifact.” It transforms into a 0/0 Phyrexian artifact creature.)</t>
  </si>
  <si>
    <t>Complete the Circuit</t>
  </si>
  <si>
    <t>Convoke (Your creatures can help cast this spell. Each creature you tap while casting this spell pays for {1} or one mana of that creature’s color.); You may cast sorcery spells this turn as though they had flash.; When you next cast an instant or sorcery spell this turn, copy that spell twice. You may choose new targets for the copies.</t>
  </si>
  <si>
    <t>Terror of Towashi</t>
  </si>
  <si>
    <t>Creature — Phyrexian Ogre</t>
  </si>
  <si>
    <t>Ogre</t>
  </si>
  <si>
    <t>Deathtouch; Whenever Terror of Towashi attacks, you may pay {3}{B}. When you do, return target creature card from your graveyard to the battlefield. It’s a Phyrexian in addition to its other types.</t>
  </si>
  <si>
    <t>{3}{B}</t>
  </si>
  <si>
    <t>Pile On</t>
  </si>
  <si>
    <t>Convoke (Your creatures can help cast this spell. Each creature you tap while casting this spell pays for {1} or one mana of that creature’s color.); Destroy target creature or planeswalker. Surveil 2. (Look at the top two cards of your library, then put any number of them into your graveyard and the rest on top of your library in any order.)</t>
  </si>
  <si>
    <t>Bloated Processor</t>
  </si>
  <si>
    <t>Creature — Phyrexian</t>
  </si>
  <si>
    <t>Sacrifice another Phyrexian: Put a +1/+1 counter on Bloated Processor.; When Bloated Processor dies, incubate X, where X is its power. (Create an Incubator token with X +1/+1 counters on it and “{2}: Transform this artifact.” It transforms into a 0/0 Phyrexian artifact creature.)</t>
  </si>
  <si>
    <t>Archpriest of Shadows</t>
  </si>
  <si>
    <t>Creature — Human Warlock</t>
  </si>
  <si>
    <t>Backup 1 (When this creature enters the battlefield, put a +1/+1 counter on target creature. If that’s another creature, it gains the following abilities until end of turn.); Deathtouch; Whenever this creature deals combat damage to a player or battle, return target creature card from your graveyard to the battlefield.</t>
  </si>
  <si>
    <t>Ayara, Widow of the Realm</t>
  </si>
  <si>
    <t>{T}, Sacrifice another creature or artifact: Ayara, Widow of the Realm deals X damage to target opponent or battle and you gain X life, where X is the sacrificed permanent’s mana value.; {5}{R/P}: Transform Ayara. Activate only as a sorcery. ({R/P} can be paid with either {R} or 2 life.)</t>
  </si>
  <si>
    <t>Legendary Creature — Elf Noble, Legendary Creature — Phyrexian Elf Noble</t>
  </si>
  <si>
    <t>Ayara, Furnace Queen</t>
  </si>
  <si>
    <t>At the beginning of combat on your turn, return up to one target artifact or creature card from your graveyard to the battlefield. It gains haste. Exile it at the beginning of the next end step.</t>
  </si>
  <si>
    <t>direct damage, life gain, graveyard</t>
  </si>
  <si>
    <t>Rankle and Torbran</t>
  </si>
  <si>
    <t>Legendary Creature — Faerie Dwarf</t>
  </si>
  <si>
    <t>Faerie</t>
  </si>
  <si>
    <t>{1}{B}{B}{R}{R}</t>
  </si>
  <si>
    <t>Flying, first strike, haste; Whenever Rankle and Torbran deals combat damage to a player or battle, choose any number —; • Each player creates a Treasure token.; • Each player sacrifices a creature.; • If a source would deal damage to a player or battle this turn, it deals that much damage plus 2 instead.</t>
  </si>
  <si>
    <t>Baral and Kari Zev</t>
  </si>
  <si>
    <t>Legendary Creature — Human</t>
  </si>
  <si>
    <t>{1}{U}{R}</t>
  </si>
  <si>
    <t>First strike, menace; Whenever you cast your first instant or sorcery spell each turn, you may cast a spell with lesser mana value that shares a card type with it from your hand without paying its mana cost. If you don’t, create First Mate Ragavan, a legendary 2/1 red Monkey Pirate creature token. It gains haste until end of turn.</t>
  </si>
  <si>
    <t>Thalia and The Gitrog Monster</t>
  </si>
  <si>
    <t>Legendary Creature — Human Frog Horror</t>
  </si>
  <si>
    <t>Frog</t>
  </si>
  <si>
    <t>{1}{B}{W}{G}</t>
  </si>
  <si>
    <t>First strike, deathtouch; You may play an additional land on each of your turns.; Creatures and nonbasic lands your opponents control enter the battlefield tapped.; Whenever Thalia and The Gitrog Monster attacks, sacrifice a creature or land, then draw a card.</t>
  </si>
  <si>
    <t>Drana and Linvala</t>
  </si>
  <si>
    <t>Legendary Creature — Vampire Angel</t>
  </si>
  <si>
    <t>{1}{B}{W}{W}</t>
  </si>
  <si>
    <t>Flying, vigilance; Activated abilities of creatures your opponents control can’t be activated.; Drana and Linvala has all activated abilities of all creatures your opponents control. You may spend mana as though it were mana of any color to activate those abilities.</t>
  </si>
  <si>
    <t>Hidetsugu and Kairi</t>
  </si>
  <si>
    <t>Legendary Creature — Ogre Demon Dragon</t>
  </si>
  <si>
    <t>{2}{B}{U}{U}</t>
  </si>
  <si>
    <t>draw card, life loss</t>
  </si>
  <si>
    <t>Flying; When Hidetsugu and Kairi enters the battlefield, draw three cards, then put two cards from your hand on top of your library in any order.; When Hidetsugu and Kairi dies, exile the top card of your library. Target opponent loses life equal to its mana value. If it’s an instant or sorcery card, you may cast it without paying its mana cost.</t>
  </si>
  <si>
    <t>Invasion of Alara</t>
  </si>
  <si>
    <t>Battle — Siege, Sorcery</t>
  </si>
  <si>
    <t>When Invasion of Alara enters the battlefield, exile cards from the top of your library until you exile two nonland cards with mana value 4 or less. You may cast one of those two cards without paying its mana cost. Put one of them into your hand. Then put the other cards exiled this way on the bottom of your library in a random order.</t>
  </si>
  <si>
    <t>Awaken the Maelstrom is all colors.; Target player draws two cards. You may put an artifact card from your hand onto the battlefield. Create a token that’s a copy of a permanent you control. Distribute three +1/+1 counters among one, two, or three creatures you control. Destroy target permanent an opponent controls.</t>
  </si>
  <si>
    <t>draw card, copy spell</t>
  </si>
  <si>
    <t>Invasion of Tolvada</t>
  </si>
  <si>
    <t>Awaken the Maelstrom</t>
  </si>
  <si>
    <t>The Broken Sky</t>
  </si>
  <si>
    <t>{2}{B}{W}</t>
  </si>
  <si>
    <t>(As a Siege enters, choose an opponent to protect it. You and others can attack it. When it’s defeated, exile it, then cast it transformed.); When Invasion of Tolvada enters the battlefield, return target nonbattle permanent card from your graveyard to the battlefield.</t>
  </si>
  <si>
    <t>Creature tokens you control get +1/+0 and have lifelink.; At the beginning of your end step, create a 1/1 white and black Spirit creature token with flying.</t>
  </si>
  <si>
    <t>Realmbreaker, the Invasion Tree</t>
  </si>
  <si>
    <t>Artifact</t>
  </si>
  <si>
    <t>fetch card, mill</t>
  </si>
  <si>
    <t>{2}, {T}: Target opponent mills three cards. Put a land card from their graveyard onto the battlefield tapped under your control. It gains “If this land would leave the battlefield, exile it instead of putting it anywhere else.”; {10}, {T}, Sacrifice Realmbreaker, the Invasion Tree: Search your library for any number of Praetor cards, put them onto the battlefield, then shuffle.</t>
  </si>
  <si>
    <t>Invasion of Tarkir</t>
  </si>
  <si>
    <t>Defiant Thundermaw</t>
  </si>
  <si>
    <t>Battle — Siege, Creature — Dragon</t>
  </si>
  <si>
    <t>(As a Siege enters, choose an opponent to protect it. You and others can attack it. When it’s defeated, exile it, then cast it transformed.); When Invasion of Tarkir enters the battlefield, reveal any number of Dragon cards from your hand. When you do, Invasion of Tarkir deals X plus 2 damage to any other target, where X is the number of cards revealed this way. (X can be 0.)</t>
  </si>
  <si>
    <t>Flying, trample; Whenever a Dragon you control attacks, it deals 2 damage to any target.</t>
  </si>
  <si>
    <t>Wrenn and Realmbreaker</t>
  </si>
  <si>
    <t>Legendary Planeswalker — Wrenn</t>
  </si>
  <si>
    <t>mana ability, graveyard</t>
  </si>
  <si>
    <t>Lands you control have “{T}: Add one mana of any color.”; +1: Up to one target land you control becomes a 3/3 Elemental creature with vigilance, hexproof, and haste until your next turn. It’s still a land.; −2: Mill three cards. You may put a permanent card from among the milled cards into your hand.; −7: You get an emblem with “You may play lands and cast permanent spells from your graveyard.”</t>
  </si>
  <si>
    <t>Monastery Mentor</t>
  </si>
  <si>
    <t>Creature — Human Monk</t>
  </si>
  <si>
    <t>Prowess (Whenever you cast a noncreature spell, this creature gets +1/+1 until end of turn.); Whenever you cast a noncreature spell, create a 1/1 white Monk creature token with prowess.</t>
  </si>
  <si>
    <t>hijack, mill</t>
  </si>
  <si>
    <t>Nezumi Freewheeler</t>
  </si>
  <si>
    <t>Hideous Fleshwheeler</t>
  </si>
  <si>
    <t>Creature — Rat Samurai, Creature — Phyrexian Rat</t>
  </si>
  <si>
    <t>Menace; When Nezumi Freewheeler enters the battlefield, each player mills three cards. (To mill three cards, a player puts the top three cards of their library into their graveyard.); {5}{W/P}: Transform Nezumi Freewheeler. Activate only as a sorcery. ({W/P} can be paid with either {W} or 2 life.)</t>
  </si>
  <si>
    <t>Menace (This creature can’t be blocked except by two or more creatures.); When this creature transforms into Hideous Fleshwheeler, put target permanent card with mana value 2 or less from a graveyard onto the battlefield under your control.</t>
  </si>
  <si>
    <t>Samurai</t>
  </si>
  <si>
    <t>Millstone</t>
  </si>
  <si>
    <t>The Brothers' War Retro Artifacts</t>
  </si>
  <si>
    <t>{2}, {T}: Target player mills two cards.</t>
  </si>
  <si>
    <t>Ivory Tower</t>
  </si>
  <si>
    <t>{1}</t>
  </si>
  <si>
    <t>At the beginning of your upkeep, you gain X life, where X is the number of cards in your hand minus 4.</t>
  </si>
  <si>
    <t>Springleaf Drum</t>
  </si>
  <si>
    <t>{T}, Tap an untapped creature you control: Add one mana of any color.</t>
  </si>
  <si>
    <t>Hedron Archive</t>
  </si>
  <si>
    <t>{T}: Add {C}{C}.; {2}, {T}, Sacrifice Hedron Archive: Draw two cards.</t>
  </si>
  <si>
    <t>Invasion of Eldraine</t>
  </si>
  <si>
    <t>Prickle Faeries</t>
  </si>
  <si>
    <t xml:space="preserve">Battle — Siege, Creature — Faerie </t>
  </si>
  <si>
    <t>discard card, direct damage</t>
  </si>
  <si>
    <t>(As a Siege enters, choose an opponent to protect it. You and others can attack it. When it’s defeated, exile it, then cast it transformed.); When Invasion of Eldraine enters the battlefield, target opponent discards two cards.</t>
  </si>
  <si>
    <t>Flying; At the beginning of each opponent’s upkeep, if that player has two or fewer cards in hand, Prickle Faeries deals 2 damage to them.</t>
  </si>
  <si>
    <t>creature destruction</t>
  </si>
  <si>
    <t>Bitter Downfall</t>
  </si>
  <si>
    <t>This spell costs {3} less to cast if it targets a creature that was dealt damage this turn.; Destroy target creature. Its controller loses 2 life.</t>
  </si>
  <si>
    <t>Gnawing Vermin</t>
  </si>
  <si>
    <t>Creature — Rat</t>
  </si>
  <si>
    <t>When Gnawing Vermin enters the battlefield, target player mills two cards.; When Gnawing Vermin dies, target creature you don’t control gets -1/-1 until end of turn.</t>
  </si>
  <si>
    <t>{5}{B}</t>
  </si>
  <si>
    <t>life gain, direct damage</t>
  </si>
  <si>
    <t>Corrupt deals damage to any target equal to the number of Swamps you control. You gain life equal to the damage dealt this way.</t>
  </si>
  <si>
    <t>Corrupt</t>
  </si>
  <si>
    <t>Bilious Skulldweller</t>
  </si>
  <si>
    <t>Creature — Phyrexian Insect</t>
  </si>
  <si>
    <t>Deathtouch; Toxic 1 (Players dealt combat damage by this creature also get a poison counter.)</t>
  </si>
  <si>
    <t>Necrogen Communion</t>
  </si>
  <si>
    <t>Enchant creature you control; Enchanted creature has toxic 2. (Players dealt combat damage by it also get two poison counters.); When enchanted creature dies, return that card to the battlefield under your control.</t>
  </si>
  <si>
    <t>Nimraiser Paladin</t>
  </si>
  <si>
    <t>Creature — Phyrexian Knight</t>
  </si>
  <si>
    <t>toxic, graveyard</t>
  </si>
  <si>
    <t>Toxic 2 (Players dealt combat damage by this creature also get two poison counters.); When Nimraiser Paladin enters the battlefield, return target creature card with mana value 3 or less from your graveyard to your hand.</t>
  </si>
  <si>
    <t>Fynn, the Fangbearer</t>
  </si>
  <si>
    <t>Deathtouch; Whenever a creature you control with deathtouch deals combat damage to a player, that player gets two poison counters. (A player with ten or more poison counters loses the game.)</t>
  </si>
  <si>
    <t>Paladin of Predation</t>
  </si>
  <si>
    <t>{5}{G}{G}</t>
  </si>
  <si>
    <t>Toxic 6 (Players dealt combat damage by this creature also get six poison counters.); Paladin of Predation can’t be blocked by creatures with power 2 or less.</t>
  </si>
  <si>
    <t>Viral Spawning</t>
  </si>
  <si>
    <t>Create a 3/3 green Phyrexian Beast creature token with toxic 1. (Players dealt combat damage by it also get a poison counter.); Corrupted — As long as an opponent has three or more poison counters and Viral Spawning is in your graveyard, it has flashback {2}{G}. (You may cast this card from your graveyard for its flashback cost. Then exile it.)</t>
  </si>
  <si>
    <t>Venomous Brutalizer</t>
  </si>
  <si>
    <t>Toxic 3 (Players dealt combat damage by this creature also get three poison counters.); When Venomous Brutalizer enters the battlefield, you may pay {1}{G}. If you do, proliferate. (Choose any number of permanents and/or players, then give each another counter of each kind already there.)</t>
  </si>
  <si>
    <t>Pestilent Syphoner</t>
  </si>
  <si>
    <t>Flying; Toxic 1 (Players dealt combat damage by this creature also get a poison counter.)</t>
  </si>
  <si>
    <t>Stinging Hivemaster</t>
  </si>
  <si>
    <t>Creature — Phyrexian Warlock</t>
  </si>
  <si>
    <t>Toxic 1 (Players dealt combat damage by this creature also get a poison counter.); When Stinging Hivemaster dies, create a 1/1 colorless Phyrexian Mite artifact creature token with toxic 1 and “This creature can’t block.”</t>
  </si>
  <si>
    <t>Branchblight Stalker</t>
  </si>
  <si>
    <t>Creature — Phyrexian Elf Scout</t>
  </si>
  <si>
    <t>3/1</t>
  </si>
  <si>
    <t>Toxic 2 (Players dealt combat damage by this creature also get two poison counters.)</t>
  </si>
  <si>
    <t>Ichorspit Basilisk</t>
  </si>
  <si>
    <t>Creature — Phyrexian Basilisk</t>
  </si>
  <si>
    <t>Basilisk</t>
  </si>
  <si>
    <t>Cirdan the Shipwright</t>
  </si>
  <si>
    <t>Eomer, Marshal of Rohan</t>
  </si>
  <si>
    <t>Gloin, Dwarf Emissary</t>
  </si>
  <si>
    <t>Haldir, Lorien Lieutenant</t>
  </si>
  <si>
    <t>Lothlorien Blade</t>
  </si>
  <si>
    <t>Smeagol, Helpful Guide</t>
  </si>
  <si>
    <t>Song of Earendil</t>
  </si>
  <si>
    <t>Drown in Ichor</t>
  </si>
  <si>
    <t>Target creature gets -4/-4 until end of turn. Proliferate. (Choose any number of permanents and/or players, then give each another counter of each kind already there.)</t>
  </si>
  <si>
    <t>Infectious Bite</t>
  </si>
  <si>
    <t>Target creature you control deals damage equal to its power to target creature you don’t control. Each opponent gets a poison counter.</t>
  </si>
  <si>
    <t>Necrogen Rotpriest</t>
  </si>
  <si>
    <t>Toxic 2 (Players dealt combat damage by this creature also get two poison counters.); Whenever a creature you control with toxic deals combat damage to a player, that player gets an additional poison counter.; {1}{B}{G}: Target creature you control with toxic gains deathtouch until end of turn.</t>
  </si>
  <si>
    <t>Creature — Phyrexian Zombie Cleric</t>
  </si>
  <si>
    <t>Infectious Inquiry</t>
  </si>
  <si>
    <t>You draw two cards and you lose 2 life. Each opponent gets a poison counter.</t>
  </si>
  <si>
    <t>Vraska's Fall</t>
  </si>
  <si>
    <t>Each opponent sacrifices a creature or planeswalker and gets a poison counter.</t>
  </si>
  <si>
    <t>Dune Mover</t>
  </si>
  <si>
    <t>Artifact Creature — Phyrexian Golem</t>
  </si>
  <si>
    <t>Toxic 1 (Players dealt combat damage by this creature also get a poison counter.); When Dune Mover enters the battlefield, you may search your library for a basic land card, reveal it, then shuffle and put that card on top.</t>
  </si>
  <si>
    <t>Contaminant Grafter</t>
  </si>
  <si>
    <t>Creature — Phyrexian Druid</t>
  </si>
  <si>
    <t>toxic, fetch card</t>
  </si>
  <si>
    <t>toxic, life loss, draw card</t>
  </si>
  <si>
    <t>{4}{G}</t>
  </si>
  <si>
    <t>Trample, toxic 1; Whenever one or more creatures you control deal combat damage to one or more players, proliferate.; Corrupted — At the beginning of your end step, if an opponent has three or more poison counters, draw a card, then you may put a land card from your hand onto the battlefield.</t>
  </si>
  <si>
    <t>toxic, draw card</t>
  </si>
  <si>
    <t>Phyrexia: All Will Be One Commander</t>
  </si>
  <si>
    <t>Archive Trap</t>
  </si>
  <si>
    <t>Instant — Trap</t>
  </si>
  <si>
    <t>Breaking News</t>
  </si>
  <si>
    <t>If an opponent searched their library this turn, you may pay {0} rather than pay this spell’s mana cost.; Target opponent mills thirteen cards.</t>
  </si>
  <si>
    <t>Mind Funeral</t>
  </si>
  <si>
    <t>{1}{U}{B}</t>
  </si>
  <si>
    <t>Target opponent reveals cards from the top of their library until four land cards are revealed. That player puts all cards revealed this way into their graveyard.</t>
  </si>
  <si>
    <t>Modern Masters</t>
  </si>
  <si>
    <t>Ashiok, Dream Render</t>
  </si>
  <si>
    <t>Legendary Planeswalker — Ashiok</t>
  </si>
  <si>
    <t>{1}{U/B}{U/B}</t>
  </si>
  <si>
    <t>War of the Spark</t>
  </si>
  <si>
    <t>Spells and abilities your opponents control can’t cause their controller to search their library.; −1: Target player mills four cards. Then exile each opponent’s graveyard.</t>
  </si>
  <si>
    <t>Fractured Sanity</t>
  </si>
  <si>
    <t>{U}{U}{U}</t>
  </si>
  <si>
    <t>Each opponent mills fourteen cards.; Cycling {1}{U} ({1}{U}, Discard this card: Draw a card.); When you cycle Fractured Sanity, each opponent mills four cards.</t>
  </si>
  <si>
    <t>Consuming Aberration</t>
  </si>
  <si>
    <t>Creature — Horror</t>
  </si>
  <si>
    <t>{3}{U}{B}</t>
  </si>
  <si>
    <t>Consuming Aberration’s power and toughness are each equal to the number of cards in your opponents’ graveyards.; Whenever you cast a spell, each opponent reveals cards from the top of their library until they reveal a land card, then puts those cards into their graveyard.</t>
  </si>
  <si>
    <t>1/5</t>
  </si>
  <si>
    <t>Ruin Crab</t>
  </si>
  <si>
    <t>Creature — Crab</t>
  </si>
  <si>
    <t>Crab</t>
  </si>
  <si>
    <t>0/3</t>
  </si>
  <si>
    <t>Zendikar Rising</t>
  </si>
  <si>
    <t>Landfall — Whenever a land enters the battlefield under your control, each opponent mills three cards. (To mill a card, a player puts the top card of their library into their graveyard.)</t>
  </si>
  <si>
    <t>7</t>
  </si>
  <si>
    <t>Tyrranax Atrocity</t>
  </si>
  <si>
    <t>Haste; Toxic 3 (Players dealt combat damage by this creature also get three poison counters.); While some predators specialize in speed, size, or deadly venom, the adaptive tyrranax see no need to limit themselves.</t>
  </si>
  <si>
    <t xml:space="preserve">Creature — Phyrexian Dinosaur </t>
  </si>
  <si>
    <t>The Bath Song</t>
  </si>
  <si>
    <t>draw card, graveyard</t>
  </si>
  <si>
    <t>(As this Saga enters and after your draw step, add a lore counter. Sacrifice after III.); I, II — Draw two cards, then discard a card.; III — Shuffle any number of target cards from your graveyard into your library. Add {U}{U}.</t>
  </si>
  <si>
    <t>Stern Scolding</t>
  </si>
  <si>
    <t>Counter target creature spell with power or toughness 2 or less.</t>
  </si>
  <si>
    <t>Flow of Knowledge</t>
  </si>
  <si>
    <t>Draw a card for each Island you control, then discard two cards.</t>
  </si>
  <si>
    <t>Defabricate</t>
  </si>
  <si>
    <t>Choose one —; • Counter target artifact or enchantment spell. If a spell is countered this way, exile it instead of putting it into its owner’s graveyard.; • Counter target activated or triggered ability.</t>
  </si>
  <si>
    <t>Phyrexian Censor</t>
  </si>
  <si>
    <t>Each player can’t cast more than one non-Phyrexian spell each turn.; Non-Phyrexian creatures enter the battlefield tapped.</t>
  </si>
  <si>
    <t>You Cannot Pass!</t>
  </si>
  <si>
    <t>Creature — Phyrexian Wizard</t>
  </si>
  <si>
    <t>{W}</t>
  </si>
  <si>
    <t>Destroy target creature that blocked or was blocked by a legendary creature this turn.</t>
  </si>
  <si>
    <t>Path to Exile</t>
  </si>
  <si>
    <t>Exile target creature. Its controller may search their library for a basic land card, put that card onto the battlefield tapped, then shuffle.</t>
  </si>
  <si>
    <t>Stoke the Flames</t>
  </si>
  <si>
    <t>Convoke (Your creatures can help cast this spell. Each creature you tap while casting this spell pays for {1} or one mana of that creature’s color.); Stoke the Flames deals 4 damage to any target.</t>
  </si>
  <si>
    <t>Invasion of Regatha</t>
  </si>
  <si>
    <t>Battle — Siege, Creature — Human Monk</t>
  </si>
  <si>
    <t>Disciples of the Inferno</t>
  </si>
  <si>
    <t>(As a Siege enters, choose an opponent to protect it. You and others can attack it. When it’s defeated, exile it, then cast it transformed.); When Invasion of Regatha enters the battlefield, it deals 4 damage to another target battle or opponent and 1 damage to up to one target creature.</t>
  </si>
  <si>
    <t>Prowess (Whenever you cast a noncreature spell, this creature gets +1/+1 until end of turn.); If a noncreature source you control would deal damage to a creature, battle, or opponent, it deals that much damage plus 2 instead.</t>
  </si>
  <si>
    <t>Shatterstorm</t>
  </si>
  <si>
    <t>artifact destruction</t>
  </si>
  <si>
    <t>Destroy all artifacts. They can’t be regenerated.</t>
  </si>
  <si>
    <t>The Fall of Kroog</t>
  </si>
  <si>
    <t>Choose target opponent. Destroy target land that player controls. The Fall of Kroog deals 3 damage to that player and 1 damage to each creature they control.</t>
  </si>
  <si>
    <t>Sardian Cliffstomper</t>
  </si>
  <si>
    <t>As long as it’s your turn and you control four or more Mountains, Sardian Cliffstomper gets +X/+0, where X is the number of Mountains you control.</t>
  </si>
  <si>
    <t>Creature — Minotaur Barbarian</t>
  </si>
  <si>
    <t>Minotaur</t>
  </si>
  <si>
    <t>Barbarian</t>
  </si>
  <si>
    <t>X/0</t>
  </si>
  <si>
    <t>Invasion of Ulgrotha</t>
  </si>
  <si>
    <t>Grandmother Ravi Sengir</t>
  </si>
  <si>
    <t>Battle — Siege, Legendary Creature — Human Wizard</t>
  </si>
  <si>
    <t>Bone Shredder</t>
  </si>
  <si>
    <t>Flying; Echo {2}{B} (At the beginning of your upkeep, if this came under your control since the beginning of your last upkeep, sacrifice it unless you pay its echo cost.); When Bone Shredder enters the battlefield, destroy target nonartifact, nonblack creature.</t>
  </si>
  <si>
    <t>(As a Siege enters, choose an opponent to protect it. You and others can attack it. When it’s defeated, exile it, then cast it transformed.); When Invasion of Ulgrotha enters the battlefield, it deals 3 damage to any other target and you gain 3 life.</t>
  </si>
  <si>
    <t>Flying; Whenever a creature an opponent controls dies, put a +1/+1 counter on Grandmother Ravi Sengir and you gain 1 life.</t>
  </si>
  <si>
    <t>creature destruction, life loss</t>
  </si>
  <si>
    <t>Nazgul</t>
  </si>
  <si>
    <t>Creature — Wraith Knight</t>
  </si>
  <si>
    <t>Wraith</t>
  </si>
  <si>
    <t>Deathtouch; When Nazgûl enters the battlefield, the Ring tempts you.; Whenever the Ring tempts you, put a +1/+1 counter on each Wraith you control.; A deck can have up to nine cards named Nazgûl.</t>
  </si>
  <si>
    <t>deck limit</t>
  </si>
  <si>
    <t>Battlefield Butcher</t>
  </si>
  <si>
    <t>{5}, {T}: Each opponent loses 2 life. This ability costs {1} less to activate for each creature card in your graveyard.</t>
  </si>
  <si>
    <t>Invasion of Zendikar</t>
  </si>
  <si>
    <t>Battle — Siege, Creature — Elemental</t>
  </si>
  <si>
    <t>(As a Siege enters, choose an opponent to protect it. You and others can attack it. When it’s defeated, exile it, then cast it transformed.); When Invasion of Zendikar enters the battlefield, search your library for up to two basic land cards, put them onto the battlefield tapped, then shuffle.</t>
  </si>
  <si>
    <t>Vigilance, haste; As long as Awakened Skyclave is on the battlefield, it’s a land in addition to its other types.; {T}: Add one mana of any color.</t>
  </si>
  <si>
    <t>Awakened Skyclave</t>
  </si>
  <si>
    <t>fetch card, mana ability</t>
  </si>
  <si>
    <t>Gaea's Courser</t>
  </si>
  <si>
    <t>Creature — Centaur Soldier</t>
  </si>
  <si>
    <t>Centaur</t>
  </si>
  <si>
    <t>Whenever Gaea’s Courser attacks, if there are three or more creature cards in your graveyard, draw a card.</t>
  </si>
  <si>
    <t>Blanchwood Armor</t>
  </si>
  <si>
    <t>Enchant creature; Enchanted creature gets +1/+1 for each Forest you control.</t>
  </si>
  <si>
    <t>Obstinate Baloth</t>
  </si>
  <si>
    <t>Creature — Beast</t>
  </si>
  <si>
    <t>When Obstinate Baloth enters the battlefield, you gain 4 life.; If a spell or ability an opponent controls causes you to discard Obstinate Baloth, put it onto the battlefield instead of putting it into your graveyard.</t>
  </si>
  <si>
    <t>Beast Within</t>
  </si>
  <si>
    <t>creature destruction, Land Destruction, artifact destruction, enchantment destruction</t>
  </si>
  <si>
    <t>Tales of Middle-earth Commander, Dominaria United Commander</t>
  </si>
  <si>
    <t>Destroy target permanent. Its controller creates a 3/3 green Beast creature token.</t>
  </si>
  <si>
    <t>Reclamation Sage</t>
  </si>
  <si>
    <t>artifact destruction, enchantment destruction</t>
  </si>
  <si>
    <t>When Reclamation Sage enters the battlefield, you may destroy target artifact or enchantment.</t>
  </si>
  <si>
    <t>Paradise Druid</t>
  </si>
  <si>
    <t>Paradise Druid has hexproof as long as it’s untapped. (It can’t be the target of spells or abilities your opponents control.); {T}: Add one mana of any color.</t>
  </si>
  <si>
    <t>Tyvar's Stand</t>
  </si>
  <si>
    <t>Target creature you control gets +X/+X and gains hexproof and indestructible until end of turn. (A creature with hexproof and indestructible can’t be the target of spells or abilities your opponents control. Damage and effects that say “destroy” don’t destroy it.)</t>
  </si>
  <si>
    <t>Maddening Cacophony</t>
  </si>
  <si>
    <t>Kicker {3}{U}; Each opponent mills eight cards. If this spell was kicked, instead each opponent mills half their library, rounded up.</t>
  </si>
  <si>
    <t>Bruvac the Grandiloquent</t>
  </si>
  <si>
    <t>Ravnica Remastered</t>
  </si>
  <si>
    <t>Persistent Petitioners</t>
  </si>
  <si>
    <t>{1}, {T}: Target player mills a card. (They put the top card of their library into their graveyard.); Tap four untapped Advisors you control: Target player mills twelve cards.; A deck can have any number of cards named Persistent Petitioners.</t>
  </si>
  <si>
    <t>mill, deck limit</t>
  </si>
  <si>
    <t>Creature — Human Advisor</t>
  </si>
  <si>
    <t>Nemesis of Reason</t>
  </si>
  <si>
    <t>Alara Reborn, Commander Legends: Battle for Baldur's Gate</t>
  </si>
  <si>
    <t>Alara Reborn</t>
  </si>
  <si>
    <t>Commander Legends: Battle for Baldur's Gate</t>
  </si>
  <si>
    <t>Creature — Leviathan Horror</t>
  </si>
  <si>
    <t>{3}{B}{U}</t>
  </si>
  <si>
    <t>3/7</t>
  </si>
  <si>
    <t>Whenever Nemesis of Reason attacks, defending player mills ten cards.</t>
  </si>
  <si>
    <t>Syr Konrad, the Grim</t>
  </si>
  <si>
    <t>Whenever another creature dies, or a creature card is put into a graveyard from anywhere other than the battlefield, or a creature card leaves your graveyard, Syr Konrad, the Grim deals 1 damage to each opponent.; {1}{B}: Each player mills a card. (They each put the top card of their library into their graveyard.)</t>
  </si>
  <si>
    <t>Fraying Sanity</t>
  </si>
  <si>
    <t>Fallout</t>
  </si>
  <si>
    <t>Enchantment — Aura Curse</t>
  </si>
  <si>
    <t>Enchant player; At the beginning of each end step, enchanted player mills X cards, where X is the number of cards put into their graveyard from anywhere this turn.</t>
  </si>
  <si>
    <t>Jace, Memory Adept</t>
  </si>
  <si>
    <t>Magic 2014</t>
  </si>
  <si>
    <t>Legendary Planeswalker — Jace</t>
  </si>
  <si>
    <t>+1: Draw a card. Target player mills a card.; 0: Target player mills ten cards.; −7: Any number of target players each draw twenty cards.</t>
  </si>
  <si>
    <t>Sphinx's Tutelage</t>
  </si>
  <si>
    <t>Magic Origins</t>
  </si>
  <si>
    <t>Whenever you draw a card, target opponent mills two cards. If two nonland cards that share a color were milled this way, repeat this process.; {5}{U}: Draw a card, then discard a card.</t>
  </si>
  <si>
    <t>mill, draw card</t>
  </si>
  <si>
    <t>The Mouth of Sauron</t>
  </si>
  <si>
    <t>Sultai Charm</t>
  </si>
  <si>
    <t>Choose one —; • Destroy target monocolored creature.; • Destroy target artifact or enchantment.; • Draw two cards, then discard a card.</t>
  </si>
  <si>
    <t>{B}{G}{U}</t>
  </si>
  <si>
    <t>creature destruction, artifact destruction, enchantment destruction, draw card</t>
  </si>
  <si>
    <t>Volcanic Spite</t>
  </si>
  <si>
    <t>Volcanic Spite deals 3 damage to target creature, planeswalker, or battle. You may put a card from your hand on the bottom of your library. If you do, draw a card.</t>
  </si>
  <si>
    <t>Fire of Orthanc</t>
  </si>
  <si>
    <t>Destroy target artifact or land. Creatures without flying can’t block this turn.</t>
  </si>
  <si>
    <t>Abundant Growth</t>
  </si>
  <si>
    <t>Enchant land</t>
  </si>
  <si>
    <t>artifact destruction, Land Destruction</t>
  </si>
  <si>
    <t>Enchant land; When Abundant Growth enters the battlefield, draw a card.; Enchanted land has “{T}: Add one mana of any color.”</t>
  </si>
  <si>
    <t>Fireball</t>
  </si>
  <si>
    <t>Fourth Edition</t>
  </si>
  <si>
    <t>This spell costs {1} more to cast for each target beyond the first.; Fireball deals X damage divided evenly, rounded down, among any number of targets.</t>
  </si>
  <si>
    <t>Disintegrate</t>
  </si>
  <si>
    <t>Fourth Edition, Fifth Edition</t>
  </si>
  <si>
    <t>Disintegrate deals X damage to any target. If it’s a creature, it can’t be regenerated this turn, and if it would die this turn, exile it instead.</t>
  </si>
  <si>
    <t>Desertion</t>
  </si>
  <si>
    <t>counterspell, hijack</t>
  </si>
  <si>
    <t>Counter target spell. If an artifact or creature spell is countered this way, put that card onto the battlefield under your control instead of into its owner’s graveyard.</t>
  </si>
  <si>
    <t>Dromar, the Banisher</t>
  </si>
  <si>
    <t>Legendary Creature — Dragon</t>
  </si>
  <si>
    <t>Flying; Whenever Dromar, the Banisher deals combat damage to a player, you may pay {2}{U}. If you do, choose a color, then return all creatures of that color to their owners’ hands.</t>
  </si>
  <si>
    <t>Counterspell</t>
  </si>
  <si>
    <t>{U}{U}</t>
  </si>
  <si>
    <t>Counter target spell.</t>
  </si>
  <si>
    <t>Psychic Theft</t>
  </si>
  <si>
    <t>Target player reveals their hand. You choose an instant or sorcery card from it and exile that card. You may cast that card for as long as it remains exiled. At the beginning of the next end step, if you haven’t cast the card, return it to its owner’s hand.</t>
  </si>
  <si>
    <t>Prophecy</t>
  </si>
  <si>
    <t>Multiple Choice</t>
  </si>
  <si>
    <t>{X}{U}</t>
  </si>
  <si>
    <t>Strixhaven: School of Mages</t>
  </si>
  <si>
    <t>If X is 1, scry 1, then draw a card.; If X is 2, you may choose a player. They return a creature they control to its owner’s hand.; If X is 3, create a 4/4 blue and red Elemental creature token.; If X is 4 or more, do all of the above.</t>
  </si>
  <si>
    <t>Denying Wind</t>
  </si>
  <si>
    <t>{7}{U}{U}</t>
  </si>
  <si>
    <t>Search target player’s library for up to seven cards and exile them. Then that player shuffles.</t>
  </si>
  <si>
    <t>Daemogoth Titan</t>
  </si>
  <si>
    <t>Whenever Daemogoth Titan attacks or blocks, sacrifice a creature.</t>
  </si>
  <si>
    <t>Furycalm Snarl</t>
  </si>
  <si>
    <t>As Furycalm Snarl enters the battlefield, you may reveal a Mountain or Plains card from your hand. If you don’t, Furycalm Snarl enters the battlefield tapped.; {T}: Add {R} or {W}.</t>
  </si>
  <si>
    <t>Overburden</t>
  </si>
  <si>
    <t>Whenever a player puts a nontoken creature onto the battlefield, that player returns a land they control to its owner’s hand.</t>
  </si>
  <si>
    <t>Charix, the Raging Isle</t>
  </si>
  <si>
    <t>Legendary Creature — Leviathan Crab</t>
  </si>
  <si>
    <t>Spells your opponents cast that target Charix, the Raging Isle cost {2} more to cast.; {3}: Charix gets +X/-X until end of turn, where X is the number of Islands you control.</t>
  </si>
  <si>
    <t>Thieving Skydiver</t>
  </si>
  <si>
    <t>Kicker {X}. X can’t be 0. (You may pay an additional {X} as you cast this spell.); Flying; When Thieving Skydiver enters the battlefield, if it was kicked, gain control of target artifact with mana value X or less. If that artifact is an Equipment, attach it to Thieving Skydiver.</t>
  </si>
  <si>
    <t>Lullmage's Familiar</t>
  </si>
  <si>
    <t>{T}: Add {G} or {U}.; Whenever you cast a kicked spell, you gain 2 life.</t>
  </si>
  <si>
    <t>Soaring Thought-Thief</t>
  </si>
  <si>
    <t>Creature — Human Rogue</t>
  </si>
  <si>
    <t>Flash; Flying; As long as an opponent has eight or more cards in their graveyard, Rogues you control get +1/+0.; Whenever one or more Rogues you control attack, each opponent mills two cards.</t>
  </si>
  <si>
    <t>Lullmage's Domination</t>
  </si>
  <si>
    <t>{X}{U}{U}{U}</t>
  </si>
  <si>
    <t>This spell costs {3} less to cast if it targets a creature whose controller has eight or more cards in their graveyard.; Gain control of target creature with mana value X.</t>
  </si>
  <si>
    <t>Taborax, Hope's Demise</t>
  </si>
  <si>
    <t>Legendary Creature — Demon Cleric</t>
  </si>
  <si>
    <t>Flying; Taborax, Hope’s Demise has lifelink as long as it has five or more +1/+1 counters on it.; Whenever another nontoken creature you control dies, put a +1/+1 counter on Taborax. If that creature was a Cleric, you may draw a card. If you do, you lose 1 life.</t>
  </si>
  <si>
    <t>Drana, the Last Bloodchief</t>
  </si>
  <si>
    <t>Legendary Creature — Vampire Cleric</t>
  </si>
  <si>
    <t>Flying; Whenever Drana, the Last Bloodchief attacks, defending player chooses a nonlegendary creature card in your graveyard. You return that card to the battlefield with an additional +1/+1 counter on it. The creature is a Vampire in addition to its other types.</t>
  </si>
  <si>
    <t>Terror</t>
  </si>
  <si>
    <t>Destroy target nonartifact, nonblack creature. It can’t be regenerated.</t>
  </si>
  <si>
    <t>Ice Age</t>
  </si>
  <si>
    <t>Dark Ritual</t>
  </si>
  <si>
    <t>Tempest</t>
  </si>
  <si>
    <t>Add {B}{B}{B}.</t>
  </si>
  <si>
    <t>Mind Drain</t>
  </si>
  <si>
    <t>mill, discard card, draw card</t>
  </si>
  <si>
    <t>Bloodchief's Thirst</t>
  </si>
  <si>
    <t>Kicker {2}{B} (You may pay an additional {2}{B} as you cast this spell.); Destroy target creature or planeswalker with mana value 2 or less. If this spell was kicked, instead destroy target creature or planeswalker.</t>
  </si>
  <si>
    <t>Target opponent discards two cards, mills a card, and loses 1 life. You gain 1 life. (To mill a card, a player puts the top card of their library into their graveyard.)</t>
  </si>
  <si>
    <t>Lithoform Blight</t>
  </si>
  <si>
    <t>Enchant land; When Lithoform Blight enters the battlefield, draw a card.; Enchanted land loses all land types and abilities and has “{T}: Add {C}” and “{T}, Pay 1 life: Add one mana of any color.”</t>
  </si>
  <si>
    <t>Shadow Stinger</t>
  </si>
  <si>
    <t>Tap another untapped Rogue you control: Shadow Stinger gains deathtouch until end of turn.; Whenever Shadow Stinger deals combat damage to a player, that player mills three cards. (They put the top three cards of their library into their graveyard.)</t>
  </si>
  <si>
    <t>Creature — Vampire Rogue</t>
  </si>
  <si>
    <t>Nighthawk Scavenger</t>
  </si>
  <si>
    <t>Flying, deathtouch, lifelink; Nighthawk Scavenger’s power is equal to 1 plus the number of card types among cards in your opponents’ graveyards.</t>
  </si>
  <si>
    <t>Shadows' Verdict</t>
  </si>
  <si>
    <t>Exile all creatures and planeswalkers with mana value 3 or less from the battlefield and all creature and planeswalker cards with mana value 3 or less from all graveyards.</t>
  </si>
  <si>
    <t>Roil Eruption</t>
  </si>
  <si>
    <t>Kicker {5} (You may pay an additional {5} as you cast this spell.); Roil Eruption deals 3 damage to any target. If this spell was kicked, it deals 5 damage instead.</t>
  </si>
  <si>
    <t>Cleansing Wildfire</t>
  </si>
  <si>
    <t>Destroy target land. Its controller may search their library for a basic land card, put it onto the battlefield tapped, then shuffle.; Draw a card.</t>
  </si>
  <si>
    <t>Wayward Guide-Beast</t>
  </si>
  <si>
    <t>Trample, haste; Whenever Wayward Guide-Beast deals combat damage to a player, return a land you control to its owner’s hand.</t>
  </si>
  <si>
    <t>Roiling Vortex</t>
  </si>
  <si>
    <t>At the beginning of each player’s upkeep, Roiling Vortex deals 1 damage to them.; Whenever a player casts a spell, if no mana was spent to cast that spell, Roiling Vortex deals 5 damage to that player.; {R}: Your opponents can’t gain life this turn.</t>
  </si>
  <si>
    <t>Shatterskull Charger</t>
  </si>
  <si>
    <t>Creature — Giant Warrior</t>
  </si>
  <si>
    <t>{1}{R}{R}</t>
  </si>
  <si>
    <t>Kicker {2}; Trample, haste; If Shatterskull Charger was kicked, it enters the battlefield with a +1/+1 counter on it.; At the beginning of your end step, if Shatterskull Charger doesn’t have a +1/+1 counter on it, return it to its owner’s hand.</t>
  </si>
  <si>
    <t>Scale the Heights</t>
  </si>
  <si>
    <t>Put a +1/+1 counter on up to one target creature. You gain 2 life. You may play an additional land this turn.; Draw a card.</t>
  </si>
  <si>
    <t>Roiling Regrowth</t>
  </si>
  <si>
    <t>Sacrifice a land. Search your library for up to two basic land cards, put them onto the battlefield tapped, then shuffle.</t>
  </si>
  <si>
    <t>Scute Swarm</t>
  </si>
  <si>
    <t>Landfall — Whenever a land enters the battlefield under your control, create a 1/1 green Insect creature token. If you control six or more lands, create a token that’s a copy of Scute Swarm instead.</t>
  </si>
  <si>
    <t>Lotus Cobra</t>
  </si>
  <si>
    <t>Creature — Snake</t>
  </si>
  <si>
    <t>Landfall — Whenever a land enters the battlefield under your control, add one mana of any color.</t>
  </si>
  <si>
    <t>Relic Golem</t>
  </si>
  <si>
    <t>Relic Golem can’t attack or block unless an opponent has eight or more cards in their graveyard.; {2}, {T}: Target player mills two cards. (They put the top two cards of their library into their graveyard.)</t>
  </si>
  <si>
    <t>Disenchant</t>
  </si>
  <si>
    <t>Destroy target artifact or enchantment.</t>
  </si>
  <si>
    <t>Kor Celebrant</t>
  </si>
  <si>
    <t>Creature — Kor Cleric</t>
  </si>
  <si>
    <t>Kor</t>
  </si>
  <si>
    <t>Whenever Kor Celebrant or another creature enters the battlefield under your control, you gain 1 life.</t>
  </si>
  <si>
    <t>Squad Commander</t>
  </si>
  <si>
    <t>Creature — Kor Warrior</t>
  </si>
  <si>
    <t>When Squad Commander enters the battlefield, create a 1/1 white Kor Warrior creature token for each creature in your party. (Your party consists of up to one each of Cleric, Rogue, Warrior, and Wizard.); At the beginning of combat on your turn, if you have a full party, creatures you control get +1/+0 and gain indestructible until end of turn.</t>
  </si>
  <si>
    <t>1+*/3</t>
  </si>
  <si>
    <t>0/17</t>
  </si>
  <si>
    <t>11/10</t>
  </si>
  <si>
    <t>Skyclave Apparition</t>
  </si>
  <si>
    <t>Creature — Kor Spirit</t>
  </si>
  <si>
    <t>{1}{W}{W}</t>
  </si>
  <si>
    <t>When Skyclave Apparition enters the battlefield, exile up to one target nonland, nontoken permanent you don’t control with mana value 4 or less.; When Skyclave Apparition leaves the battlefield, the exiled card’s owner creates an X/X blue Illusion creature token, where X is the mana value of the exiled card.</t>
  </si>
  <si>
    <t>Tempest, Fifth Edition, Zendikar Rising, The Brothers' War</t>
  </si>
  <si>
    <t>Union of the Third Path</t>
  </si>
  <si>
    <t>Draw a card, then you gain life equal to the number of cards in your hand.</t>
  </si>
  <si>
    <t>Omo, Queen of Vesuva</t>
  </si>
  <si>
    <t>Legendary Creature — Shapeshifter Noble</t>
  </si>
  <si>
    <t>Shapeshifter</t>
  </si>
  <si>
    <t>Whenever Omo, Queen of Vesuva enters or attacks, put an everything counter on each of up to one target land and up to one target creature.; Each land with an everything counter on it is every land type in addition to its other types.; Each nonland creature with an everything counter on it is every creature type.</t>
  </si>
  <si>
    <t>Modern Horizons 3 Commander</t>
  </si>
  <si>
    <t>{2}{G/U}</t>
  </si>
  <si>
    <t>Finale of Revelation</t>
  </si>
  <si>
    <t>Draw X cards. If X is 10 or more, instead shuffle your graveyard into your library, draw X cards, untap up to five lands, and you have no maximum hand size for the rest of the game.; Exile Finale of Revelation.</t>
  </si>
  <si>
    <t>Rampaging Baloths</t>
  </si>
  <si>
    <t>Trample; Landfall — Whenever a land enters under your control, you may create a 4/4 green Beast creature token.</t>
  </si>
  <si>
    <t>Vivien Reid</t>
  </si>
  <si>
    <t>Legendary Planeswalker — Vivien</t>
  </si>
  <si>
    <t>+1: Look at the top four cards of your library. You may reveal a creature or land card from among them and put it into your hand. Put the rest on the bottom of your library in a random order.; −3: Destroy target artifact, enchantment, or creature with flying.; −8: You get an emblem with “Creatures you control get +2/+2 and have vigilance, trample, and indestructible.”</t>
  </si>
  <si>
    <t>Sage of the Maze</t>
  </si>
  <si>
    <t>Creature — Elf Wizard</t>
  </si>
  <si>
    <t>{T}: Add two mana in any combination of colors.; {T}: Until end of turn, target land you control becomes an X/X Citizen creature with haste in addition to its other types, where X is twice the number of Gates you control. Activate only as a sorcery.; Tap an untapped Gate you control: Untap Sage of the Maze.</t>
  </si>
  <si>
    <t>Summary Dismissal</t>
  </si>
  <si>
    <t>Exile all other spells and counter all abilities.</t>
  </si>
  <si>
    <t>Fog Bank</t>
  </si>
  <si>
    <t>Defender, flying; Prevent all combat damage that would be dealt to and dealt by Fog Bank.</t>
  </si>
  <si>
    <t xml:space="preserve">Creature — Wall </t>
  </si>
  <si>
    <t>Lair of the Hydra</t>
  </si>
  <si>
    <t>If you control two or more other lands, Lair of the Hydra enters tapped.; {T}: Add {G}.; {X}{G}: Until end of turn, Lair of the Hydra becomes an X/X green Hydra creature. It’s still a land. X can’t be 0.</t>
  </si>
  <si>
    <t>0/2</t>
  </si>
  <si>
    <t>Overflowing Basin</t>
  </si>
  <si>
    <t>{1}, {T}: Add {G}{U}.</t>
  </si>
  <si>
    <t>6</t>
  </si>
  <si>
    <t>Tales of Middle-earth Commander, Strixhaven: School of Mages, Modern Horizons 3 Commander</t>
  </si>
  <si>
    <t>Lumbering Falls</t>
  </si>
  <si>
    <t>Lumbering Falls enters tapped.; {T}: Add {G} or {U}.; {2}{G}{U}: Lumbering Falls becomes a 3/3 green and blue Elemental creature with hexproof until end of turn. It’s still a land.</t>
  </si>
  <si>
    <t>Frostboil Snarl</t>
  </si>
  <si>
    <t>As Frostboil Snarl enters, you may reveal an Island or Mountain card from your hand. If you don’t, Frostboil Snarl enters tapped.; {T}: Add {U} or {R}.</t>
  </si>
  <si>
    <t>Strixhaven: School of Mages, Tales of Middle-earth Commander</t>
  </si>
  <si>
    <t>Necroblossom Snarl</t>
  </si>
  <si>
    <t>As Necroblossom Snarl enters, you may reveal a Swamp or Forest card from your hand. If you don’t, Necroblossom Snarl enters tapped.; {T}: Add {B} or {G}.</t>
  </si>
  <si>
    <t>Shineshadow Snarl</t>
  </si>
  <si>
    <t>As Shineshadow Snarl enters, you may reveal a Plains or Swamp card from your hand. If you don’t, Shineshadow Snarl enters tapped.; {T}: Add {W} or {B}.</t>
  </si>
  <si>
    <t>The Brothers' War Commander, March of the Machine Commander</t>
  </si>
  <si>
    <t>Temple of Malady</t>
  </si>
  <si>
    <t>8</t>
  </si>
  <si>
    <t>Core Set 2020</t>
  </si>
  <si>
    <t>Land Cap</t>
  </si>
  <si>
    <t>Temple of Malady enters tapped.; When Temple of Malady enters, scry 1.; {T}: Add {B} or {G}.</t>
  </si>
  <si>
    <t>Land Cap doesn’t untap during your untap step if it has a depletion counter on it.; At the beginning of your upkeep, remove a depletion counter from Land Cap.; {T}: Add {W} or {U}. Put a depletion counter on Land Cap.</t>
  </si>
  <si>
    <t>Armageddon Clock</t>
  </si>
  <si>
    <t>At the beginning of your upkeep, put a doom counter on Armageddon Clock.; At the beginning of your draw step, Armageddon Clock deals damage equal to the number of doom counters on it to each player.; {4}: Remove a doom counter from Armageddon Clock. Any player may activate this ability but only during any upkeep step.</t>
  </si>
  <si>
    <t>Living Lands</t>
  </si>
  <si>
    <t>All Forests are 1/1 creatures that are still lands.</t>
  </si>
  <si>
    <t>Conversion</t>
  </si>
  <si>
    <t>At the beginning of your upkeep, sacrifice Conversion unless you pay {W}{W}.; All Mountains are Plains.</t>
  </si>
  <si>
    <t>Flashfires</t>
  </si>
  <si>
    <t>Destroy all Plains.</t>
  </si>
  <si>
    <t>Stone Rain</t>
  </si>
  <si>
    <t>Destroy target land.</t>
  </si>
  <si>
    <t>Revised, Champions of Kamigawa</t>
  </si>
  <si>
    <t>Champions of Kamigawa</t>
  </si>
  <si>
    <t>Molten Rain</t>
  </si>
  <si>
    <t>Destroy target land. If that land was nonbasic, Molten Rain deals 2 damage to the land’s controller.</t>
  </si>
  <si>
    <t>Display of Power</t>
  </si>
  <si>
    <t>This spell can’t be copied.; Copy any number of target instant and/or sorcery spells. You may choose new targets for the copies.</t>
  </si>
  <si>
    <t>Browbeat</t>
  </si>
  <si>
    <t>Masters 25</t>
  </si>
  <si>
    <t>Any player may have Browbeat deal 5 damage to them. If no one does, target player draws three cards.</t>
  </si>
  <si>
    <t>Shock</t>
  </si>
  <si>
    <t>Stronghold</t>
  </si>
  <si>
    <t>Thunderbolt</t>
  </si>
  <si>
    <t>Weatherlight</t>
  </si>
  <si>
    <t>Choose one —; • Thunderbolt deals 3 damage to target player or planeswalker.; • Thunderbolt deals 4 damage to target creature with flying.</t>
  </si>
  <si>
    <t>Shock deals 2 damage to any target.</t>
  </si>
  <si>
    <t>Fanning the Flames</t>
  </si>
  <si>
    <t>Buyback {3} (You may pay an additional {3} as you cast this spell. If you do, put this card into your hand as it resolves.); Fanning the Flames deals X damage to any target.</t>
  </si>
  <si>
    <t>Kaervek's Torch</t>
  </si>
  <si>
    <t>As long as Kaervek’s Torch is on the stack, spells that target it cost {2} more to cast.; Kaervek’s Torch deals X damage to any target.</t>
  </si>
  <si>
    <t>Mirage</t>
  </si>
  <si>
    <t>Arc Lightning</t>
  </si>
  <si>
    <t>Urza's Saga</t>
  </si>
  <si>
    <t>Arc Lightning deals 3 damage divided as you choose among one, two, or three targets.</t>
  </si>
  <si>
    <t>Vulshok Sorcerer</t>
  </si>
  <si>
    <t>Creature — Human Shaman</t>
  </si>
  <si>
    <t>Haste; {T}: Vulshok Sorcerer deals 1 damage to any target.</t>
  </si>
  <si>
    <t>Fifth Dawn</t>
  </si>
  <si>
    <t>Smash</t>
  </si>
  <si>
    <t xml:space="preserve">Apocalypse </t>
  </si>
  <si>
    <t>artifact destruction, draw card</t>
  </si>
  <si>
    <t>Destroy target artifact.; Draw a card.</t>
  </si>
  <si>
    <t>Ember-Fist Zubera</t>
  </si>
  <si>
    <t>When Ember-Fist Zubera dies, it deals damage to any target equal to the number of Zubera that died this turn.</t>
  </si>
  <si>
    <t>Creature — Zubera Spirit</t>
  </si>
  <si>
    <t>Zubera</t>
  </si>
  <si>
    <t>Raging Goblin</t>
  </si>
  <si>
    <t xml:space="preserve">Exodus </t>
  </si>
  <si>
    <t>Creature — Goblin Berserker</t>
  </si>
  <si>
    <t>Berserker</t>
  </si>
  <si>
    <t>Fling</t>
  </si>
  <si>
    <t>As an additional cost to cast this spell, sacrifice a creature.; Fling deals damage equal to the sacrificed creature’s power to any target.</t>
  </si>
  <si>
    <t>Anarchist</t>
  </si>
  <si>
    <t>When Anarchist enters, you may return target sorcery card from your graveyard to your hand.</t>
  </si>
  <si>
    <t>{4}{R}</t>
  </si>
  <si>
    <t>Llanowar Elves</t>
  </si>
  <si>
    <t xml:space="preserve">Creature — Elf Druid </t>
  </si>
  <si>
    <t>{T}: Add {G}.</t>
  </si>
  <si>
    <t>Journey of Discovery</t>
  </si>
  <si>
    <t>Choose one —; • Search your library for up to two basic land cards, reveal them, put them into your hand, then shuffle.; • You may play up to two additional lands this turn.</t>
  </si>
  <si>
    <t>Skyhunter Patrol</t>
  </si>
  <si>
    <t>Creature — Cat Knight</t>
  </si>
  <si>
    <t>Flying, first strike (This creature can’t be blocked except by creatures with flying or reach, and it deals combat damage before creatures without first strike.)</t>
  </si>
  <si>
    <t>Arrest</t>
  </si>
  <si>
    <t>Enchant creature; Enchanted creature can’t attack or block, and its activated abilities can’t be activated.</t>
  </si>
  <si>
    <t>Sage Owl</t>
  </si>
  <si>
    <t>Creature — Bird</t>
  </si>
  <si>
    <t>Flying; When Sage Owl enters, look at the top four cards of your library, then put them back in any order.</t>
  </si>
  <si>
    <t>{B/G}{B/G}{B/G}{B/G}</t>
  </si>
  <si>
    <t>Slow Motion</t>
  </si>
  <si>
    <t>Enchant creature; At the beginning of the upkeep of enchanted creature’s controller, that player sacrifices that creature unless they pay {2}.; When Slow Motion is put into a graveyard from the battlefield, return Slow Motion to its owner’s hand.</t>
  </si>
  <si>
    <t>Index</t>
  </si>
  <si>
    <t>Look at the top five cards of your library, then put them back in any order.</t>
  </si>
  <si>
    <t>Eighth Edition</t>
  </si>
  <si>
    <t>Apocalypse, Eighth Edition</t>
  </si>
  <si>
    <t>Override</t>
  </si>
  <si>
    <t>Counter target spell unless its controller pays {1} for each artifact you control.</t>
  </si>
  <si>
    <t>Consume Spirit</t>
  </si>
  <si>
    <t>Spend only black mana on X.; Consume Spirit deals X damage to any target and you gain X life.</t>
  </si>
  <si>
    <t>{X}{1}{B}</t>
  </si>
  <si>
    <t>Drain Life</t>
  </si>
  <si>
    <t>Spend only black mana on X.; Drain Life deals X damage to any target. You gain life equal to the damage dealt, but not more life than the player’s life total before the damage was dealt, the planeswalker’s loyalty before the damage was dealt, or the creature’s toughness.</t>
  </si>
  <si>
    <t>Dark Banishing</t>
  </si>
  <si>
    <t>Destroy target nonblack creature. It can’t be regenerated.</t>
  </si>
  <si>
    <t>Coercion</t>
  </si>
  <si>
    <t>Visions</t>
  </si>
  <si>
    <t>Target opponent reveals their hand. You choose a card from it. That player discards that card.</t>
  </si>
  <si>
    <t>discard card</t>
  </si>
  <si>
    <t>Skullclamp</t>
  </si>
  <si>
    <t>Darksteel</t>
  </si>
  <si>
    <t>Equipped creature gets +1/-1.; Whenever equipped creature dies, draw two cards.; Equip {1}</t>
  </si>
  <si>
    <t>Darksteel Pendant</t>
  </si>
  <si>
    <t>Indestructible (Effects that say “destroy” don’t destroy this artifact.); {1}, {T}: Scry 1. (Look at the top card of your library. You may put that card on the bottom.)</t>
  </si>
  <si>
    <t>Darksteel Ingot</t>
  </si>
  <si>
    <t>Indestructible (Effects that say “destroy” don’t destroy this artifact.); {T}: Add one mana of any color.</t>
  </si>
  <si>
    <t>Commander 2011</t>
  </si>
  <si>
    <t>Meldweb Curator</t>
  </si>
  <si>
    <t>When Meldweb Curator enters, put up to one target instant or sorcery card from your graveyard on top of your library.</t>
  </si>
  <si>
    <t>Urza's Rebuff</t>
  </si>
  <si>
    <t>Choose one —; • Counter target spell.; • Tap up to two target creatures.</t>
  </si>
  <si>
    <t>Scatter Ray</t>
  </si>
  <si>
    <t>Counter target artifact or creature spell unless its controller pays {4}.</t>
  </si>
  <si>
    <t>Surrounded by Orcs</t>
  </si>
  <si>
    <t>Amass Orcs 3, then target player mills X cards, where X is the amassed Army’s power. (To amass Orcs 3, put three +1/+1 counters on an Army you control. It’s also an Orc. If you don’t control an Army, create a 0/0 black Orc Army creature token first.)</t>
  </si>
  <si>
    <t>Treason of Isengard</t>
  </si>
  <si>
    <t>Put up to one target instant or sorcery card from your graveyard on top of your library.; Amass Orcs 2. (To amass Orcs 2, put two +1/+1 counters on an Army you control. It’s also an Orc. If you don’t control an Army, create a 0/0 black Orc Army creature token first.)</t>
  </si>
  <si>
    <t>Eyes of Gitaxias</t>
  </si>
  <si>
    <t>Incubate 3. (Create an Incubator token with three +1/+1 counters on it and “{2}: Transform this artifact.” It transforms into a 0/0 Phyrexian artifact creature.); Draw a card.</t>
  </si>
  <si>
    <t>Negate</t>
  </si>
  <si>
    <t>Counter target noncreature spell.</t>
  </si>
  <si>
    <t>Disruption Protocol</t>
  </si>
  <si>
    <t>As an additional cost to cast this spell, tap an untapped artifact you control or pay {1}.; Counter target spell.</t>
  </si>
  <si>
    <t>Jace, the Mind Sculptor</t>
  </si>
  <si>
    <t xml:space="preserve">Legendary Planeswalker — Jace </t>
  </si>
  <si>
    <t>draw card, mill</t>
  </si>
  <si>
    <t>Worldwake</t>
  </si>
  <si>
    <t>+2: Look at the top card of target player’s library. You may put that card on the bottom of that player’s library.; 0: Draw three cards, then put two cards from your hand on top of your library in any order.; −1: Return target creature to its owner’s hand.; −12: Exile all cards from target player’s library, then that player shuffles their hand into their library.</t>
  </si>
  <si>
    <t>Scroll Thief</t>
  </si>
  <si>
    <t>Magic 2011</t>
  </si>
  <si>
    <t>Whenever Scroll Thief deals combat damage to a player, draw a card.</t>
  </si>
  <si>
    <t>Ertai, Wizard Adept</t>
  </si>
  <si>
    <t>{2}{U}{U}, {T}: Counter target spell.</t>
  </si>
  <si>
    <t>Legendary Creature — Human Wizard</t>
  </si>
  <si>
    <t>Spiketail Drakeling</t>
  </si>
  <si>
    <t>Time Spiral</t>
  </si>
  <si>
    <t>Flying; Sacrifice Spiketail Drakeling: Counter target spell unless its controller pays {2}.</t>
  </si>
  <si>
    <t>Morphling</t>
  </si>
  <si>
    <t xml:space="preserve">Creature — Shapeshifter </t>
  </si>
  <si>
    <t>{U}: Untap Morphling.; {U}: Morphling gains flying until end of turn.; {U}: Morphling gains shroud until end of turn. (It can’t be the target of spells or abilities.); {1}: Morphling gets +1/-1 until end of turn.; {1}: Morphling gets -1/+1 until end of turn.</t>
  </si>
  <si>
    <t>Diminishing Returns</t>
  </si>
  <si>
    <t>Alliances</t>
  </si>
  <si>
    <t>Each player shuffles their hand and graveyard into their library. You exile the top ten cards of your library. Then each player draws up to seven cards.</t>
  </si>
  <si>
    <t>Into the Roil</t>
  </si>
  <si>
    <t>Zendikar</t>
  </si>
  <si>
    <t>Kicker {1}{U} (You may pay an additional {1}{U} as you cast this spell.); Return target nonland permanent to its owner’s hand. If this spell was kicked, draw a card.</t>
  </si>
  <si>
    <t>Snapback</t>
  </si>
  <si>
    <t>You may exile a blue card from your hand rather than pay this spell’s mana cost.; Return target creature to its owner’s hand.</t>
  </si>
  <si>
    <t>Boomerang</t>
  </si>
  <si>
    <t>Return target permanent to its owner’s hand.</t>
  </si>
  <si>
    <t>Echoing Truth</t>
  </si>
  <si>
    <t>Return target nonland permanent and all other permanents with the same name as that permanent to their owners’ hands.</t>
  </si>
  <si>
    <t>Force of Will</t>
  </si>
  <si>
    <t>You may pay 1 life and exile a blue card from your hand rather than pay this spell’s mana cost.; Counter target spell.</t>
  </si>
  <si>
    <t>Seventh Edition, Tempest</t>
  </si>
  <si>
    <t>Mana Leak</t>
  </si>
  <si>
    <t>Ninth Edition</t>
  </si>
  <si>
    <t>Stronghold, Ninth Edition, Magic 2011</t>
  </si>
  <si>
    <t>Counter target spell unless its controller pays {3}.</t>
  </si>
  <si>
    <t>Arcane Denial</t>
  </si>
  <si>
    <t>Counter target spell. Its controller may draw up to two cards at the beginning of the next turn’s upkeep.; You draw a card at the beginning of the next turn’s upkeep.</t>
  </si>
  <si>
    <t>draw card, counterspell</t>
  </si>
  <si>
    <t>Cancel</t>
  </si>
  <si>
    <t>Magic 2011, Zendikar</t>
  </si>
  <si>
    <t>Forbid</t>
  </si>
  <si>
    <t>Zendikar, Breaking News</t>
  </si>
  <si>
    <t>Lullmage Mentor</t>
  </si>
  <si>
    <t>Creature — Merfolk Wizard</t>
  </si>
  <si>
    <t>Whenever a spell or ability you control counters a spell, you may create a 1/1 blue Merfolk creature token.; Tap seven untapped Merfolk you control: Counter target spell.</t>
  </si>
  <si>
    <t>Buyback—Discard two cards. (You may discard two cards in addition to any other costs as you cast this spell. If you do, put this card into your hand as it resolves.); Counter target spell.</t>
  </si>
  <si>
    <t>Gix's Caress</t>
  </si>
  <si>
    <t>Target opponent reveals their hand. You choose a nonland card from it. That player discards that card.; Create a tapped Powerstone token. (It’s an artifact with “{T}: Add {C}. This mana can’t be spent to cast a nonartifact spell.”)</t>
  </si>
  <si>
    <t>The Torment of Gollum</t>
  </si>
  <si>
    <t>Target opponent reveals their hand. You choose a nonland card from it. That player discards that card.; Amass Orcs 2. (Put two +1/+1 counters on an Army you control. It’s also an Orc. If you don’t control an Army, create a 0/0 black Orc Army creature token first.)</t>
  </si>
  <si>
    <t>Claim the Precious</t>
  </si>
  <si>
    <t>Destroy target creature. The Ring tempts you.</t>
  </si>
  <si>
    <t>Mordor Muster</t>
  </si>
  <si>
    <t>You draw a card and you lose 1 life.; Amass Orcs 1. (Put a +1/+1 counter on an Army you control. It’s also an Orc. If you don’t control an Army, create a 0/0 black Orc Army creature token first.)</t>
  </si>
  <si>
    <t>Mirrodin Avenged</t>
  </si>
  <si>
    <t>draw card, creature destruction</t>
  </si>
  <si>
    <t>Destroy target creature that was dealt damage this turn.; Draw a card.</t>
  </si>
  <si>
    <t>Phyrexian Atlas</t>
  </si>
  <si>
    <t>{T}: Add one mana of any color.; Corrupted — Whenever Phyrexian Atlas becomes tapped, each opponent who has three or more poison counters loses 1 life.</t>
  </si>
  <si>
    <t>Shire Scarecrow</t>
  </si>
  <si>
    <t>Artifact Creature — Scarecrow</t>
  </si>
  <si>
    <t>Scarecrow</t>
  </si>
  <si>
    <t>Defender; {1}: Add one mana of any color. Activate only once each turn.</t>
  </si>
  <si>
    <t>Network Terminal</t>
  </si>
  <si>
    <t>{T}: Add one mana of any color.; {1}, {T}, Tap another untapped artifact you control: Draw a card, then discard a card.</t>
  </si>
  <si>
    <t>Vampire Nighthawk</t>
  </si>
  <si>
    <t>Creature — Vampire Shaman</t>
  </si>
  <si>
    <t>Flying, deathtouch, lifelink</t>
  </si>
  <si>
    <t>Gatekeeper of Malakir</t>
  </si>
  <si>
    <t>{B}{B}</t>
  </si>
  <si>
    <t>Kicker {B} (You may pay an additional {B} as you cast this spell.); When Gatekeeper of Malakir enters, if it was kicked, target player sacrifices a creature.</t>
  </si>
  <si>
    <t>Vampire Hexmage</t>
  </si>
  <si>
    <t>First strike; Sacrifice Vampire Hexmage: Remove all counters from target permanent.</t>
  </si>
  <si>
    <t>Drana, Kalastria Bloodchief</t>
  </si>
  <si>
    <t>Legendary Creature — Vampire Shaman</t>
  </si>
  <si>
    <t>Flying; {X}{B}{B}: Target creature gets -0/-X until end of turn and Drana, Kalastria Bloodchief gets +X/+0 until end of turn.</t>
  </si>
  <si>
    <t>Bloodghast</t>
  </si>
  <si>
    <t>Creature — Vampire Spirit</t>
  </si>
  <si>
    <t>Bloodghast can’t block.; Bloodghast has haste as long as an opponent has 10 or less life.; Landfall — Whenever a land you control enters, you may return Bloodghast from your graveyard to the battlefield.</t>
  </si>
  <si>
    <t>Arrogant Bloodlord</t>
  </si>
  <si>
    <t>Creature — Vampire Knight</t>
  </si>
  <si>
    <t>Rise of the Eldrazi</t>
  </si>
  <si>
    <t>Whenever Arrogant Bloodlord blocks or becomes blocked by a creature with power 1 or less, destroy Arrogant Bloodlord at end of combat.</t>
  </si>
  <si>
    <t>Blood Seeker</t>
  </si>
  <si>
    <t>Whenever a creature an opponent controls enters, you may have that player lose 1 life.</t>
  </si>
  <si>
    <t>Guul Draz Vampire</t>
  </si>
  <si>
    <t>As long as an opponent has 10 or less life, Guul Draz Vampire gets +2/+1 and has intimidate. (It can’t be blocked except by artifact creatures and/or creatures that share a color with it.)</t>
  </si>
  <si>
    <t>Bloodhusk Ritualist</t>
  </si>
  <si>
    <t>Multikicker {B} (You may pay an additional {B} any number of times as you cast this spell.); When Bloodhusk Ritualist enters, target opponent discards a card for each time it was kicked.</t>
  </si>
  <si>
    <t>Malakir Bloodwitch</t>
  </si>
  <si>
    <t>Flying, protection from white; When Malakir Bloodwitch enters, each opponent loses life equal to the number of Vampires you control. You gain life equal to the life lost this way.</t>
  </si>
  <si>
    <t>Soul Collector</t>
  </si>
  <si>
    <t>Creature — Vampire</t>
  </si>
  <si>
    <t xml:space="preserve">Time Spiral Timeshifted </t>
  </si>
  <si>
    <t>Flying; Whenever a creature dealt damage by Soul Collector this turn dies, return that card to the battlefield under your control.; Morph {B}{B}{B} (You may cast this card face down as a 2/2 creature for {3}. Turn it face up any time for its morph cost.)</t>
  </si>
  <si>
    <t>Ob Nixilis, the Fallen</t>
  </si>
  <si>
    <t>Legendary Creature — Demon</t>
  </si>
  <si>
    <t>Landfall — Whenever a land you control enters, you may have target player lose 3 life. If you do, put three +1/+1 counters on Ob Nixilis, the Fallen.</t>
  </si>
  <si>
    <t>Kalitas, Bloodchief of Ghet</t>
  </si>
  <si>
    <t>Legendary Creature — Vampire Warrior</t>
  </si>
  <si>
    <t>{B}{B}{B}, {T}: Destroy target creature. If that creature dies this way, create a black Vampire creature token. Its power is equal to that creature’s power and its toughness is equal to that creature’s toughness.</t>
  </si>
  <si>
    <t>Feast of Blood</t>
  </si>
  <si>
    <t>Cast this spell only if you control two or more Vampires.; Destroy target creature. You gain 4 life.</t>
  </si>
  <si>
    <t>life gain, creature destruction</t>
  </si>
  <si>
    <t>Hideous End</t>
  </si>
  <si>
    <t>Destroy target nonblack creature. Its controller loses 2 life.</t>
  </si>
  <si>
    <t>life loss, creature destruction</t>
  </si>
  <si>
    <t>Doom Blade</t>
  </si>
  <si>
    <t>Destroy target nonblack creature.</t>
  </si>
  <si>
    <t>Consume the Meek</t>
  </si>
  <si>
    <t>Destroy each creature with mana value 3 or less. They can’t be regenerated.</t>
  </si>
  <si>
    <t>Basilisk Collar</t>
  </si>
  <si>
    <t>Equipped creature has deathtouch and lifelink.; Equip {2}</t>
  </si>
  <si>
    <t xml:space="preserve">Artifact — Equipment </t>
  </si>
  <si>
    <t>Blade of the Bloodchief</t>
  </si>
  <si>
    <t>Whenever a creature dies, put a +1/+1 counter on equipped creature. If equipped creature is a Vampire, put two +1/+1 counters on it instead.; Equip {1}</t>
  </si>
  <si>
    <t>Crypt of Agadeem</t>
  </si>
  <si>
    <t>Crypt of Agadeem enters tapped.; {T}: Add {B}.; {2}, {T}: Add {B} for each black creature card in your graveyard.</t>
  </si>
  <si>
    <t>Drowned Catacomb</t>
  </si>
  <si>
    <t>Drowned Catacomb enters tapped unless you control an Island or a Swamp.; {T}: Add {U} or {B}.</t>
  </si>
  <si>
    <t>Graypelt Hunter</t>
  </si>
  <si>
    <t>Creature — Human Warrior Ally</t>
  </si>
  <si>
    <t>Trample; Whenever Graypelt Hunter or another Ally you control enters, you may put a +1/+1 counter on Graypelt Hunter.</t>
  </si>
  <si>
    <t>Tajuru Archer</t>
  </si>
  <si>
    <t>Creature — Elf Archer Ally</t>
  </si>
  <si>
    <t>Whenever Tajuru Archer or another Ally you control enters, you may have Tajuru Archer deal damage to target creature with flying equal to the number of Allies you control.</t>
  </si>
  <si>
    <t>Oran-Rief Survivalist</t>
  </si>
  <si>
    <t>Whenever Oran-Rief Survivalist or another Ally you control enters, you may put a +1/+1 counter on Oran-Rief Survivalist.</t>
  </si>
  <si>
    <t>Turntimber Ranger</t>
  </si>
  <si>
    <t>Creature — Elf Scout Ranger Ally</t>
  </si>
  <si>
    <t>Whenever Turntimber Ranger or another Ally you control enters, you may create a 2/2 green Wolf creature token. If you do, put a +1/+1 counter on Turntimber Ranger.</t>
  </si>
  <si>
    <t>Joraga Bard</t>
  </si>
  <si>
    <t>Creature — Elf Rogue Bard Ally</t>
  </si>
  <si>
    <t>Whenever Joraga Bard or another Ally you control enters, you may have Ally creatures you control gain vigilance until end of turn.</t>
  </si>
  <si>
    <t>Vastwood Animist</t>
  </si>
  <si>
    <t>Creature — Elf Shaman Ally</t>
  </si>
  <si>
    <t>{T}: Target land you control becomes an X/X Elemental creature until end of turn, where X is the number of Allies you control. It’s still a land.</t>
  </si>
  <si>
    <t>Harabaz Druid</t>
  </si>
  <si>
    <t>Creature — Human Druid Ally</t>
  </si>
  <si>
    <t>0/1</t>
  </si>
  <si>
    <t>{T}: Add X mana of any one color, where X is the number of Allies you control.</t>
  </si>
  <si>
    <t>Naturalize</t>
  </si>
  <si>
    <t>Leyline of Vitality</t>
  </si>
  <si>
    <t>If Leyline of Vitality is in your opening hand, you may begin the game with it on the battlefield.; Creatures you control get +0/+1.; Whenever a creature you control enters, you may gain 1 life.</t>
  </si>
  <si>
    <t>Ondu Cleric</t>
  </si>
  <si>
    <t>Creature — Kor Cleric Ally</t>
  </si>
  <si>
    <t>Whenever Ondu Cleric or another Ally you control enters, you may gain life equal to the number of Allies you control.</t>
  </si>
  <si>
    <t>Kazandu Blademaster</t>
  </si>
  <si>
    <t>Creature — Human Soldier Ally</t>
  </si>
  <si>
    <t>First strike, vigilance; Whenever Kazandu Blademaster or another Ally you control enters, you may put a +1/+1 counter on Kazandu Blademaster.</t>
  </si>
  <si>
    <t>Kabira Evangel</t>
  </si>
  <si>
    <t>Creature — Human Cleric Ally</t>
  </si>
  <si>
    <t>Whenever Kabira Evangel or another Ally you control enters, you may choose a color. If you do, Allies you control gain protection from the chosen color until end of turn.</t>
  </si>
  <si>
    <t>Hada Freeblade</t>
  </si>
  <si>
    <t>Whenever Hada Freeblade or another Ally you control enters, you may put a +1/+1 counter on Hada Freeblade.</t>
  </si>
  <si>
    <t>Join the Ranks</t>
  </si>
  <si>
    <t>Create two 1/1 white Soldier Ally creature tokens.</t>
  </si>
  <si>
    <t>Graypelt Refuge enters tapped.; When Graypelt Refuge enters, you gain 1 life.; {T}: Add {G} or {W}.</t>
  </si>
  <si>
    <t>life gain, dual land</t>
  </si>
  <si>
    <t>Rootbound Crag enters tapped unless you control a Mountain or a Forest.; {T}: Add {R} or {G}.</t>
  </si>
  <si>
    <t>Raging Ravine enters tapped.; {T}: Add {R} or {G}.; {2}{R}{G}: Until end of turn, Raging Ravine becomes a 3/3 red and green Elemental creature with “Whenever this creature attacks, put a +1/+1 counter on it.” It’s still a land.</t>
  </si>
  <si>
    <t>Glacial Fortress enters tapped unless you control a Plains or an Island.; {T}: Add {W} or {U}.</t>
  </si>
  <si>
    <t>Stirring Wildwood enters tapped.; {T}: Add {G} or {W}.; {1}{G}{W}: Until end of turn, Stirring Wildwood becomes a 3/4 green and white Elemental creature with reach. It’s still a land.</t>
  </si>
  <si>
    <t>Creeping Tar Pit enters tapped.; {T}: Add {U} or {B}.; {1}{U}{B}: Creeping Tar Pit becomes a 3/2 blue and black Elemental creature until end of turn and can’t be blocked this turn. It’s still a land.</t>
  </si>
  <si>
    <t>Meteor Crater</t>
  </si>
  <si>
    <t>multi land</t>
  </si>
  <si>
    <t xml:space="preserve">Planeshift </t>
  </si>
  <si>
    <t>{T}: Choose a color of a permanent you control. Add one mana of that color.</t>
  </si>
  <si>
    <t>Celestial Colonnade</t>
  </si>
  <si>
    <t>Celestial Colonnade enters tapped.; {T}: Add {W} or {U}.; {3}{W}{U}: Until end of turn, Celestial Colonnade becomes a 4/4 white and blue Elemental creature with flying and vigilance. It’s still a land.</t>
  </si>
  <si>
    <t>Coastal Tower enters tapped.; {T}: Add {W} or {U}.</t>
  </si>
  <si>
    <t>Coastal Tower</t>
  </si>
  <si>
    <t>Sejiri Refuge</t>
  </si>
  <si>
    <t>Graypelt Refuge</t>
  </si>
  <si>
    <t>Rootbound Crag</t>
  </si>
  <si>
    <t>Raging Ravine</t>
  </si>
  <si>
    <t>Glacial Fortress</t>
  </si>
  <si>
    <t>Stirring Wildwood</t>
  </si>
  <si>
    <t>Creeping Tar Pit</t>
  </si>
  <si>
    <t>Sejiri Refuge enters tapped.; When Sejiri Refuge enters, you gain 1 life.; {T}: Add {W} or {U}.</t>
  </si>
  <si>
    <t>Kazandu Refuge</t>
  </si>
  <si>
    <t>Kazandu Refuge enters tapped.; When Kazandu Refuge enters, you gain 1 life.; {T}: Add {R} or {G}.</t>
  </si>
  <si>
    <t>Jwar Isle Refuge</t>
  </si>
  <si>
    <t>Jwar Isle Refuge enters tapped.; When Jwar Isle Refuge enters, you gain 1 life.; {T}: Add {U} or {B}.</t>
  </si>
  <si>
    <t>Akoum Refuge</t>
  </si>
  <si>
    <t>Akoum Refuge enters tapped.; When Akoum Refuge enters, you gain 1 life.; {T}: Add {B} or {R}.</t>
  </si>
  <si>
    <t>Calciform Pools</t>
  </si>
  <si>
    <t>{T}: Add {C}.; {1}, {T}: Put a storage counter on Calciform Pools.; {1}, Remove X storage counters from Calciform Pools: Add X mana in any combination of {W} and/or {U}.</t>
  </si>
  <si>
    <t>Golgari Rot Farm</t>
  </si>
  <si>
    <t>Golgari Rot Farm enters tapped.; When Golgari Rot Farm enters, return a land you control to its owner’s hand.; {T}: Add {B}{G}.</t>
  </si>
  <si>
    <t>Rhystic Cave</t>
  </si>
  <si>
    <t>{T}: Choose a color. Add one mana of that color unless any player pays {1}. Activate only as an instant.</t>
  </si>
  <si>
    <t>multi land, utility land</t>
  </si>
  <si>
    <t>The Brothers' War Commander, Ravnica: City of Guilds</t>
  </si>
  <si>
    <t>Azorius Chancery</t>
  </si>
  <si>
    <t>Azorius Chancery enters tapped.; When Azorius Chancery enters, return a land you control to its owner’s hand.; {T}: Add {W}{U}.</t>
  </si>
  <si>
    <t>It That Betrays</t>
  </si>
  <si>
    <t>Creature — Eldrazi</t>
  </si>
  <si>
    <t>Eldrazi</t>
  </si>
  <si>
    <t>{12}</t>
  </si>
  <si>
    <t>Annihilator 2 (Whenever this creature attacks, defending player sacrifices two permanents.); Whenever an opponent sacrifices a nontoken permanent, put that card onto the battlefield under your control.</t>
  </si>
  <si>
    <t>Kozilek, Butcher of Truth</t>
  </si>
  <si>
    <t>Legendary Creature — Eldrazi</t>
  </si>
  <si>
    <t>{10}</t>
  </si>
  <si>
    <t>11/11</t>
  </si>
  <si>
    <t>12/12</t>
  </si>
  <si>
    <t>When you cast this spell, draw four cards.; Annihilator 4 (Whenever this creature attacks, defending player sacrifices four permanents.); When Kozilek, Butcher of Truth is put into a graveyard from anywhere, its owner shuffles their graveyard into their library.</t>
  </si>
  <si>
    <t>Ulamog, the Infinite Gyre</t>
  </si>
  <si>
    <t>When you cast this spell, destroy target permanent.; Indestructible; Annihilator 4 (Whenever this creature attacks, defending player sacrifices four permanents.); When Ulamog, the Infinite Gyre is put into a graveyard from anywhere, its owner shuffles their graveyard into their library.</t>
  </si>
  <si>
    <t>creature destruction, Land Destruction, artifact destruction, enchantment destruction, graveyard</t>
  </si>
  <si>
    <t>Emrakul, the Aeons Torn</t>
  </si>
  <si>
    <t>This spell can’t be countered.; When you cast this spell, take an extra turn after this one.; Flying, protection from spells that are one or more colors, annihilator 6; When Emrakul, the Aeons Torn is put into a graveyard from anywhere, its owner shuffles their graveyard into their library.</t>
  </si>
  <si>
    <t>{15}</t>
  </si>
  <si>
    <t>15/15</t>
  </si>
  <si>
    <t>Mishra's Helix</t>
  </si>
  <si>
    <t>{X}, {T}: Tap X target lands.</t>
  </si>
  <si>
    <t>{T}: Exile a card from your hand face down. You may look at it for as long as it remains exiled.; {T}: Return a card you own exiled with Gustha’s Scepter to your hand.; When you lose control of Gustha’s Scepter, put all cards exiled with Gustha’s Scepter into their owner’s graveyard.</t>
  </si>
  <si>
    <t>Gustha's Scepter</t>
  </si>
  <si>
    <t>{0}</t>
  </si>
  <si>
    <t>Storm Cauldron</t>
  </si>
  <si>
    <t>Each player may play an additional land during each of their turns.; Whenever a land is tapped for mana, return it to its owner’s hand.</t>
  </si>
  <si>
    <t>Phyrexian Portal</t>
  </si>
  <si>
    <t>{3}: If your library has ten or more cards in it, target opponent looks at the top ten cards of your library and separates them into two face-down piles. Exile one of those piles. Search the other pile for a card, put it into your hand, then shuffle the rest of that pile into your library.</t>
  </si>
  <si>
    <t>Copper-Leaf Angel</t>
  </si>
  <si>
    <t>Flying; {T}, Sacrifice X lands: Put X +1/+1 counters on Copper-Leaf Angel.</t>
  </si>
  <si>
    <t>Wheel of Torture</t>
  </si>
  <si>
    <t>At the beginning of each opponent’s upkeep, Wheel of Torture deals X damage to that player, where X is 3 minus the number of cards in their hand.</t>
  </si>
  <si>
    <t>Rakdos Riteknife</t>
  </si>
  <si>
    <t>Equipped creature gets +1/+0 for each blood counter on Rakdos Riteknife and has “{T}, Sacrifice a creature: Put a blood counter on Rakdos Riteknife.”; {B}{R}, Sacrifice Rakdos Riteknife: Target player sacrifices a permanent for each blood counter on Rakdos Riteknife.; Equip {2}</t>
  </si>
  <si>
    <t>Gauntlet of Power</t>
  </si>
  <si>
    <t>As Gauntlet of Power enters, choose a color.; Creatures of the chosen color get +1/+1.; Whenever a basic land is tapped for mana of the chosen color, its controller adds an additional one mana of that color.</t>
  </si>
  <si>
    <t>Lodestone Myr</t>
  </si>
  <si>
    <t>Artifact Creature — Myr</t>
  </si>
  <si>
    <t>Myr</t>
  </si>
  <si>
    <t>Trample: Tap an untapped artifact you control: Lodestone Myr gets +1/+1 until end of turn.</t>
  </si>
  <si>
    <t>Gilded Lotus</t>
  </si>
  <si>
    <t>{T}: Add three mana of any one color.</t>
  </si>
  <si>
    <t>Gate to the Aether</t>
  </si>
  <si>
    <t>At the beginning of each player’s upkeep, that player reveals the top card of their library. If it’s an artifact, creature, enchantment, or land card, the player may put it onto the battlefield.</t>
  </si>
  <si>
    <t>Platinum Angel</t>
  </si>
  <si>
    <t>Flying; You can’t lose the game and your opponents can’t win the game.</t>
  </si>
  <si>
    <t>win condition</t>
  </si>
  <si>
    <t>Grappling Hook</t>
  </si>
  <si>
    <t>Equipped creature has double strike.; Whenever equipped creature attacks, you may have target creature block it this turn if able.; Equip {4}; Part tool, part weapon, part of</t>
  </si>
  <si>
    <t>Eternity Vessel</t>
  </si>
  <si>
    <t>Eternity Vessel enters with X charge counters on it, where X is your life total.; Landfall — Whenever a land you control enters, you may have your life total become the number of charge counters on Eternity Vessel.</t>
  </si>
  <si>
    <t>Seer's Sundial</t>
  </si>
  <si>
    <t>Landfall — Whenever a land you control enters, you may pay {2}. If you do, draw a card.</t>
  </si>
  <si>
    <t>Sphinx-Bone Wand</t>
  </si>
  <si>
    <t>Whenever you cast an instant or sorcery spell, you may put a charge counter on Sphinx-Bone Wand. If you do, Sphinx-Bone Wand deals damage equal to the number of charge counters on it to any target.</t>
  </si>
  <si>
    <t>Brittle Effigy</t>
  </si>
  <si>
    <t>{4}, {T}, Exile Brittle Effigy: Exile target creature.</t>
  </si>
  <si>
    <t>Jinxed Idol</t>
  </si>
  <si>
    <t>At the beginning of your upkeep, Jinxed Idol deals 2 damage to you.; Sacrifice a creature: Target opponent gains control of Jinxed Idol.</t>
  </si>
  <si>
    <t>{W}, Pay 1 life: Prevent the next 2 damage that would be dealt to target creature this turn.; {U}: Prevent the next 1 damage that would be dealt to target Cleric or Wizard creature this turn.; {B}, Put a -1/-1 counter on a creature you control: Prevent the next 2 damage that would be dealt to target player or planeswalker this turn.</t>
  </si>
  <si>
    <t>Wandering Mage</t>
  </si>
  <si>
    <t>Creature — Human Cleric Wizard</t>
  </si>
  <si>
    <t>{B}{U}{W}</t>
  </si>
  <si>
    <t>Phelddagrif</t>
  </si>
  <si>
    <t>Legendary Creature — Phelddagrif</t>
  </si>
  <si>
    <t>blue, white, green</t>
  </si>
  <si>
    <t>{G}: Phelddagrif gains trample until end of turn. Target opponent creates a 1/1 green Hippo creature token.; {W}: Phelddagrif gains flying until end of turn. Target opponent gains 2 life.; {U}: Return Phelddagrif to its owner’s hand. Target opponent may draw a card.</t>
  </si>
  <si>
    <t>Oros, the Avenger</t>
  </si>
  <si>
    <t>black, white, red</t>
  </si>
  <si>
    <t>Planar Chaos</t>
  </si>
  <si>
    <t>Flying; Whenever Oros, the Avenger deals combat damage to a player, you may pay {2}{W}. If you do, Oros deals 3 damage to each nonwhite creature.</t>
  </si>
  <si>
    <t>Agrus Kos, Wojek Veteran</t>
  </si>
  <si>
    <t>Whenever Agrus Kos, Wojek Veteran attacks, attacking red creatures get +2/+0 and attacking white creatures get +0/+2 until end of turn.</t>
  </si>
  <si>
    <t>{3}{W}{R}</t>
  </si>
  <si>
    <t>{3}{B}{W}{R}</t>
  </si>
  <si>
    <t>{1}{U}{W}{G}</t>
  </si>
  <si>
    <t>Ith, High Arcanist</t>
  </si>
  <si>
    <t>Vigilance; {T}: Untap target attacking creature. Prevent all combat damage that would be dealt to and dealt by that creature this turn.; Suspend 4—{W}{U}</t>
  </si>
  <si>
    <t>{5}{U}{W}</t>
  </si>
  <si>
    <t>Novablast Wurm</t>
  </si>
  <si>
    <t>Whenever Novablast Wurm attacks, destroy all other creatures.</t>
  </si>
  <si>
    <t>Creature — Wurm</t>
  </si>
  <si>
    <t>{3}{W}{G}</t>
  </si>
  <si>
    <t>Keeper of Tresserhorn</t>
  </si>
  <si>
    <t>Whenever Keeper of Tresserhorn attacks and isn’t blocked, it assigns no combat damage this turn and defending player loses 2 life.</t>
  </si>
  <si>
    <t>Wave of Terror</t>
  </si>
  <si>
    <t>Cumulative upkeep {1} (At the beginning of your upkeep, put an age counter on this permanent, then sacrifice it unless you pay its upkeep cost for each age counter on it.); At the beginning of your draw step, destroy each creature with mana value equal to the number of age counters on Wave of Terror. They can’t be regenerated.</t>
  </si>
  <si>
    <t>Flow of Maggots</t>
  </si>
  <si>
    <t>Cumulative upkeep {1} (At the beginning of your upkeep, put an age counter on this permanent, then sacrifice it unless you pay its upkeep cost for each age counter on it.); Flow of Maggots can’t be blocked by non-Wall creatures.</t>
  </si>
  <si>
    <t>Shallow Grave</t>
  </si>
  <si>
    <t>Return the top creature card of your graveyard to the battlefield. That creature gains haste until end of turn. Exile it at the beginning of the next end step.</t>
  </si>
  <si>
    <t>Warp Artifact</t>
  </si>
  <si>
    <t>Enchant artifact: At the beginning of the upkeep of enchanted artifact’s controller, Warp Artifact deals 1 damage to that player.</t>
  </si>
  <si>
    <t>Broken Visage</t>
  </si>
  <si>
    <t>Destroy target nonartifact attacking creature. It can’t be regenerated. Create a black Spirit creature token. Its power is equal to that creature’s power and its toughness is equal to that creature’s toughness. Sacrifice the token at the beginning of the next end step.</t>
  </si>
  <si>
    <t>Plague Wind</t>
  </si>
  <si>
    <t>Destroy all creatures you don’t control. They can’t be regenerated.</t>
  </si>
  <si>
    <t>{7}{B}{B}</t>
  </si>
  <si>
    <t>Coffin Puppets</t>
  </si>
  <si>
    <t>Creature — Zombie</t>
  </si>
  <si>
    <t>Sacrifice two lands: Return Coffin Puppets from your graveyard to the battlefield. Activate only during your upkeep and only if you control a Swamp.</t>
  </si>
  <si>
    <t>Final Punishment</t>
  </si>
  <si>
    <t>Scourge</t>
  </si>
  <si>
    <t>Target player loses life equal to the damage already dealt to that player this turn.</t>
  </si>
  <si>
    <t>Cabal Conditioning</t>
  </si>
  <si>
    <t>Any number of target players each discard a number of cards equal to the highest mana value among permanents you control.</t>
  </si>
  <si>
    <t>{6}{B}</t>
  </si>
  <si>
    <t>Murderous Betrayal</t>
  </si>
  <si>
    <t>{B}{B}, Pay half your life, rounded up: Destroy target nonblack creature. It can’t be regenerated.</t>
  </si>
  <si>
    <t>Flying (This creature can’t be blocked except by creatures with flying or reach.); Nightmare’s power and toughness are each equal to the number of Swamps you control.</t>
  </si>
  <si>
    <t>Creature — Nightmare Horse</t>
  </si>
  <si>
    <t>Horse</t>
  </si>
  <si>
    <t>Neverending Torment</t>
  </si>
  <si>
    <t>Saviors of Kamigawa</t>
  </si>
  <si>
    <t>Search target player’s library for X cards, where X is the number of cards in your hand, and exile them. Then that player shuffles.; Epic (For the rest of the game, you can’t cast spells. At the beginning of each of your upkeeps, copy this spell except for its epic ability. You may choose a new target for the copy.)</t>
  </si>
  <si>
    <t>Moriok Rigger</t>
  </si>
  <si>
    <t>Creature — Human Rogue Rigger</t>
  </si>
  <si>
    <t>Whenever an artifact is put into a graveyard from the battlefield, you may put a +1/+1 counter on Moriok Rigger.</t>
  </si>
  <si>
    <t>Dark Confidant</t>
  </si>
  <si>
    <t>At the beginning of your upkeep, reveal the top card of your library and put that card into your hand. You lose life equal to its mana value.</t>
  </si>
  <si>
    <t>Spoils of the Vault</t>
  </si>
  <si>
    <t>Choose a card name. Reveal cards from the top of your library until you reveal a card with that name, then put that card into your hand. Exile all other cards revealed this way, and you lose 1 life for each of the exiled cards.</t>
  </si>
  <si>
    <t>Reiver Demon</t>
  </si>
  <si>
    <t>{4}{B}{B}{B}{B}</t>
  </si>
  <si>
    <t>Flying; When Reiver Demon enters, if you cast it from your hand, destroy all nonartifact, nonblack creatures. They can’t be regenerated.</t>
  </si>
  <si>
    <t>Demonic Collusion</t>
  </si>
  <si>
    <t>Buyback—Discard two cards. (You may discard two cards in addition to any other costs as you cast this spell. If you do, put this card into your hand as it resolves.); Search your library for a card, put that card into your hand, then shuffle.</t>
  </si>
  <si>
    <t>Sadistic Sacrament</t>
  </si>
  <si>
    <t>Kicker {7} (You may pay an additional {7} as you cast this spell.); Search target player’s library for up to three cards, exile them, then that player shuffles. If this spell was kicked, instead search that player’s library for up to fifteen cards, exile them, then that player shuffles.</t>
  </si>
  <si>
    <t>Bloodchief Ascension</t>
  </si>
  <si>
    <t>At the beginning of each end step, if an opponent lost 2 or more life this turn, you may put a quest counter on Bloodchief Ascension. (Damage causes loss of life.); Whenever a card is put into an opponent’s graveyard from anywhere, if Bloodchief Ascension has three or more quest counters on it, you may have that player lose 2 life. If you do, you gain 2 life.</t>
  </si>
  <si>
    <t>Bala Ged Thief</t>
  </si>
  <si>
    <t>Creature — Human Rogue Ally</t>
  </si>
  <si>
    <t>Whenever Bala Ged Thief or another Ally you control enters, target player reveals a number of cards from their hand equal to the number of Allies you control. You choose one of them. That player discards that card.</t>
  </si>
  <si>
    <t>Halo Hunter</t>
  </si>
  <si>
    <t>{2}{B}{B}{B}</t>
  </si>
  <si>
    <t>6/3</t>
  </si>
  <si>
    <t>Intimidate (This creature can’t be blocked except by artifact creatures and/or creatures that share a color with it.); When Halo Hunter enters, destroy target Angel.</t>
  </si>
  <si>
    <t>Butcher of Malakir</t>
  </si>
  <si>
    <t>Flying; Whenever Butcher of Malakir or another creature you control dies, each opponent sacrifices a creature.</t>
  </si>
  <si>
    <t>Quest for the Nihil Stone</t>
  </si>
  <si>
    <t>Whenever an opponent discards a card, you may put a quest counter on Quest for the Nihil Stone.; At the beginning of each opponent’s upkeep, if that player has no cards in hand and Quest for the Nihil Stone has two or more quest counters on it, you may have that player lose 5 life.</t>
  </si>
  <si>
    <t>Agadeem Occultist</t>
  </si>
  <si>
    <t>Creature — Human Shaman Ally</t>
  </si>
  <si>
    <t>{T}: Put target creature card from an opponent’s graveyard onto the battlefield under your control if its mana value is less than or equal to the number of Allies you control.</t>
  </si>
  <si>
    <t>Baneful Omen</t>
  </si>
  <si>
    <t>{4}{B}{B}{B}</t>
  </si>
  <si>
    <t>At the beginning of your end step, you may reveal the top card of your library. If you do, each opponent loses life equal to that card’s mana value.</t>
  </si>
  <si>
    <t>Pestilence Demon</t>
  </si>
  <si>
    <t>{5}{B}{B}{B}</t>
  </si>
  <si>
    <t>7/6</t>
  </si>
  <si>
    <t>Flying; {B}: Pestilence Demon deals 1 damage to each creature and each player.</t>
  </si>
  <si>
    <t>Thought Gorger</t>
  </si>
  <si>
    <t>Trample; When Thought Gorger enters, put a +1/+1 counter on it for each card in your hand. If you do, discard your hand.; When Thought Gorger leaves the battlefield, draw a card for each +1/+1 counter on it.</t>
  </si>
  <si>
    <t>draw card, discard card</t>
  </si>
  <si>
    <t>Repay in Kind</t>
  </si>
  <si>
    <t>Each player’s life total becomes the lowest life total among all players.</t>
  </si>
  <si>
    <t>Dark Tutelage</t>
  </si>
  <si>
    <t>Royal Assassin</t>
  </si>
  <si>
    <t>Creature — Human Assassin</t>
  </si>
  <si>
    <t>{T}: Destroy target tapped creature.</t>
  </si>
  <si>
    <t>Assassin</t>
  </si>
  <si>
    <t>Phylactery Lich</t>
  </si>
  <si>
    <t>Indestructible; As Phylactery Lich enters, put a phylactery counter on an artifact you control.; When you control no permanents with phylactery counters on them, sacrifice Phylactery Lich.</t>
  </si>
  <si>
    <t>Necrotic Plague</t>
  </si>
  <si>
    <t>Enchant creature; Enchanted creature has “At the beginning of your upkeep, sacrifice this creature.”; When enchanted creature dies, its controller chooses target creature one of their opponents controls. Return Necrotic Plague from its owner’s graveyard to the battlefield attached to that creature.</t>
  </si>
  <si>
    <t>Sheoldred, Whispering One</t>
  </si>
  <si>
    <t>Legendary Creature — Phyrexian Praetor</t>
  </si>
  <si>
    <t>Praetor</t>
  </si>
  <si>
    <t>New Phyrexia</t>
  </si>
  <si>
    <t>Swampwalk (This creature can’t be blocked as long as defending player controls a Swamp.); At the beginning of your upkeep, return target creature card from your graveyard to the battlefield.; At the beginning of each opponent’s upkeep, that player sacrifices a creature.</t>
  </si>
  <si>
    <t>creature destruction, graveyard</t>
  </si>
  <si>
    <t>Library of Lat-Nam</t>
  </si>
  <si>
    <t>An opponent chooses one —; • You draw three cards at the beginning of the next turn’s upkeep.; • You search your library for a card, put that card into your hand, then shuffle.</t>
  </si>
  <si>
    <t>draw card, fetch card</t>
  </si>
  <si>
    <t>Thought Lash</t>
  </si>
  <si>
    <t>Cumulative upkeep—Exile the top card of your library. (At the beginning of your upkeep, put an age counter on this permanent, then sacrifice it unless you pay its upkeep cost for each age counter on it.); When a player doesn’t pay Thought Lash’s cumulative upkeep, that player exiles all cards from their library.; Exile the top card of your library: Prevent the next 1 damage that would be dealt to you this turn.</t>
  </si>
  <si>
    <t>Cunning Wish</t>
  </si>
  <si>
    <t xml:space="preserve">Judgment </t>
  </si>
  <si>
    <t>Judgment</t>
  </si>
  <si>
    <t>You may reveal an instant card you own from outside the game and put it into your hand. Exile Cunning Wish.</t>
  </si>
  <si>
    <t>Energy Field</t>
  </si>
  <si>
    <t>Prevent all damage that would be dealt to you by sources you don’t control.; When a card is put into your graveyard from anywhere, sacrifice Energy Field.</t>
  </si>
  <si>
    <t>Vizzerdrix</t>
  </si>
  <si>
    <t>Creature — Rabbit Beast</t>
  </si>
  <si>
    <t>Rabbit</t>
  </si>
  <si>
    <t>Clone</t>
  </si>
  <si>
    <t>Creature — Shapeshifter</t>
  </si>
  <si>
    <t>You may have Clone enter as a copy of any creature on the battlefield.</t>
  </si>
  <si>
    <t>Tenth Edition, Magic 2011</t>
  </si>
  <si>
    <t>Chromescale Drake</t>
  </si>
  <si>
    <t>{6}{U}{U}{U}</t>
  </si>
  <si>
    <t>Affinity for artifacts (This spell costs {1} less to cast for each artifact you control.); Flying; When Chromescale Drake enters, reveal the top three cards of your library. Put all artifact cards revealed this way into your hand and the rest into your graveyard.</t>
  </si>
  <si>
    <t>Chisei, Heart of Oceans</t>
  </si>
  <si>
    <t>Betrayers of Kamigawa</t>
  </si>
  <si>
    <t>Legendary Creature — Spirit</t>
  </si>
  <si>
    <t>Flying; At the beginning of your upkeep, sacrifice Chisei, Heart of Oceans unless you remove a counter from a permanent you control.</t>
  </si>
  <si>
    <t>Sprite Noble</t>
  </si>
  <si>
    <t>Creature — Faerie Noble</t>
  </si>
  <si>
    <t>Flying; Other creatures you control with flying get +0/+1.; {T}: Other creatures you control with flying get +1/+0 until end of turn.</t>
  </si>
  <si>
    <t>Magus of the Jar</t>
  </si>
  <si>
    <t>{T}, Sacrifice Magus of the Jar: Each player exiles all cards from their hand face down and draws seven cards. At the beginning of the next end step, each player discards their hand and returns to their hand each card they exiled this way.</t>
  </si>
  <si>
    <t>Rite of Replication</t>
  </si>
  <si>
    <t>Kicker {5} (You may pay an additional {5} as you cast this spell.); Create a token that’s a copy of target creature. If this spell was kicked, create five of those tokens instead.</t>
  </si>
  <si>
    <t>Archmage Ascension</t>
  </si>
  <si>
    <t>At the beginning of each end step, if you drew two or more cards this turn, you may put a quest counter on Archmage Ascension.; As long as Archmage Ascension has six or more quest counters on it, if you would draw a card, you may instead search your library for a card, put that card into your hand, then shuffle.</t>
  </si>
  <si>
    <t>Conundrum Sphinx</t>
  </si>
  <si>
    <t>Flying; Whenever Conundrum Sphinx attacks, each player chooses a card name. Then each player reveals the top card of their library. If the card a player revealed has the name they chose, that player puts it into their hand. If it doesn’t, that player puts it on the bottom of their library.</t>
  </si>
  <si>
    <t>Creature — Sphinx</t>
  </si>
  <si>
    <t>Sphinx of Lost Truths</t>
  </si>
  <si>
    <t>Kicker {1}{U} (You may pay an additional {1}{U} as you cast this spell.); Flying; When Sphinx of Lost Truths enters, draw three cards. Then if it wasn’t kicked, discard three cards.</t>
  </si>
  <si>
    <t>Sphinx of Jwar Isle</t>
  </si>
  <si>
    <t>{4}{U}{U}</t>
  </si>
  <si>
    <t>Flying; Shroud (This creature can’t be the target of spells or abilities.); You may look at the top card of your library any time.</t>
  </si>
  <si>
    <t>Jwari Shapeshifter</t>
  </si>
  <si>
    <t>Creature — Shapeshifter Ally</t>
  </si>
  <si>
    <t>You may have Jwari Shapeshifter enter as a copy of any Ally creature on the battlefield.</t>
  </si>
  <si>
    <t>Recurring Insight</t>
  </si>
  <si>
    <t>Draw cards equal to the number of cards in target opponent’s hand.; Rebound (If you cast this spell from your hand, exile it as it resolves. At the beginning of your next upkeep, you may cast this card from exile without paying its mana cost.)</t>
  </si>
  <si>
    <t>Gravitational Shift</t>
  </si>
  <si>
    <t>8/8</t>
  </si>
  <si>
    <t>Stormtide Leviathan</t>
  </si>
  <si>
    <t>Creature — Leviathan</t>
  </si>
  <si>
    <t>{5}{U}{U}{U}</t>
  </si>
  <si>
    <t>Islandwalk (This creature can’t be blocked as long as defending player controls an Island.); All lands are Islands in addition to their other types.; Creatures without flying or islandwalk can’t attack.</t>
  </si>
  <si>
    <t>Creatures with flying get +2/+0.; Creatures without flying get -2/-0.</t>
  </si>
  <si>
    <t>Wrath of God</t>
  </si>
  <si>
    <t>Destroy all creatures. They can’t be regenerated.</t>
  </si>
  <si>
    <t>Fourth Edition, Ninth Edition</t>
  </si>
  <si>
    <t>Sustaining Spirit</t>
  </si>
  <si>
    <t>Creature — Angel Spirit</t>
  </si>
  <si>
    <t>Cumulative upkeep {1}{W} (At the beginning of your upkeep, put an age counter on this permanent, then sacrifice it unless you pay its upkeep cost for each age counter on it.); Damage that would reduce your life total to less than 1 reduces it to 1 instead.</t>
  </si>
  <si>
    <t>Avatar of Hope</t>
  </si>
  <si>
    <t>{6}{W}{W}</t>
  </si>
  <si>
    <t>If you have 3 or less life, this spell costs {6} less to cast.; Flying; Avatar of Hope can block any number of creatures.</t>
  </si>
  <si>
    <t>4/9</t>
  </si>
  <si>
    <t>Master Healer</t>
  </si>
  <si>
    <t>{T}: Prevent the next 4 damage that would be dealt to any target this turn.</t>
  </si>
  <si>
    <t>Magus of the Tabernacle</t>
  </si>
  <si>
    <t>2/6</t>
  </si>
  <si>
    <t>All creatures have “At the beginning of your upkeep, sacrifice this creature unless you pay {1}.”</t>
  </si>
  <si>
    <t>Tivadar of Thorn</t>
  </si>
  <si>
    <t>First strike, protection from red; When Tivadar of Thorn enters, destroy target Goblin.</t>
  </si>
  <si>
    <t>Light of Sanction</t>
  </si>
  <si>
    <t>Prevent all damage that would be dealt to creatures you control by sources you control.</t>
  </si>
  <si>
    <t>World Queller</t>
  </si>
  <si>
    <t>{3}{W}{W}</t>
  </si>
  <si>
    <t>At the beginning of your upkeep, you may choose a card type. If you do, each player sacrifices a permanent of that type.</t>
  </si>
  <si>
    <t>Devout Lightcaster</t>
  </si>
  <si>
    <t>{W}{W}{W}</t>
  </si>
  <si>
    <t>Protection from black; When Devout Lightcaster enters, exile target black permanent.</t>
  </si>
  <si>
    <t>creature destruction, artifact destruction, enchantment destruction</t>
  </si>
  <si>
    <t>Stoneforge Mystic</t>
  </si>
  <si>
    <t>Creature — Kor Artificer</t>
  </si>
  <si>
    <t>When Stoneforge Mystic enters, you may search your library for an Equipment card, reveal it, put it into your hand, then shuffle.; {1}{W}, {T}: You may put an Equipment card from your hand onto the battlefield.</t>
  </si>
  <si>
    <t>Conqueror's Pledge</t>
  </si>
  <si>
    <t>{2}{W}{W}{W}</t>
  </si>
  <si>
    <t>Kicker {6} (You may pay an additional {6} as you cast this spell.); Create six 1/1 white Kor Soldier creature tokens. If this spell was kicked, create twelve of those tokens instead.</t>
  </si>
  <si>
    <t>Umbra Mystic</t>
  </si>
  <si>
    <t>Day of Judgment</t>
  </si>
  <si>
    <t>Destroy all creatures.</t>
  </si>
  <si>
    <t>Magic 2012</t>
  </si>
  <si>
    <t>Kaysa</t>
  </si>
  <si>
    <t>Legendary Creature — Elf Druid</t>
  </si>
  <si>
    <t>Green creatures you control get +1/+1.</t>
  </si>
  <si>
    <t>Splintering Wind</t>
  </si>
  <si>
    <t>{2}{G}: Splintering Wind deals 1 damage to target creature. Create a 1/1 green Splinter creature token. It has flying and “Cumulative upkeep {G}.” When it leaves the battlefield, it deals 1 damage to you and each creature you control. (At the beginning of its controller’s upkeep, that player puts an age counter on it, then sacrifices it unless they pay its upkeep cost for each age counter on it.)</t>
  </si>
  <si>
    <t>Birds of Paradise</t>
  </si>
  <si>
    <t>Flying; {T}: Add one mana of any color.</t>
  </si>
  <si>
    <t>Sixth Edition, Magic 2011</t>
  </si>
  <si>
    <t>Squirrel Wrangler</t>
  </si>
  <si>
    <t>Creature — Human Druid</t>
  </si>
  <si>
    <t>{1}{G}, Sacrifice a land: Create two 1/1 green Squirrel creature tokens.; {1}{G}, Sacrifice a land: Squirrel creatures get +1/+1 until end of turn.</t>
  </si>
  <si>
    <t>Forgotten Harvest</t>
  </si>
  <si>
    <t>At the beginning of your upkeep, you may exile a land card from your graveyard. If you do, put a +1/+1 counter on target creature.</t>
  </si>
  <si>
    <t>Avatar of Might</t>
  </si>
  <si>
    <t>{6}{G}{G}</t>
  </si>
  <si>
    <t>If an opponent controls at least four more creatures than you, this spell costs {6} less to cast.; Trample (This creature can deal excess combat damage to the player or planeswalker it’s attacking.)</t>
  </si>
  <si>
    <t>Predatory Urge</t>
  </si>
  <si>
    <t>Enchant creature; Enchanted creature has “{T}: This creature deals damage equal to its power to target creature. That creature deals damage equal to its power to this creature.”</t>
  </si>
  <si>
    <t>Oracle of Mul Daya</t>
  </si>
  <si>
    <t>You may play an additional land on each of your turns.; Play with the top card of your library revealed.; You may play lands from the top of your library.</t>
  </si>
  <si>
    <t>Realms Uncharted</t>
  </si>
  <si>
    <t>Search your library for up to four land cards with different names and reveal them. An opponent chooses two of those cards. Put the chosen cards into your graveyard and the rest into your hand. Then shuffle.</t>
  </si>
  <si>
    <t>Gigantomancer</t>
  </si>
  <si>
    <t>{1}: Target creature you control has base power and toughness 7/7 until end of turn.</t>
  </si>
  <si>
    <t>{7}{G}</t>
  </si>
  <si>
    <t>Tales of Middle-earth Commander, Magic 2011</t>
  </si>
  <si>
    <t>Magic 2011, The Brothers' War</t>
  </si>
  <si>
    <t>Mitotic Slime</t>
  </si>
  <si>
    <t>Creature — Ooze</t>
  </si>
  <si>
    <t>Ooze</t>
  </si>
  <si>
    <t>When Mitotic Slime dies, create two 2/2 green Ooze creature tokens. They have “When this creature dies, create two 1/1 green Ooze creature tokens.”</t>
  </si>
  <si>
    <t>Zendikar, Zendikar Rising</t>
  </si>
  <si>
    <t>Primeval Titan</t>
  </si>
  <si>
    <t>Trample; Whenever Primeval Titan enters or attacks, you may search your library for up to two land cards, put them onto the battlefield tapped, then shuffle.</t>
  </si>
  <si>
    <t>Creature — Giant</t>
  </si>
  <si>
    <t>Omen of Fire</t>
  </si>
  <si>
    <t>Return all Islands to their owners’ hands. Each player sacrifices a Plains or a white permanent for each white permanent they control.</t>
  </si>
  <si>
    <t>Chaos Harlequin</t>
  </si>
  <si>
    <t>Creature — Human</t>
  </si>
  <si>
    <t>{R}: Exile the top card of your library. If that card is a land card, Chaos Harlequin gets -4/-0 until end of turn. Otherwise, Chaos Harlequin gets +2/+0 until end of turn.</t>
  </si>
  <si>
    <t>Balduvian Horde</t>
  </si>
  <si>
    <t>Creature — Human Barbarian</t>
  </si>
  <si>
    <t>When Balduvian Horde enters, sacrifice it unless you discard a card at random.</t>
  </si>
  <si>
    <t>Task Mage Assembly</t>
  </si>
  <si>
    <t>When there are no creatures on the battlefield, sacrifice Task Mage Assembly.; {2}: Task Mage Assembly deals 1 damage to target creature. Any player may activate this ability but only as a sorcery.</t>
  </si>
  <si>
    <t>Searing Wind deals 10 damage to any target.</t>
  </si>
  <si>
    <t>Searing Wind</t>
  </si>
  <si>
    <t>Decree of Annihilation</t>
  </si>
  <si>
    <t>{8}{R}{R}</t>
  </si>
  <si>
    <t>creature destruction, Land Destruction, artifact destruction, graveyard, discard card</t>
  </si>
  <si>
    <t>Exile all artifacts, creatures, and lands from the battlefield, all cards from all graveyards, and all cards from all hands.; Cycling {5}{R}{R} ({5}{R}{R}, Discard this card: Draw a card.); When you cycle Decree of Annihilation, destroy all lands.</t>
  </si>
  <si>
    <t>Shivan Wumpus</t>
  </si>
  <si>
    <t>Trample; When Shivan Wumpus enters, any player may sacrifice a land. If a player does, put Shivan Wumpus on top of its owner’s library.</t>
  </si>
  <si>
    <t>Trash for Treasure</t>
  </si>
  <si>
    <t>As an additional cost to cast this spell, sacrifice an artifact.; Return target artifact card from your graveyard to the battlefield.</t>
  </si>
  <si>
    <t>Goblin Guide</t>
  </si>
  <si>
    <t>Haste; Whenever Goblin Guide attacks, defending player reveals the top card of their library. If it’s a land card, that player puts it into their hand.</t>
  </si>
  <si>
    <t>Creature — Goblin Scout</t>
  </si>
  <si>
    <t>Hellkite Charger</t>
  </si>
  <si>
    <t>Flying, haste; Whenever Hellkite Charger attacks, you may pay {5}{R}{R}. If you do, untap all attacking creatures and after this phase, there is an additional combat phase.</t>
  </si>
  <si>
    <t>Kazuul Warlord</t>
  </si>
  <si>
    <t>Creature — Minotaur Warrior Ally</t>
  </si>
  <si>
    <t>Whenever Kazuul Warlord or another Ally you control enters, you may put a +1/+1 counter on each Ally creature you control.</t>
  </si>
  <si>
    <t>Warren Instigator</t>
  </si>
  <si>
    <t>{R}{R}</t>
  </si>
  <si>
    <t>Double strike; Whenever Warren Instigator deals damage to an opponent, you may put a Goblin creature card from your hand onto the battlefield.</t>
  </si>
  <si>
    <t>Mordant Dragon</t>
  </si>
  <si>
    <t>Flying; {1}{R}: Mordant Dragon gets +1/+0 until end of turn.; Whenever Mordant Dragon deals combat damage to a player, you may have it deal that much damage to target creature that player controls.</t>
  </si>
  <si>
    <t>Kazuul, Tyrant of the Cliff</t>
  </si>
  <si>
    <t>Legendary Creature — Ogre Warrior</t>
  </si>
  <si>
    <t>Whenever a creature an opponent controls attacks, if you’re the defending player, create a 3/3 red Ogre creature token unless that creature’s controller pays {3}.</t>
  </si>
  <si>
    <t>Devastating Summons</t>
  </si>
  <si>
    <t>As an additional cost to cast this spell, sacrifice X lands.; Create two X/X red Elemental creature tokens.</t>
  </si>
  <si>
    <t>Splinter Twin</t>
  </si>
  <si>
    <t>Enchant creature; Enchanted creature has “{T}: Create a token that’s a copy of this creature, except it has haste. Exile that token at the beginning of the next end step.”</t>
  </si>
  <si>
    <t>Creature — Elemental</t>
  </si>
  <si>
    <t>Magmaw</t>
  </si>
  <si>
    <t>{1}, Sacrifice a nonland permanent: Magmaw deals 1 damage to any target.</t>
  </si>
  <si>
    <t>World at War</t>
  </si>
  <si>
    <t>After the second main phase this turn, there’s an additional combat phase followed by an additional main phase. At the beginning of that combat, untap all creatures that attacked this turn.; Rebound (If you cast this spell from your hand, exile it as it resolves. At the beginning of your next upkeep, you may cast this card from exile without paying its mana cost.)</t>
  </si>
  <si>
    <t>Conquering Manticore</t>
  </si>
  <si>
    <t>Creature — Manticore</t>
  </si>
  <si>
    <t>Flying; When Conquering Manticore enters, gain control of target creature an opponent controls until end of turn. Untap that creature. It gains haste until end of turn.</t>
  </si>
  <si>
    <t>Hellion Eruption</t>
  </si>
  <si>
    <t>{5}{R}</t>
  </si>
  <si>
    <t>Sacrifice all creatures you control, then create that many 4/4 red Hellion creature tokens.</t>
  </si>
  <si>
    <t>Invader Parasite</t>
  </si>
  <si>
    <t>Imprint — When Invader Parasite enters, exile target land.; Whenever a land an opponent controls with the same name as the exiled card enters, Invader Parasite deals 2 damage to that player.</t>
  </si>
  <si>
    <t>Cyclops Gladiator</t>
  </si>
  <si>
    <t>Whenever Cyclops Gladiator attacks, you may have it deal damage equal to its power to target creature defending player controls. If you do, that creature deals damage equal to its power to Cyclops Gladiator.</t>
  </si>
  <si>
    <t>{1}{R}{R}{R}</t>
  </si>
  <si>
    <t>Creature — Cyclops Warrior</t>
  </si>
  <si>
    <t>Cyclops</t>
  </si>
  <si>
    <t>Hoarding Dragon</t>
  </si>
  <si>
    <t>Flying; When Hoarding Dragon enters, you may search your library for an artifact card, exile it, then shuffle.; When Hoarding Dragon dies, you may put the exiled card into its owner’s hand.</t>
  </si>
  <si>
    <t>Destructive Force</t>
  </si>
  <si>
    <t>Each player sacrifices five lands. Destructive Force deals 5 damage to each creature.</t>
  </si>
  <si>
    <t>direct damage, Land Destruction</t>
  </si>
  <si>
    <t>Ancient Hellkite</t>
  </si>
  <si>
    <t>{4}{R}{R}{R}</t>
  </si>
  <si>
    <t>Flying; {R}: Ancient Hellkite deals 1 damage to target creature defending player controls. Activate only if Ancient Hellkite is attacking.</t>
  </si>
  <si>
    <t>High Tide</t>
  </si>
  <si>
    <t>Until end of turn, whenever a player taps an Island for mana, that player adds an additional {U}.</t>
  </si>
  <si>
    <t>Fallen Empires</t>
  </si>
  <si>
    <t>Drain Power</t>
  </si>
  <si>
    <t>Revised, Fourth Edition</t>
  </si>
  <si>
    <t>Portent</t>
  </si>
  <si>
    <t>Look at the top three cards of target player’s library, then put them back in any order. You may have that player shuffle.; Draw a card at the beginning of the next turn’s upkeep.</t>
  </si>
  <si>
    <t>Target player activates a mana ability of each land they control. Then that player loses all unspent mana and you add the mana lost this way.</t>
  </si>
  <si>
    <t>Power Sink</t>
  </si>
  <si>
    <t>Counter target spell unless its controller pays {X}. If that player doesn’t, they tap all lands with mana abilities they control and lose all unspent mana.</t>
  </si>
  <si>
    <t>Revised, Ice Age, Fifth Edition</t>
  </si>
  <si>
    <t>Binding Grasp</t>
  </si>
  <si>
    <t>Enchant creature; At the beginning of your upkeep, sacrifice Binding Grasp unless you pay {1}{U}.; You control enchanted creature.; Enchanted creature gets +0/+1.</t>
  </si>
  <si>
    <t>Swords to Plowshares</t>
  </si>
  <si>
    <t>Exile target creature. Its controller gains life equal to its power.</t>
  </si>
  <si>
    <t>creature destruction, life gain</t>
  </si>
  <si>
    <t>Kismet</t>
  </si>
  <si>
    <t>Artifacts, creatures, and lands your opponents control enter tapped.</t>
  </si>
  <si>
    <t>&lt;option value="all"&gt;All&lt;/option&gt;</t>
  </si>
  <si>
    <t>&lt;option value="artifact destruction"&gt;Artifact Destruction&lt;/option&gt;</t>
  </si>
  <si>
    <t>&lt;option value="copy spell"&gt;Copy Spell&lt;/option&gt;</t>
  </si>
  <si>
    <t>&lt;option value="counterspell"&gt;Counterspell&lt;/option&gt;</t>
  </si>
  <si>
    <t>&lt;option value="creature destruction"&gt;Creature Destruction&lt;/option&gt;</t>
  </si>
  <si>
    <t>&lt;option value="deck limit"&gt;Deck Limit&lt;/option&gt;</t>
  </si>
  <si>
    <t>&lt;option value="direct damage"&gt;Direct Damage&lt;/option&gt;</t>
  </si>
  <si>
    <t>&lt;option value="discard card"&gt;Discard Card&lt;/option&gt;</t>
  </si>
  <si>
    <t>&lt;option value="draw card"&gt;Draw Card&lt;/option&gt;</t>
  </si>
  <si>
    <t>&lt;option value="Dual Land"&gt;Dual Land&lt;/option&gt;</t>
  </si>
  <si>
    <t>&lt;option value="enchantment destruction"&gt;Enchantment Destruction&lt;/option&gt;</t>
  </si>
  <si>
    <t>&lt;option value="fetch card"&gt;Fetch Card&lt;/option&gt;</t>
  </si>
  <si>
    <t>&lt;option value="graveyard"&gt;Graveyard&lt;/option&gt;</t>
  </si>
  <si>
    <t>&lt;option value="hijack"&gt;Hijack Card&lt;/option&gt;</t>
  </si>
  <si>
    <t>&lt;option value="land destruction"&gt;Land Destruction&lt;/option&gt;</t>
  </si>
  <si>
    <t>&lt;option value="life gain"&gt;Life Gain&lt;/option&gt;</t>
  </si>
  <si>
    <t>&lt;option value="mana ability"&gt;Mana Ability&lt;/option&gt;</t>
  </si>
  <si>
    <t>&lt;option value="Tri Land"&gt;Tri Land&lt;/option&gt;</t>
  </si>
  <si>
    <t>&lt;option value="toxic"&gt;Toxic&lt;/option&gt;</t>
  </si>
  <si>
    <t>&lt;option value="Voting"&gt;Voting&lt;/option&gt;</t>
  </si>
  <si>
    <t>&lt;option value="win condition"&gt;Win Condition&lt;/option&gt;</t>
  </si>
  <si>
    <t>all</t>
  </si>
  <si>
    <t>Dual Land</t>
  </si>
  <si>
    <t>enchantment destruction</t>
  </si>
  <si>
    <t>land destruction</t>
  </si>
  <si>
    <t>Tri Land</t>
  </si>
  <si>
    <t>&lt;option value="multi land"&gt;Multi Land&lt;/option&gt;</t>
  </si>
  <si>
    <t>&lt;option value="mill"&gt;Mill Card&lt;/option&gt;</t>
  </si>
  <si>
    <t>Tag</t>
  </si>
  <si>
    <t>Balance</t>
  </si>
  <si>
    <t>Secret Lair Drop</t>
  </si>
  <si>
    <t>creature destruction, Land Destruction, discard card</t>
  </si>
  <si>
    <t>Each player chooses a number of lands they control equal to the number of lands controlled by the player who controls the fewest, then sacrifices the rest. Players discard cards and sacrifice creatures the same way.</t>
  </si>
  <si>
    <t>Hymn to Tourach</t>
  </si>
  <si>
    <t>Target player discards two cards at random.</t>
  </si>
  <si>
    <t>Hypnotic Specter</t>
  </si>
  <si>
    <t>Magic 2010</t>
  </si>
  <si>
    <t>Flying; Whenever Hypnotic Specter deals damage to an opponent, that player discards a card at random.</t>
  </si>
  <si>
    <t>Infernal Tutor</t>
  </si>
  <si>
    <t>Reveal a card from your hand. Search your library for a card with the same name as that card, reveal it, put it into your hand, then shuffle.; Hellbent — If you have no cards in hand, instead search your library for a card, put it into your hand, then shuffle.</t>
  </si>
  <si>
    <t>Infernal Darkness</t>
  </si>
  <si>
    <t>Cumulative upkeep—Pay {B} and 1 life. (At the beginning of your upkeep, put an age counter on this permanent, then sacrifice it unless you pay its upkeep cost for each age counter on it.); If a land is tapped for mana, it produces {B} instead of any other type.</t>
  </si>
  <si>
    <t>Pox</t>
  </si>
  <si>
    <t>creature destruction, Land Destruction, discard card, life loss</t>
  </si>
  <si>
    <t>Each player loses a third of their life, then discards a third of the cards in their hand, then sacrifices a third of the creatures they control, then sacrifices a third of the lands they control. Round up each time.</t>
  </si>
  <si>
    <t>Underworld Dreams</t>
  </si>
  <si>
    <t>Whenever an opponent draws a card, Underworld Dreams deals 1 damage to that player.</t>
  </si>
  <si>
    <t>Ninth Edition, Mirrodin</t>
  </si>
  <si>
    <t>Ritual of the Machine</t>
  </si>
  <si>
    <t>As an additional cost to cast this spell, sacrifice a creature.; Gain control of target nonartifact, nonblack creature.</t>
  </si>
  <si>
    <t>Ashen Powder</t>
  </si>
  <si>
    <t>hijack, graveyard</t>
  </si>
  <si>
    <t>Put target creature card from an opponent’s graveyard onto the battlefield under your control.</t>
  </si>
  <si>
    <t>Mind Whip</t>
  </si>
  <si>
    <t>Enchant creature; At the beginning of the upkeep of enchanted creature’s controller, that player may pay {3}. If they don’t, Mind Whip deals 2 damage to that player and you tap that creature.</t>
  </si>
  <si>
    <t>Tendrils of Corruption</t>
  </si>
  <si>
    <t>Tendrils of Corruption deals X damage to target creature and you gain X life, where X is the number of Swamps you control.</t>
  </si>
  <si>
    <t>Uncle Istvan</t>
  </si>
  <si>
    <t>{1}{B}{B}{B}</t>
  </si>
  <si>
    <t>Prevent all damage that would be dealt to Uncle Istvan by creatures.</t>
  </si>
  <si>
    <t>Soul Burn</t>
  </si>
  <si>
    <t>{X}{2}{B}</t>
  </si>
  <si>
    <t>Spend only black and/or red mana on X.; Soul Burn deals X damage to any target. You gain life equal to the damage dealt, but not more than the amount of {B} spent on X, the player’s life total before the damage was dealt, the planeswalker’s loyalty before the damage was dealt, or the creature’s toughness.</t>
  </si>
  <si>
    <t>Rhystic Tutor</t>
  </si>
  <si>
    <t>Unless any player pays {2}, search your library for a card, put that card into your hand, then shuffle.</t>
  </si>
  <si>
    <t>Reverberate</t>
  </si>
  <si>
    <t>Copy target instant or sorcery spell. You may choose new targets for the copy.</t>
  </si>
  <si>
    <t>Guul Draz Assassin</t>
  </si>
  <si>
    <t>Creature — Vampire Assassin</t>
  </si>
  <si>
    <t>Level up {1}{B} ({1}{B}: Put a level counter on this. Level up only as a sorcery.); LEVEL 2-3; 2/2; {B}, {T}: Target creature gets -2/-2 until end of turn.; LEVEL 4+; 4/4; {B}, {T}: Target creature gets -4/-4 until end of turn.</t>
  </si>
  <si>
    <t>Revised, Magic 2011</t>
  </si>
  <si>
    <t>Fourth Edition, Commander Legends: Battle for Baldur's Gate, Magic 2011</t>
  </si>
  <si>
    <t>Dragonskull Summit</t>
  </si>
  <si>
    <t>Dragonskull Summit enters tapped unless you control a Swamp or a Mountain.; {T}: Add {B} or {R}.</t>
  </si>
  <si>
    <t>Pyrokinesis</t>
  </si>
  <si>
    <t>You may exile a red card from your hand rather than pay this spell’s mana cost.; Pyrokinesis deals 4 damage divided as you choose among any number of target creatures.</t>
  </si>
  <si>
    <t>Avatar of Fury</t>
  </si>
  <si>
    <t>If an opponent controls seven or more lands, this spell costs {6} less to cast.; Flying; {R}: Avatar of Fury gets +1/+0 until end of turn.</t>
  </si>
  <si>
    <t>Leyline of Punishment</t>
  </si>
  <si>
    <t>If Leyline of Punishment is in your opening hand, you may begin the game with it on the battlefield.; Players can’t gain life.; Damage can’t be prevented.</t>
  </si>
  <si>
    <t>rule change</t>
  </si>
  <si>
    <t>&lt;option value="rule change"&gt;Rule Change&lt;/option&gt;</t>
  </si>
  <si>
    <t>Tuktuk the Explorer</t>
  </si>
  <si>
    <t>Legendary Creature — Goblin</t>
  </si>
  <si>
    <t>Haste; When Tuktuk the Explorer dies, create Tuktuk the Returned, a legendary 5/5 colorless Goblin Golem artifact creature token.</t>
  </si>
  <si>
    <t>Dragonmaster Outcast</t>
  </si>
  <si>
    <t>At the beginning of your upkeep, if you control six or more lands, create a 5/5 red Dragon creature token with flying.</t>
  </si>
  <si>
    <t>Kargan Dragonlord</t>
  </si>
  <si>
    <t>Level up {R} ({R}: Put a level counter on this. Level up only as a sorcery.); LEVEL 4-7; 4/4; Flying; LEVEL 8+; 8/8; Flying, trample; {R}: Kargan Dragonlord gets +1/+0 until end of turn.</t>
  </si>
  <si>
    <t>Will-o'-the-Wisp</t>
  </si>
  <si>
    <t>Flying (This creature can’t be blocked except by creatures with flying or reach.); {B}: Regenerate Will-o’-the-Wisp. (The next time this creature would be destroyed this turn, it isn’t. Instead tap it, remove all damage from it, and remove it from combat.)</t>
  </si>
  <si>
    <t>Fatal Lore</t>
  </si>
  <si>
    <t>An opponent chooses one —; • You draw three cards.; • You destroy up to two target creatures that player controls. They can’t be regenerated. That player draws up to three cards.</t>
  </si>
  <si>
    <t>creature destruction, draw card</t>
  </si>
  <si>
    <t>Awakening Zone</t>
  </si>
  <si>
    <t>At the beginning of your upkeep, you may create a 0/1 colorless Eldrazi Spawn creature token. It has “Sacrifice this creature: Add {C}.”</t>
  </si>
  <si>
    <t>Soul Foundry</t>
  </si>
  <si>
    <t>Imprint — When Soul Foundry enters, you may exile a creature card from your hand.; {X}, {T}: Create a token that’s a copy of the exiled card. X is the mana value of that card.</t>
  </si>
  <si>
    <t>Exile</t>
  </si>
  <si>
    <t>Exile target nonwhite attacking creature. You gain life equal to its toughness.</t>
  </si>
  <si>
    <t>Scars of the Veteran</t>
  </si>
  <si>
    <t>You may exile a white card from your hand rather than pay this spell’s mana cost.; Prevent the next 7 damage that would be dealt to any target this turn. If it’s a creature, put a +0/+1 counter on it for each 1 damage prevented this way at the beginning of the next end step.</t>
  </si>
  <si>
    <t>Darien, King of Kjeldor</t>
  </si>
  <si>
    <t>Whenever you’re dealt damage, you may create that many 1/1 white Soldier creature tokens.</t>
  </si>
  <si>
    <t>Coldsnap</t>
  </si>
  <si>
    <t>Marshal's Anthem</t>
  </si>
  <si>
    <t>Multikicker {1}{W} (You may pay an additional {1}{W} any number of times as you cast this spell.); Creatures you control get +1/+1.; When Marshal’s Anthem enters, return up to X target creature cards from your graveyard to the battlefield, where X is the number of times Marshal’s Anthem was kicked.</t>
  </si>
  <si>
    <t>Angelic Arbiter</t>
  </si>
  <si>
    <t>{5}{W}{W}</t>
  </si>
  <si>
    <t>5/6</t>
  </si>
  <si>
    <t>Flying; Each opponent who cast a spell this turn can’t attack with creatures.; Each opponent who attacked with a creature this turn can’t cast spells.</t>
  </si>
  <si>
    <t>win condition, rule change</t>
  </si>
  <si>
    <t>Deathless Angel</t>
  </si>
  <si>
    <t>5/7</t>
  </si>
  <si>
    <t>Flying; {W}{W}: Target creature gains indestructible until end of turn.</t>
  </si>
  <si>
    <t>Vengeful Archon</t>
  </si>
  <si>
    <t>Creature — Archon</t>
  </si>
  <si>
    <t>Archon</t>
  </si>
  <si>
    <t>{4}{W}{W}{W}</t>
  </si>
  <si>
    <t>Flying; {X}: Prevent the next X damage that would be dealt to you this turn. If damage is prevented this way, Vengeful Archon deals that much damage to target player or planeswalker.</t>
  </si>
  <si>
    <t>Student of Warfare</t>
  </si>
  <si>
    <t>Level up {W} ({W}: Put a level counter on this. Level up only as a sorcery.); LEVEL 2-6; 3/3; First strike; LEVEL 7+; 4/4; Double strike</t>
  </si>
  <si>
    <t>Hedron-Field Purists</t>
  </si>
  <si>
    <t>Level up {2}{W} ({2}{W}: Put a level counter on this. Level up only as a sorcery.); LEVEL 1-4; 1/4; If a source would deal damage to you or a creature you control, prevent 1 of that damage.; LEVEL 5+; 2/5; If a source would deal damage to you or a creature you control, prevent 2 of that damage.</t>
  </si>
  <si>
    <t>Reverse Damage</t>
  </si>
  <si>
    <t>The next time a source of your choice would deal damage to you this turn, prevent that damage. You gain life equal to the damage prevented this way.</t>
  </si>
  <si>
    <t>Distorting Lens</t>
  </si>
  <si>
    <t>{T}: Target permanent becomes the color of your choice until end of turn.</t>
  </si>
  <si>
    <t>&lt;option value="color"&gt;Color&lt;/option&gt;</t>
  </si>
  <si>
    <t>Jinxed Choker</t>
  </si>
  <si>
    <t>At the beginning of your end step, target opponent gains control of Jinxed Choker and puts a charge counter on it.; At the beginning of your upkeep, Jinxed Choker deals damage to you equal to the number of charge counters on it.; {3}: Put a charge counter on Jinxed Choker or remove one from it.</t>
  </si>
  <si>
    <t>Felidar Sovereign</t>
  </si>
  <si>
    <t>Creature — Cat Beast</t>
  </si>
  <si>
    <t>4/6</t>
  </si>
  <si>
    <t>Vigilance, lifelink; At the beginning of your upkeep, if you have 40 or more life, you win the game.</t>
  </si>
  <si>
    <t>Sun Titan</t>
  </si>
  <si>
    <t>Giant</t>
  </si>
  <si>
    <t>Vigilance; Whenever Sun Titan enters or attacks, you may return target permanent card with mana value 3 or less from your graveyard to the battlefield.</t>
  </si>
  <si>
    <t>Iona, Shield of Emeria</t>
  </si>
  <si>
    <t>{6}{W}{W}{W}</t>
  </si>
  <si>
    <t>Flying; As Iona, Shield of Emeria enters, choose a color.; Your opponents can’t cast spells of the chosen color.</t>
  </si>
  <si>
    <t>color, rule change</t>
  </si>
  <si>
    <t>Fog</t>
  </si>
  <si>
    <t>Prevent all combat damage that would be dealt this turn.</t>
  </si>
  <si>
    <t>Rise of the Eldrazi, Magic 2011, Ninth Edition, Worldwake</t>
  </si>
  <si>
    <t>Strength of the Tajuru</t>
  </si>
  <si>
    <t>Multikicker {1} (You may pay an additional {1} any number of times as you cast this spell.); Choose target creature, then choose another target creature for each time this spell was kicked. Put X +1/+1 counters on each of them.</t>
  </si>
  <si>
    <t>Beastmaster Ascension</t>
  </si>
  <si>
    <t>Whenever a creature you control attacks, you may put a quest counter on Beastmaster Ascension.; As long as Beastmaster Ascension has seven or more quest counters on it, creatures you control get +5/+5.</t>
  </si>
  <si>
    <t>Overgrown Battlement</t>
  </si>
  <si>
    <t>Creature — Wall</t>
  </si>
  <si>
    <t>Wall</t>
  </si>
  <si>
    <t>Defender; {T}: Add {G} for each creature you control with defender.</t>
  </si>
  <si>
    <t>Wall of Vines</t>
  </si>
  <si>
    <t>Creature — Plant Wall</t>
  </si>
  <si>
    <t>Plant</t>
  </si>
  <si>
    <t>Defender (This creature can’t attack.); Reach (This creature can block creatures with flying.)</t>
  </si>
  <si>
    <t>Scute Mob</t>
  </si>
  <si>
    <t>At the beginning of your upkeep, if you control five or more lands, put four +1/+1 counters on Scute Mob.</t>
  </si>
  <si>
    <t>Wolfbriar Elemental</t>
  </si>
  <si>
    <t>Multikicker {G} (You may pay an additional {G} any number of times as you cast this spell.); When Wolfbriar Elemental enters, create a 2/2 green Wolf creature token for each time it was kicked.</t>
  </si>
  <si>
    <t>0/4</t>
  </si>
  <si>
    <t>Oran-Rief Recluse</t>
  </si>
  <si>
    <t>Creature — Spider</t>
  </si>
  <si>
    <t>Spider</t>
  </si>
  <si>
    <t>Kicker {2}{G} (You may pay an additional {2}{G} as you cast this spell.); Reach (This creature can block creatures with flying.); When Oran-Rief Recluse enters, if it was kicked, destroy target creature with flying.</t>
  </si>
  <si>
    <t>River Boa</t>
  </si>
  <si>
    <t>Islandwalk (This creature can’t be blocked as long as defending player controls an Island.); {G}: Regenerate River Boa.</t>
  </si>
  <si>
    <t>Turntimber Basilisk</t>
  </si>
  <si>
    <t>Creature — Basilisk</t>
  </si>
  <si>
    <t>Deathtouch (Any amount of damage this deals to a creature is enough to destroy it.); Landfall — Whenever a land you control enters, you may have target creature block Turntimber Basilisk this turn if able.</t>
  </si>
  <si>
    <t>Leatherback Baloth</t>
  </si>
  <si>
    <t>Joraga Treespeaker</t>
  </si>
  <si>
    <t>Level up {1}{G} ({1}{G}: Put a level counter on this. Level up only as a sorcery.); LEVEL 1-4; 1/2; {T}: Add {G}{G}.; LEVEL 5+; 1/4; Elves you control have “{T}: Add {G}{G}.”</t>
  </si>
  <si>
    <t>Kazandu Tuskcaller</t>
  </si>
  <si>
    <t>Level up {1}{G} ({1}{G}: Put a level counter on this. Level up only as a sorcery.); LEVEL 2-5; 1/1; {T}: Create a 3/3 green Elephant creature token.; LEVEL 6+; 1/1; {T}: Create two 3/3 green Elephant creature tokens.</t>
  </si>
  <si>
    <t>Gaea's Revenge</t>
  </si>
  <si>
    <t>This spell can’t be countered.; Haste; Gaea’s Revenge can’t be the target of nongreen spells or abilities from nongreen sources.</t>
  </si>
  <si>
    <t>8/5</t>
  </si>
  <si>
    <t>Khalni Hydra</t>
  </si>
  <si>
    <t>Creature — Hydra</t>
  </si>
  <si>
    <t>{G}{G}{G}{G}{G}{G}{G}{G}</t>
  </si>
  <si>
    <t>This spell costs {G} less to cast for each green creature you control.; Trample</t>
  </si>
  <si>
    <t>Zendikar, Modern Horizons 3 Commander</t>
  </si>
  <si>
    <t>Eldrazi Monument</t>
  </si>
  <si>
    <t>Creatures you control get +1/+1 and have flying and indestructible.; At the beginning of your upkeep, sacrifice a creature. If you can’t, sacrifice Eldrazi Monument.</t>
  </si>
  <si>
    <t>9</t>
  </si>
  <si>
    <t>Elixir of Immortality</t>
  </si>
  <si>
    <t>life gain, graveyard</t>
  </si>
  <si>
    <t>{2}, {T}: You gain 5 life. Shuffle Elixir of Immortality and your graveyard into their owner’s library.</t>
  </si>
  <si>
    <t>Diabolic Tutor</t>
  </si>
  <si>
    <t>Search your library for a card, put that card into your hand, then shuffle.</t>
  </si>
  <si>
    <t>Rise from the Grave</t>
  </si>
  <si>
    <t>Put target creature card from a graveyard onto the battlefield under your control. That creature is a black Zombie in addition to its other colors and types.</t>
  </si>
  <si>
    <t>Wall of Frost</t>
  </si>
  <si>
    <t>Defender; Whenever Wall of Frost blocks a creature, that creature doesn’t untap during its controller’s next untap step.</t>
  </si>
  <si>
    <t>Tap all creatures target player controls. Those creatures don’t untap during that player’s next untap step.</t>
  </si>
  <si>
    <t>Sleep</t>
  </si>
  <si>
    <t>War Priest of Thune</t>
  </si>
  <si>
    <t>When War Priest of Thune enters, you may destroy target enchantment.</t>
  </si>
  <si>
    <t>Dreamstone Hedron</t>
  </si>
  <si>
    <t>{T}: Add {C}{C}{C}.; {3}, {T}, Sacrifice Dreamstone Hedron: Draw three cards.</t>
  </si>
  <si>
    <t>Skittering Invasion</t>
  </si>
  <si>
    <t>Kindred Sorcery — Eldrazi</t>
  </si>
  <si>
    <t>Create five 0/1 colorless Eldrazi Spawn creature tokens. They have “Sacrifice this creature: Add {C}.”</t>
  </si>
  <si>
    <t>Pathrazer of Ulamog</t>
  </si>
  <si>
    <t>Inquisition of Kozilek</t>
  </si>
  <si>
    <t>9/9</t>
  </si>
  <si>
    <t>0/7</t>
  </si>
  <si>
    <t>Target player reveals their hand. You choose a nonland card from it with mana value 3 or less. That player discards that card.</t>
  </si>
  <si>
    <t>Suffer the Past</t>
  </si>
  <si>
    <t>{X}{B}</t>
  </si>
  <si>
    <t>life gain, direct damage, graveyard</t>
  </si>
  <si>
    <t>Exile X target cards from target player’s graveyard. For each card exiled this way, that player loses 1 life and you gain 1 life.</t>
  </si>
  <si>
    <t>Curse of Wizardry</t>
  </si>
  <si>
    <t>As Curse of Wizardry enters, choose a color.; Whenever a player casts a spell of the chosen color, that player loses 1 life.</t>
  </si>
  <si>
    <t>Domestication</t>
  </si>
  <si>
    <t>Enchant creature; You control enchanted creature.; At the beginning of your end step, if enchanted creature’s power is 4 or greater, sacrifice Domestication.</t>
  </si>
  <si>
    <t>Wall of Omens</t>
  </si>
  <si>
    <t>Defender; When Wall of Omens enters, draw a card.</t>
  </si>
  <si>
    <t>Lust for War</t>
  </si>
  <si>
    <t>Enchant creature; Whenever enchanted creature becomes tapped, Lust for War deals 3 damage to that creature’s controller.; Enchanted creature attacks each combat if able.</t>
  </si>
  <si>
    <t>Everflowing Chalice</t>
  </si>
  <si>
    <t>Multikicker {2} (You may pay an additional {2} any number of times as you cast this spell.); Everflowing Chalice enters with a charge counter on it for each time it was kicked.; {T}: Add {C} for each charge counter on Everflowing Chalice.</t>
  </si>
  <si>
    <t>Hammer of Ruin</t>
  </si>
  <si>
    <t>Equipped creature gets +2/+0.; Whenever equipped creature deals combat damage to a player, you may destroy target Equipment that player controls.; Equip {2}</t>
  </si>
  <si>
    <t>{T}: Exile the top card of target player’s library. If it’s a land card, you gain 1 life.; Landfall — Whenever a land you control enters, you may untap Scrib Nibblers.</t>
  </si>
  <si>
    <t>Scrib Nibblers</t>
  </si>
  <si>
    <t>mill, life gain</t>
  </si>
  <si>
    <t>Spell Contortion</t>
  </si>
  <si>
    <t>Perimeter Captain</t>
  </si>
  <si>
    <t>Defender; Whenever a creature you control with defender blocks, you may gain 2 life.</t>
  </si>
  <si>
    <t>Hedron Crab</t>
  </si>
  <si>
    <t>Khalni Gem</t>
  </si>
  <si>
    <t>When Khalni Gem enters, return two lands you control to their owner’s hand.; {T}: Add two mana of any one color.</t>
  </si>
  <si>
    <t>Goblin Ruinblaster</t>
  </si>
  <si>
    <t>Creature — Goblin Shaman</t>
  </si>
  <si>
    <t>Kicker {R} (You may pay an additional {R} as you cast this spell.); Haste; When Goblin Ruinblaster enters, if it was kicked, destroy target nonbasic land.</t>
  </si>
  <si>
    <t>Pyrohemia</t>
  </si>
  <si>
    <t>At the beginning of the end step, if no creatures are on the battlefield, sacrifice Pyrohemia.; {R}: Pyrohemia deals 1 damage to each creature and each player.</t>
  </si>
  <si>
    <t>Alloy Myr</t>
  </si>
  <si>
    <t>{T}: Add one mana of any color.</t>
  </si>
  <si>
    <t>Noxious Revival</t>
  </si>
  <si>
    <t>({G/P} can be paid with either {G} or 2 life.); Put target card from a graveyard on top of its owner’s library.</t>
  </si>
  <si>
    <t>{G/P}</t>
  </si>
  <si>
    <t>Telepathy</t>
  </si>
  <si>
    <t>Your opponents play with their hands revealed.</t>
  </si>
  <si>
    <t>Isochron Scepter</t>
  </si>
  <si>
    <t>Chilling Apparition</t>
  </si>
  <si>
    <t>{B}: Regenerate Chilling Apparition.; Whenever Chilling Apparition deals combat damage to a player, that player discards a card.</t>
  </si>
  <si>
    <t>Mind Control</t>
  </si>
  <si>
    <t>Enchant creature; You control enchanted creature.</t>
  </si>
  <si>
    <t>Back to Nature</t>
  </si>
  <si>
    <t>Destroy all enchantments.</t>
  </si>
  <si>
    <t>Prodigal Pyromancer</t>
  </si>
  <si>
    <t>{T}: Prodigal Pyromancer deals 1 damage to any target.</t>
  </si>
  <si>
    <t>Relentless Rats</t>
  </si>
  <si>
    <t>Relentless Rats gets +1/+1 for each other creature on the battlefield named Relentless Rats.; A deck can have any number of cards named Relentless Rats.</t>
  </si>
  <si>
    <t>Pristine Talisman</t>
  </si>
  <si>
    <t>life gain, mana ability</t>
  </si>
  <si>
    <t>{T}: Add {C}. You gain 1 life.</t>
  </si>
  <si>
    <t>Target player sacrifices a creature and loses 1 life.</t>
  </si>
  <si>
    <t>Geth's Verdict</t>
  </si>
  <si>
    <t>Magic 2011, Magic 2012</t>
  </si>
  <si>
    <t>Demolish</t>
  </si>
  <si>
    <t>Destroy target artifact or land.</t>
  </si>
  <si>
    <t>Manic Vandal</t>
  </si>
  <si>
    <t>When Manic Vandal enters, destroy target artifact.</t>
  </si>
  <si>
    <t>Pyretic Ritual</t>
  </si>
  <si>
    <t>Add {R}{R}{R}.</t>
  </si>
  <si>
    <t>Stronghold, Magic 2011</t>
  </si>
  <si>
    <t>Hunters' Feast</t>
  </si>
  <si>
    <t>Any number of target players each gain 6 life.</t>
  </si>
  <si>
    <t>Cultivate</t>
  </si>
  <si>
    <t>Search your library for up to two basic land cards, reveal those cards, put one onto the battlefield tapped and the other into your hand, then shuffle.</t>
  </si>
  <si>
    <t>Fourth Edition, Magic 2011</t>
  </si>
  <si>
    <t>Solemn Offering</t>
  </si>
  <si>
    <t>Destroy target artifact or enchantment. You gain 4 life.</t>
  </si>
  <si>
    <t>Ajani's Mantra</t>
  </si>
  <si>
    <t>At the beginning of your upkeep, you may gain 1 life.</t>
  </si>
  <si>
    <t>Squadron Hawk</t>
  </si>
  <si>
    <t>Flying; When Squadron Hawk enters, you may search your library for up to three cards named Squadron Hawk, reveal them, put them into your hand, then shuffle.</t>
  </si>
  <si>
    <t>Goldenglow Moth</t>
  </si>
  <si>
    <t>Flying; Whenever Goldenglow Moth blocks, you may gain 4 life.</t>
  </si>
  <si>
    <t>Foresee</t>
  </si>
  <si>
    <t>Scry 4, then draw two cards.</t>
  </si>
  <si>
    <t>Aether Adept</t>
  </si>
  <si>
    <t>When Aether Adept enters, return target creature to its owner’s hand.</t>
  </si>
  <si>
    <t>Augury Owl</t>
  </si>
  <si>
    <t>Flying; When Augury Owl enters, scry 3. (Look at the top three cards of your library, then put any number of them on the bottom and the rest on top in any order.)</t>
  </si>
  <si>
    <t>March of the Machine, Zendikar Rising, Magic 2011</t>
  </si>
  <si>
    <t>Jace's Erasure</t>
  </si>
  <si>
    <t>Whenever you draw a card, you may have target player mill a card.</t>
  </si>
  <si>
    <t>Tome Scour</t>
  </si>
  <si>
    <t>Target player mills five cards.</t>
  </si>
  <si>
    <t>Preordain</t>
  </si>
  <si>
    <t>Liliana's Specter</t>
  </si>
  <si>
    <t>Flying; When Liliana’s Specter enters, each opponent discards a card.</t>
  </si>
  <si>
    <t>Mind Rot</t>
  </si>
  <si>
    <t>Target player discards two cards.</t>
  </si>
  <si>
    <t>Assassinate</t>
  </si>
  <si>
    <t>Destroy target tapped creature.</t>
  </si>
  <si>
    <t>Sign in Blood</t>
  </si>
  <si>
    <t>Target player draws two cards and loses 2 life.</t>
  </si>
  <si>
    <t>Duress</t>
  </si>
  <si>
    <t>Target opponent reveals their hand. You choose a noncreature, nonland card from it. That player discards that card.</t>
  </si>
  <si>
    <t>Disentomb</t>
  </si>
  <si>
    <t>Return target creature card from your graveyard to your hand.</t>
  </si>
  <si>
    <t>Raid Bombardment</t>
  </si>
  <si>
    <t>Whenever a creature you control with power 2 or less attacks, Raid Bombardment deals 1 damage to the player or planeswalker that creature is attacking.</t>
  </si>
  <si>
    <t>Flame Slash deals 4 damage to target creature.</t>
  </si>
  <si>
    <t>Stalwart Shield-Bearers</t>
  </si>
  <si>
    <t>Defender; Other creatures you control with defender get +0/+2.</t>
  </si>
  <si>
    <t>Smite</t>
  </si>
  <si>
    <t>Destroy target blocked creature.</t>
  </si>
  <si>
    <t>Demystify</t>
  </si>
  <si>
    <t>Destroy target enchantment.</t>
  </si>
  <si>
    <t>Lay Bare</t>
  </si>
  <si>
    <t>Counter target spell. Look at its controller’s hand.</t>
  </si>
  <si>
    <t>Deprive</t>
  </si>
  <si>
    <t>As an additional cost to cast this spell, return a land you control to its owner’s hand.; Counter target spell.</t>
  </si>
  <si>
    <t>Death Cultist</t>
  </si>
  <si>
    <t>Sacrifice Death Cultist: Target player loses 1 life and you gain 1 life.</t>
  </si>
  <si>
    <t>Vendetta</t>
  </si>
  <si>
    <t>Destroy target nonblack creature. It can’t be regenerated. You lose life equal to that creature’s toughness.</t>
  </si>
  <si>
    <t>Pulse Tracker</t>
  </si>
  <si>
    <t>Whenever Pulse Tracker attacks, each opponent loses 1 life.</t>
  </si>
  <si>
    <t>Quag Vampires</t>
  </si>
  <si>
    <t>Multikicker {1}{B} (You may pay an additional {1}{B} any number of times as you cast this spell.); Swampwalk (This creature can’t be blocked as long as defending player controls a Swamp.); Quag Vampires enters with a +1/+1 counter on it for each time it was kicked.</t>
  </si>
  <si>
    <t>Dispel</t>
  </si>
  <si>
    <t>Counter target instant spell.</t>
  </si>
  <si>
    <t>Wind Zendikon</t>
  </si>
  <si>
    <t>Enchant land; Enchanted land is a 2/2 blue Elemental creature with flying. It’s still a land.; When enchanted land dies, return that card to its owner’s hand.</t>
  </si>
  <si>
    <t>Spire Barrage</t>
  </si>
  <si>
    <t>Spire Barrage deals damage to any target equal to the number of Mountains you control.</t>
  </si>
  <si>
    <t>Zektar Shrine Expedition</t>
  </si>
  <si>
    <t>Landfall — Whenever a land you control enters, you may put a quest counter on Zektar Shrine Expedition.; Remove three quest counters from Zektar Shrine Expedition and sacrifice it: Create a 7/1 red Elemental creature token with trample and haste. Exile it at the beginning of the next end step.</t>
  </si>
  <si>
    <t>Burst Lightning</t>
  </si>
  <si>
    <t>Relic Crush</t>
  </si>
  <si>
    <t>Destroy target artifact or enchantment and up to one other target artifact or enchantment.</t>
  </si>
  <si>
    <t>Mold Shambler</t>
  </si>
  <si>
    <t>Creature — Fungus Beast</t>
  </si>
  <si>
    <t>Fungus</t>
  </si>
  <si>
    <t>artifact destruction, enchantment destruction, Land Destruction</t>
  </si>
  <si>
    <t>Harrow</t>
  </si>
  <si>
    <t>As an additional cost to cast this spell, sacrifice a land.; Search your library for up to two basic land cards, put them onto the battlefield, then shuffle.</t>
  </si>
  <si>
    <t>Nissa's Chosen</t>
  </si>
  <si>
    <t>{G}{G}</t>
  </si>
  <si>
    <t>If Nissa’s Chosen would die, put it on the bottom of its owner’s library instead.</t>
  </si>
  <si>
    <t>Vines of Vastwood</t>
  </si>
  <si>
    <t>Kor Sanctifiers</t>
  </si>
  <si>
    <t>Narrow Escape</t>
  </si>
  <si>
    <t>Return target permanent you control to its owner’s hand. You gain 4 life.</t>
  </si>
  <si>
    <t>Journey to Nowhere</t>
  </si>
  <si>
    <t>When Journey to Nowhere enters, exile target creature.; When Journey to Nowhere leaves the battlefield, return the exiled card to the battlefield under its owner’s control.</t>
  </si>
  <si>
    <t>10</t>
  </si>
  <si>
    <t>discard card, Land Destruction</t>
  </si>
  <si>
    <t>Desecrated Earth</t>
  </si>
  <si>
    <t>Destroy target land. Its controller discards a card.</t>
  </si>
  <si>
    <t>Crypt Ripper</t>
  </si>
  <si>
    <t>Creature — Shade</t>
  </si>
  <si>
    <t>Shade</t>
  </si>
  <si>
    <t>Haste; {B}: Crypt Ripper gets +1/+1 until end of turn.</t>
  </si>
  <si>
    <t>Scorpion</t>
  </si>
  <si>
    <t>Creature — Scorpion</t>
  </si>
  <si>
    <t>Giant Scorpion</t>
  </si>
  <si>
    <t>Grim Discovery</t>
  </si>
  <si>
    <t>Choose one or both —; • Return target creature card from your graveyard to your hand.; • Return target land card from your graveyard to your hand.</t>
  </si>
  <si>
    <t>Soul Stair Expedition</t>
  </si>
  <si>
    <t>Expedition Map</t>
  </si>
  <si>
    <t>{2}, {T}, Sacrifice Expedition Map: Search your library for a land card, reveal it, put it into your hand, then shuffle.</t>
  </si>
  <si>
    <t>Skyshroud Ranger</t>
  </si>
  <si>
    <t>Creature — Elf Ranger</t>
  </si>
  <si>
    <t>{T}: You may put a land card from your hand onto the battlefield. Activate only as a sorcery.</t>
  </si>
  <si>
    <t>Benalish Knight</t>
  </si>
  <si>
    <t>Keldon Marauders</t>
  </si>
  <si>
    <t>Drifter il-Dal</t>
  </si>
  <si>
    <t>Cloudchaser Kestrel</t>
  </si>
  <si>
    <t>color, enchantment destruction</t>
  </si>
  <si>
    <t>Flying; When Cloudchaser Kestrel enters, destroy target enchantment.; {W}: Target permanent becomes white until end of turn.</t>
  </si>
  <si>
    <t>Rift Bolt</t>
  </si>
  <si>
    <t>Rift Bolt deals 3 damage to any target.; Suspend 1—{R} (Rather than cast this card from your hand, you may pay {R} and exile it with a time counter on it. At the beginning of your upkeep, remove a time counter. When the last is removed, you may cast it without paying its mana cost.)</t>
  </si>
  <si>
    <t>Sun's Bounty</t>
  </si>
  <si>
    <t>You gain 4 life.; Recover {1}{W} (When a creature is put into your graveyard from the battlefield, you may pay {1}{W}. If you do, return this card from your graveyard to your hand. Otherwise, exile this card.)</t>
  </si>
  <si>
    <t>Disembowel</t>
  </si>
  <si>
    <t>Destroy target creature with mana value X.</t>
  </si>
  <si>
    <t>Drift of Phantasms</t>
  </si>
  <si>
    <t>Defender (This creature can’t attack.); Flying; Transmute {1}{U}{U} ({1}{U}{U}, Discard this card: Search your library for a card with the same mana value as this card, reveal it, put it into your hand, then shuffle. Transmute only as a sorcery.)</t>
  </si>
  <si>
    <t>Counter target spell unless its controller pays {4}.</t>
  </si>
  <si>
    <t>Seismic Spike</t>
  </si>
  <si>
    <t>Land Destruction, mana ability</t>
  </si>
  <si>
    <t>Destroy target land. Add {R}{R}.</t>
  </si>
  <si>
    <t>Tempest, Visions, Ninth Edition</t>
  </si>
  <si>
    <t>Kami of False Hope</t>
  </si>
  <si>
    <t>Sacrifice Kami of False Hope: Prevent all combat damage that would be dealt this turn.</t>
  </si>
  <si>
    <t>Seething Song</t>
  </si>
  <si>
    <t>Add {R}{R}{R}{R}{R}.</t>
  </si>
  <si>
    <t>Eighth Edition, Magic 2011</t>
  </si>
  <si>
    <t>Diving Griffin</t>
  </si>
  <si>
    <t>Creature — Griffin</t>
  </si>
  <si>
    <t>Griffin</t>
  </si>
  <si>
    <t>Spore Frog</t>
  </si>
  <si>
    <t>Creature — Frog</t>
  </si>
  <si>
    <t>Flying, vigilance</t>
  </si>
  <si>
    <t>Sacrifice Spore Frog: Prevent all combat damage that would be dealt this turn.</t>
  </si>
  <si>
    <t>Terminate</t>
  </si>
  <si>
    <t>Destroy target creature. It can’t be regenerated.</t>
  </si>
  <si>
    <t>{B}{R}</t>
  </si>
  <si>
    <t>Coiling Oracle</t>
  </si>
  <si>
    <t>Creature — Snake Elf Druid</t>
  </si>
  <si>
    <t>{U}{G}</t>
  </si>
  <si>
    <t>When Coiling Oracle enters, reveal the top card of your library. If it’s a land card, put it onto the battlefield. Otherwise, put that card into your hand.</t>
  </si>
  <si>
    <t>Growth Spiral</t>
  </si>
  <si>
    <t>Draw a card. You may put a land card from your hand onto the battlefield.</t>
  </si>
  <si>
    <t>Marsh Flats</t>
  </si>
  <si>
    <t>{T}, Pay 1 life, Sacrifice Marsh Flats: Search your library for a Plains or Swamp card, put it onto the battlefield, then shuffle.</t>
  </si>
  <si>
    <t>Misty Rainforest</t>
  </si>
  <si>
    <t>{T}, Pay 1 life, Sacrifice Misty Rainforest: Search your library for a Forest or Island card, put it onto the battlefield, then shuffle.</t>
  </si>
  <si>
    <t>Verdant Catacombs</t>
  </si>
  <si>
    <t>{T}, Pay 1 life, Sacrifice Verdant Catacombs: Search your library for a Swamp or Forest card, put it onto the battlefield, then shuffle.</t>
  </si>
  <si>
    <t>Magosi, the Waterveil</t>
  </si>
  <si>
    <t>Magosi, the Waterveil enters tapped.; {T}: Add {U}.; {U}, {T}: Put an eon counter on Magosi, the Waterveil. Skip your next turn.; {T}, Remove an eon counter from Magosi, the Waterveil and return it to its owner’s hand: Take an extra turn after this one.</t>
  </si>
  <si>
    <t>Emeria, the Sky Ruin</t>
  </si>
  <si>
    <t>Emeria, the Sky Ruin enters tapped.; At the beginning of your upkeep, if you control seven or more Plains, you may return target creature card from your graveyard to the battlefield.; {T}: Add {W}.</t>
  </si>
  <si>
    <t>Mystifying Maze</t>
  </si>
  <si>
    <t>{T}: Add {C}.; {4}, {T}: Exile target attacking creature an opponent controls. At the beginning of the next end step, return it to the battlefield tapped under its owner’s control.</t>
  </si>
  <si>
    <t>Eldrazi Temple</t>
  </si>
  <si>
    <t>{T}: Add {C}.; {T}: Add {C}{C}. Spend this mana only to cast colorless Eldrazi spells or activate abilities of colorless Eldrazi.</t>
  </si>
  <si>
    <t>Balduvian Trading Post</t>
  </si>
  <si>
    <t>If Balduvian Trading Post would enter, sacrifice an untapped Mountain instead. If you do, put Balduvian Trading Post onto the battlefield. If you don’t, put it into its owner’s graveyard.; {T}: Add {C}{R}.; {1}, {T}: Balduvian Trading Post deals 1 damage to target attacking creature.</t>
  </si>
  <si>
    <t>direct damage, Dual Land</t>
  </si>
  <si>
    <t>Terramorphic Expanse</t>
  </si>
  <si>
    <t>{T}, Sacrifice Terramorphic Expanse: Search your library for a basic land card, put it onto the battlefield tapped, then shuffle.</t>
  </si>
  <si>
    <t>Evolving Wilds</t>
  </si>
  <si>
    <t>The Brothers' War, Dominaria United Commander</t>
  </si>
  <si>
    <t>Mountain Valley</t>
  </si>
  <si>
    <t>Mountain Valley enters tapped.; {T}, Sacrifice Mountain Valley: Search your library for a Mountain or Forest card, put it onto the battlefield, then shuffle.</t>
  </si>
  <si>
    <t>{T}, Sacrifice Evolving Wilds: Search your library for a basic land card, put it onto the battlefield tapped, then shuffle.</t>
  </si>
  <si>
    <t>Rocky Tar Pit</t>
  </si>
  <si>
    <t>Rocky Tar Pit enters tapped.; {T}, Sacrifice Rocky Tar Pit: Search your library for a Swamp or Mountain card, put it onto the battlefield, then shuffle.</t>
  </si>
  <si>
    <t>Krosan Verge</t>
  </si>
  <si>
    <t>Krosan Verge enters tapped.; {T}: Add {C}.; {2}, {T}, Sacrifice Krosan Verge: Search your library for a Forest card and a Plains card, put them onto the battlefield tapped, then shuffle.</t>
  </si>
  <si>
    <t>Grasslands</t>
  </si>
  <si>
    <t>Grasslands enters tapped.; {T}, Sacrifice Grasslands: Search your library for a Forest or Plains card, put it onto the battlefield, then shuffle.</t>
  </si>
  <si>
    <t>Flood Plain</t>
  </si>
  <si>
    <t>Flood Plain enters tapped.; {T}, Sacrifice Flood Plain: Search your library for a Plains or Island card, put it onto the battlefield, then shuffle.</t>
  </si>
  <si>
    <t>Bad River</t>
  </si>
  <si>
    <t>Bad River enters tapped.; {T}, Sacrifice Bad River: Search your library for an Island or Swamp card, put it onto the battlefield, then shuffle.</t>
  </si>
  <si>
    <t>Shire Terrace</t>
  </si>
  <si>
    <t>{T}: Add {C}.; {1}, {T}, Sacrifice Shire Terrace: Search your library for a basic land card, put it onto the battlefield tapped, then shuffle.</t>
  </si>
  <si>
    <t>Land Destruction, fetch card</t>
  </si>
  <si>
    <t>Teetering Peaks</t>
  </si>
  <si>
    <t>Teetering Peaks enters tapped.; When Teetering Peaks enters, target creature gets +2/+0 until end of turn.; {T}: Add {R}.</t>
  </si>
  <si>
    <t>Turntimber Grove</t>
  </si>
  <si>
    <t>Turntimber Grove enters tapped.; When Turntimber Grove enters, target creature gets +1/+1 until end of turn.; {T}: Add {G}.</t>
  </si>
  <si>
    <t>Khalni Garden</t>
  </si>
  <si>
    <t>Khalni Garden enters tapped.; When Khalni Garden enters, create a 0/1 green Plant creature token.; {T}: Add {G}.</t>
  </si>
  <si>
    <t>Kabira Crossroads</t>
  </si>
  <si>
    <t>Kabira Crossroads enters tapped.; When Kabira Crossroads enters, you gain 2 life.; {T}: Add {W}.</t>
  </si>
  <si>
    <t>Soaring Seacliff</t>
  </si>
  <si>
    <t>Soaring Seacliff enters tapped.; When Soaring Seacliff enters, target creature gains flying until end of turn.; {T}: Add {U}.</t>
  </si>
  <si>
    <t>Piranha Marsh</t>
  </si>
  <si>
    <t>Piranha Marsh enters tapped.; When Piranha Marsh enters, target player loses 1 life.; {T}: Add {B}.</t>
  </si>
  <si>
    <t>&lt;option value="life loss"&gt;Life Loss&lt;/option&gt;</t>
  </si>
  <si>
    <t>School of the Unseen</t>
  </si>
  <si>
    <t>{T}: Add {C}.; {2}, {T}: Add one mana of any color.</t>
  </si>
  <si>
    <t>Duskmantle, House of Shadow</t>
  </si>
  <si>
    <t>{T}: Add {C}.; {U}{B}, {T}: Target player mills a card.</t>
  </si>
  <si>
    <t>Dread Statuary</t>
  </si>
  <si>
    <t>{T}: Add {C}.; {4}: Dread Statuary becomes a 4/2 Golem artifact creature until end of turn. It’s still a land.</t>
  </si>
  <si>
    <t>Cloudpost</t>
  </si>
  <si>
    <t>Cloudpost enters tapped.; {T}: Add {C} for each Locus on the battlefield.</t>
  </si>
  <si>
    <t>Quicksand</t>
  </si>
  <si>
    <t>{T}: Add {C}.; {T}, Sacrifice Quicksand: Target attacking creature without flying gets -1/-2 until end of turn.</t>
  </si>
  <si>
    <t>Tectonic Edge</t>
  </si>
  <si>
    <t>{T}: Add {C}.; {1}, {T}, Sacrifice Tectonic Edge: Destroy target nonbasic land. Activate only if an opponent controls four or more lands.</t>
  </si>
  <si>
    <t>Tocasia's Dig Site</t>
  </si>
  <si>
    <t>Tenth Edition, Worldwake</t>
  </si>
  <si>
    <t>{T}: Add {C}.; {3}, {T}: Surveil 1. (Look at the top card of your library. You may put it into your graveyard.)</t>
  </si>
  <si>
    <t>The Surgical Bay</t>
  </si>
  <si>
    <t>Land — Sphere</t>
  </si>
  <si>
    <t>The Surgical Bay enters tapped.; {T}: Add {U}.; {1}{U}, {T}, Sacrifice The Surgical Bay: Draw a card.</t>
  </si>
  <si>
    <t>The Fair Basilica</t>
  </si>
  <si>
    <t>The Fair Basilica enters tapped.; {T}: Add {W}.; {1}{W}, {T}, Sacrifice The Fair Basilica: Draw a card.</t>
  </si>
  <si>
    <t>The Dross Pits</t>
  </si>
  <si>
    <t>The Dross Pits enters tapped.; {T}: Add {B}.; {1}{B}, {T}, Sacrifice The Dross Pits: Draw a card.</t>
  </si>
  <si>
    <t>The Hunter Maze</t>
  </si>
  <si>
    <t>The Hunter Maze enters tapped.; {T}: Add {G}.; {1}{G}, {T}, Sacrifice The Hunter Maze: Draw a card.</t>
  </si>
  <si>
    <t>The Autonomous Furnace</t>
  </si>
  <si>
    <t>The Autonomous Furnace enters tapped.; {T}: Add {R}.; {1}{R}, {T}, Sacrifice The Autonomous Furnace: Draw a card.</t>
  </si>
  <si>
    <t>Great Hall of the Citadel</t>
  </si>
  <si>
    <t>{T}: Add {C}.; {1}, {T}: Add two mana in any combination of colors. Spend this mana only to cast legendary spells.</t>
  </si>
  <si>
    <t>Command Tower</t>
  </si>
  <si>
    <t>The Brothers' War Commander, Tales of Middle-earth Commander</t>
  </si>
  <si>
    <t>{T}: Add one mana of any color in your commander’s color identity.</t>
  </si>
  <si>
    <t>Path of Ancestry</t>
  </si>
  <si>
    <t>Path of Ancestry enters tapped.; {T}: Add one mana of any color in your commander’s color identity. When that mana is spent to cast a creature spell that shares a creature type with your commander, scry 1. (Look at the top card of your library. You may put that card on the bottom.)</t>
  </si>
  <si>
    <t>The Grey Havens</t>
  </si>
  <si>
    <t>When The Grey Havens enters, scry 1.; {T}: Add {C}.; {T}: Add one mana of any color among legendary creature cards in your graveyard.</t>
  </si>
  <si>
    <t>Ash Barrens</t>
  </si>
  <si>
    <t>{T}: Add {C}.; Basic landcycling {1} ({1}, Discard this card: Search your library for a basic land card, reveal it, put it into your hand, then shuffle.)</t>
  </si>
  <si>
    <t>Mishra's Factory</t>
  </si>
  <si>
    <t>{T}: Add {C}.; {1}: Mishra’s Factory becomes a 2/2 Assembly-Worker artifact creature until end of turn. It’s still a land.; {T}: Target Assembly-Worker creature gets +1/+1 until end of turn.</t>
  </si>
  <si>
    <t>Reliquary Tower</t>
  </si>
  <si>
    <t>You have no maximum hand size.; {T}: Add {C}.</t>
  </si>
  <si>
    <t>Myriad Landscape</t>
  </si>
  <si>
    <t>Myriad Landscape enters tapped.; {T}: Add {C}.; {2}, {T}, Sacrifice Myriad Landscape: Search your library for up to two basic land cards that share a land type, put them onto the battlefield tapped, then shuffle.</t>
  </si>
  <si>
    <t>Buried Ruin</t>
  </si>
  <si>
    <t>{T}: Add {C}.; {2}, {T}, Sacrifice Buried Ruin: Return target artifact card from your graveyard to your hand.</t>
  </si>
  <si>
    <t>Lonely Sandbar</t>
  </si>
  <si>
    <t>Lonely Sandbar enters tapped.; {T}: Add {U}.; Cycling {U} ({U}, Discard this card: Draw a card.)</t>
  </si>
  <si>
    <t>Tranquil Thicket</t>
  </si>
  <si>
    <t>Tranquil Thicket enters tapped.; {T}: Add {G}.; Cycling {G} ({G}, Discard this card: Draw a card.)</t>
  </si>
  <si>
    <t>Mind Stone</t>
  </si>
  <si>
    <t>{T}: Add {C}.; {1}, {T}, Sacrifice Mind Stone: Draw a card.</t>
  </si>
  <si>
    <t>Fellwar Stone</t>
  </si>
  <si>
    <t>Rise of the Eldrazi, The Brothers' War Commander</t>
  </si>
  <si>
    <t>Sol Ring</t>
  </si>
  <si>
    <t>{T}: Add {C}{C}.</t>
  </si>
  <si>
    <t>Thran Dynamo</t>
  </si>
  <si>
    <t>{T}: Add {C}{C}{C}.</t>
  </si>
  <si>
    <t>Rakdos Signet</t>
  </si>
  <si>
    <t>Prophetic Prism</t>
  </si>
  <si>
    <t>When Prophetic Prism enters, draw a card.; {1}, {T}: Add one mana of any color.</t>
  </si>
  <si>
    <t>Dimir Signet</t>
  </si>
  <si>
    <t>Surreal Memoir</t>
  </si>
  <si>
    <t>Return an instant card at random from your graveyard to your hand.; Rebound (If you cast this spell from your hand, exile it as it resolves. At the beginning of your next upkeep, you may cast this card from exile without paying its mana cost.)</t>
  </si>
  <si>
    <t>Quest for Pure Flame</t>
  </si>
  <si>
    <t>Whenever a source you control deals damage to an opponent, you may put a quest counter on Quest for Pure Flame.; Remove four quest counters from Quest for Pure Flame and sacrifice it: If any source you control would deal damage to a permanent or player this turn, it deals double that damage to that permanent or player instead.</t>
  </si>
  <si>
    <t>At the beginning of your upkeep, flip a coin. If you lose the flip, sacrifice Planar Chaos.; Whenever a player casts a spell, that player flips a coin. If they lose the flip, counter that spell.</t>
  </si>
  <si>
    <t>Dwarven Driller</t>
  </si>
  <si>
    <t>Creature — Dwarf</t>
  </si>
  <si>
    <t>{T}: Destroy target land unless its controller has Dwarven Driller deal 2 damage to them.</t>
  </si>
  <si>
    <t>Primitive Justice</t>
  </si>
  <si>
    <t>artifact destruction, life gain</t>
  </si>
  <si>
    <t>As an additional cost to cast this spell, you may pay {1}{R} and/or {1}{G} any number of times.; Destroy target artifact. For each additional {1}{R} you paid, destroy another target artifact. For each additional {1}{G} you paid, destroy another target artifact, and you gain 1 life.</t>
  </si>
  <si>
    <t>Counter target instant spell if it’s blue.; Draw a card at the beginning of the next turn’s upkeep.</t>
  </si>
  <si>
    <t>Burnout</t>
  </si>
  <si>
    <t>Gorilla Shaman</t>
  </si>
  <si>
    <t>Creature — Ape Shaman</t>
  </si>
  <si>
    <t>Ape</t>
  </si>
  <si>
    <t>{X}{X}{1}: Destroy target noncreature artifact with mana value X.</t>
  </si>
  <si>
    <t>Greenweaver Druid</t>
  </si>
  <si>
    <t>{T}: Add {G}{G}.</t>
  </si>
  <si>
    <t>Primal Bellow</t>
  </si>
  <si>
    <t>Target creature gets +1/+1 until end of turn for each Forest you control.</t>
  </si>
  <si>
    <t>Rolling Spoil</t>
  </si>
  <si>
    <t>Destroy target land. If {B} was spent to cast this spell, all creatures get -1/-1 until end of turn.</t>
  </si>
  <si>
    <t>One with Nature</t>
  </si>
  <si>
    <t>Enchant creature; Whenever enchanted creature deals combat damage to a player, you may search your library for a basic land card, put that card onto the battlefield tapped, then shuffle.</t>
  </si>
  <si>
    <t>Elvish Spirit Guide</t>
  </si>
  <si>
    <t>Creature — Elf Spirit</t>
  </si>
  <si>
    <t>Exile Elvish Spirit Guide from your hand: Add {G}.</t>
  </si>
  <si>
    <t>Brave the Elements</t>
  </si>
  <si>
    <t>Choose a color. White creatures you control gain protection from the chosen color until end of turn.</t>
  </si>
  <si>
    <t>Festival of the Guildpact</t>
  </si>
  <si>
    <t>{X}{W}</t>
  </si>
  <si>
    <t>Prevent the next X damage that would be dealt to you this turn.; Draw a card.</t>
  </si>
  <si>
    <t>Reprisal</t>
  </si>
  <si>
    <t>Destroy target creature with power 4 or greater. It can’t be regenerated.</t>
  </si>
  <si>
    <t>Inheritance</t>
  </si>
  <si>
    <t>Whenever a creature dies, you may pay {3}. If you do, draw a card.</t>
  </si>
  <si>
    <t>Liliana's Caress</t>
  </si>
  <si>
    <t>Whenever an opponent discards a card, that player loses 2 life.</t>
  </si>
  <si>
    <t>Pawn of Ulamog</t>
  </si>
  <si>
    <t>Whenever Pawn of Ulamog or another nontoken creature you control dies, you may create a 0/1 colorless Eldrazi Spawn creature token. It has “Sacrifice this creature: Add {C}.”</t>
  </si>
  <si>
    <t>Smallpox</t>
  </si>
  <si>
    <t>Land Destruction, life loss, discard card</t>
  </si>
  <si>
    <t>Each player loses 1 life, discards a card, sacrifices a creature, then sacrifices a land.</t>
  </si>
  <si>
    <t>Big Game Hunter</t>
  </si>
  <si>
    <t>Creature — Human Rebel Assassin</t>
  </si>
  <si>
    <t>When Big Game Hunter enters, destroy target creature with power 4 or greater. It can’t be regenerated.; Madness {B} (If you discard this card, discard it into exile. When you do, cast it for its madness cost or put it into your graveyard.)</t>
  </si>
  <si>
    <t>Night's Whisper</t>
  </si>
  <si>
    <t>You draw two cards and you lose 2 life.</t>
  </si>
  <si>
    <t>Noxious Field</t>
  </si>
  <si>
    <t>Enchant land; Enchanted land has “{T}: This land deals 1 damage to each creature and each player.”</t>
  </si>
  <si>
    <t>Virtue's Ruin</t>
  </si>
  <si>
    <t>Portal</t>
  </si>
  <si>
    <t>Destroy all white creatures.</t>
  </si>
  <si>
    <t>Perish</t>
  </si>
  <si>
    <t>Destroy all green creatures. They can’t be regenerated.</t>
  </si>
  <si>
    <t>Soldevi Adnate</t>
  </si>
  <si>
    <t>{T}, Sacrifice a black or artifact creature: Add an amount of {B} equal to the sacrificed creature’s mana value.</t>
  </si>
  <si>
    <t>Reality Spasm</t>
  </si>
  <si>
    <t>Choose one —; • Tap X target permanents.; • Untap X target permanents.</t>
  </si>
  <si>
    <t>Telekinetic Sliver</t>
  </si>
  <si>
    <t>Creature — Sliver</t>
  </si>
  <si>
    <t>Sliver</t>
  </si>
  <si>
    <t>All Slivers have “{T}: Tap target permanent.”</t>
  </si>
  <si>
    <t>Paradox Haze</t>
  </si>
  <si>
    <t>Enchant player; At the beginning of enchanted player’s first upkeep each turn, that player gets an additional upkeep step after this step.</t>
  </si>
  <si>
    <t>Remand</t>
  </si>
  <si>
    <t>Counter target spell. If that spell is countered this way, put it into its owner’s hand instead of into that player’s graveyard.; Draw a card.</t>
  </si>
  <si>
    <t>Pemmin's Aura</t>
  </si>
  <si>
    <t>Enchant creature; {U}: Untap enchanted creature.; {U}: Enchanted creature gains flying until end of turn.; {U}: Enchanted creature gains shroud until end of turn. (It can’t be the target of spells or abilities.); {1}: Enchanted creature gets +1/-1 or -1/+1 until end of turn.</t>
  </si>
  <si>
    <t>Psychic Drain</t>
  </si>
  <si>
    <t>Target player mills X cards and you gain X life.</t>
  </si>
  <si>
    <t>life gain, mill</t>
  </si>
  <si>
    <t>{X}{B}{U}</t>
  </si>
  <si>
    <t>Look at the top five cards of your library. As many times as you choose, you may pay 1 life, put those cards on the bottom of your library in any order, then look at the top five cards of your library. Then shuffle and put the last cards you looked at this way on top in any order.</t>
  </si>
  <si>
    <t>Lim-Dûl's Vault</t>
  </si>
  <si>
    <t>Phyrexian Totem</t>
  </si>
  <si>
    <t>{T}: Add {B}.; {2}{B}: Phyrexian Totem becomes a 5/5 black Phyrexian Horror artifact creature with trample until end of turn.; Whenever Phyrexian Totem is dealt damage, if it’s a creature, sacrifice that many permanents.</t>
  </si>
  <si>
    <t>Coldsteel Heart</t>
  </si>
  <si>
    <t>Coldsteel Heart enters tapped.; As Coldsteel Heart enters, choose a color.; {T}: Add one mana of the chosen color.</t>
  </si>
  <si>
    <t>Shuko</t>
  </si>
  <si>
    <t>Snow Artifact</t>
  </si>
  <si>
    <t>Equipped creature gets +1/+0.; Equip {0} ({0}: Attach to target creature you control. Equip only as a sorcery.)</t>
  </si>
  <si>
    <t>Icy Manipulator</t>
  </si>
  <si>
    <t>{1}, {T}: Tap target artifact, creature, or land.</t>
  </si>
  <si>
    <t>Nemesis Mask</t>
  </si>
  <si>
    <t>All creatures able to block equipped creature do so.; Equip {3} ({3}: Attach to target creature you control. Equip only as a sorcery. This card enters unattached and stays on the battlefield if the creature leaves.)</t>
  </si>
  <si>
    <t>Shield Sphere</t>
  </si>
  <si>
    <t>Defender; Whenever Shield Sphere blocks, put a -0/-1 counter on it.</t>
  </si>
  <si>
    <t>Artifact Creature — Wall</t>
  </si>
  <si>
    <t>Stalking Stones</t>
  </si>
  <si>
    <t>{T}: Add {C}.; {6}: Stalking Stones becomes a 3/3 Elemental artifact creature that’s still a land. (This effect lasts indefinitely.)</t>
  </si>
  <si>
    <t>Unstoppable Slasher</t>
  </si>
  <si>
    <t>Creature — Zombie Assassin</t>
  </si>
  <si>
    <t>Deathtouch; Whenever Unstoppable Slasher deals combat damage to a player, they lose half their life, rounded up.; When Unstoppable Slasher dies, if it had no counters on it, return it to the battlefield tapped under its owner’s control with two stun counters on it.</t>
  </si>
  <si>
    <t>Duskmourn: House of Horror</t>
  </si>
  <si>
    <t>Hushwood Verge</t>
  </si>
  <si>
    <t>{T}: Add {G}.; {T}: Add {W}. Activate only if you control a Forest or a Plains.</t>
  </si>
  <si>
    <t>Flame Slash</t>
  </si>
  <si>
    <t>Remote Isle</t>
  </si>
  <si>
    <t>Remote Isle enters tapped.; {T}: Add {U}.; Cycling {2} ({2}, Discard this card: Draw a card.)</t>
  </si>
  <si>
    <t>Gemhide Sliver</t>
  </si>
  <si>
    <t>All Slivers have “{T}: Add one mana of any color.”</t>
  </si>
  <si>
    <t>Clot Sliver</t>
  </si>
  <si>
    <t>All Slivers have “{2}: Regenerate this permanent.”</t>
  </si>
  <si>
    <t>Respite</t>
  </si>
  <si>
    <t>Prevent all combat damage that would be dealt this turn. You gain 1 life for each attacking creature.</t>
  </si>
  <si>
    <t>Soltari Lancer</t>
  </si>
  <si>
    <t>Creature — Soltari Knight</t>
  </si>
  <si>
    <t>Consuming Vapors</t>
  </si>
  <si>
    <t>Target player sacrifices a creature. You gain life equal to that creature’s toughness.; Rebound (If you cast this spell from your hand, exile it as it resolves. At the beginning of your next upkeep, you may cast this card from exile without paying its mana cost.)</t>
  </si>
  <si>
    <t>Endless Cockroaches</t>
  </si>
  <si>
    <t>When Endless Cockroaches dies, return it to its owner’s hand.</t>
  </si>
  <si>
    <t>Wall of Bone</t>
  </si>
  <si>
    <t>Creature — Skeleton Wall</t>
  </si>
  <si>
    <t>Skeleton</t>
  </si>
  <si>
    <t>Defender (This creature can’t attack.); {B}: Regenerate Wall of Bone. (The next time this creature would be destroyed this turn, it isn’t. Instead tap it, remove all damage from it, and remove it from combat.)</t>
  </si>
  <si>
    <t>Tempest, Mirage, Ninth Edition</t>
  </si>
  <si>
    <t>Nantuko Shade</t>
  </si>
  <si>
    <t>Creature — Insect Shade</t>
  </si>
  <si>
    <t>{B}: Nantuko Shade gets +1/+1 until end of turn.</t>
  </si>
  <si>
    <t>Nekrataal</t>
  </si>
  <si>
    <t>First strike; When Nekrataal enters, destroy target nonartifact, nonblack creature. That creature can’t be regenerated.</t>
  </si>
  <si>
    <t>Auratog</t>
  </si>
  <si>
    <t>Creature — Atog</t>
  </si>
  <si>
    <t>Atog</t>
  </si>
  <si>
    <t>Sacrifice an enchantment: Auratog gets +2/+2 until end of turn.</t>
  </si>
  <si>
    <t>Pirate Ship</t>
  </si>
  <si>
    <t>Creature — Human Pirate</t>
  </si>
  <si>
    <t>Pirate</t>
  </si>
  <si>
    <t>Pirate Ship can’t attack unless defending player controls an Island.; {T}: Pirate Ship deals 1 damage to any target.; When you control no Islands, sacrifice Pirate Ship.</t>
  </si>
  <si>
    <t>Dauthi Slayer</t>
  </si>
  <si>
    <t>Creature — Dauthi Soldier</t>
  </si>
  <si>
    <t>Dauthi</t>
  </si>
  <si>
    <t>Shadow (This creature can block or be blocked by only creatures with shadow.); Dauthi Slayer attacks each combat if able.</t>
  </si>
  <si>
    <t>Withered Wretch</t>
  </si>
  <si>
    <t>{1}: Exile target card from a graveyard</t>
  </si>
  <si>
    <t>Evil Eye of Orms-by-Gore</t>
  </si>
  <si>
    <t>Creature — Eye</t>
  </si>
  <si>
    <t>Eye</t>
  </si>
  <si>
    <t>3/6</t>
  </si>
  <si>
    <t>Non-Eye creatures you control can’t attack.; Evil Eye of Orms-by-Gore can’t be blocked except by Walls.</t>
  </si>
  <si>
    <t>Merieke Ri Berit</t>
  </si>
  <si>
    <t>creature destruction, hijack</t>
  </si>
  <si>
    <t>Merieke Ri Berit doesn’t untap during your untap step.; {T}: Gain control of target creature for as long as you control Merieke Ri Berit. When Merieke Ri Berit leaves the battlefield or becomes untapped, destroy that creature. It can’t be regenerated.</t>
  </si>
  <si>
    <t>War Barge</t>
  </si>
  <si>
    <t>Creature Token</t>
  </si>
  <si>
    <t>&lt;option value="Creature Token"&gt;Creature Token&lt;/option&gt;</t>
  </si>
  <si>
    <t>Creature Token, mana ability</t>
  </si>
  <si>
    <t>Creature Token, hijack</t>
  </si>
  <si>
    <t>creature destruction, Creature Token, Hijack</t>
  </si>
  <si>
    <t>Creature Token, draw card</t>
  </si>
  <si>
    <t>Creature Token, direct damage</t>
  </si>
  <si>
    <t>Creature Token, draw card, toxic</t>
  </si>
  <si>
    <t>creature destruction, Creature Token</t>
  </si>
  <si>
    <t>Creature Token, copy spell, toxic</t>
  </si>
  <si>
    <t>Creature Token, counterspell</t>
  </si>
  <si>
    <t>Creature Token, copy spell</t>
  </si>
  <si>
    <t>Creature Token, toxic</t>
  </si>
  <si>
    <t>Creature Token, mill</t>
  </si>
  <si>
    <t>Creature Token, discard card</t>
  </si>
  <si>
    <t>Creature Token, fetch card</t>
  </si>
  <si>
    <t>Creature Token, life gain, fetch card</t>
  </si>
  <si>
    <t>Creature Token, draw card, life gain</t>
  </si>
  <si>
    <t>Creature Token, graveyard</t>
  </si>
  <si>
    <t>Creature Token, toxic, graveyard</t>
  </si>
  <si>
    <t>creature destruction, Creature Token, life gain</t>
  </si>
  <si>
    <t>copy spell, mill</t>
  </si>
  <si>
    <t>Come Back Wrong</t>
  </si>
  <si>
    <t>Destroy target creature. If a creature card is put into a graveyard this way, return it to the battlefield under your control. Sacrifice it at the beginning of your next end step.</t>
  </si>
  <si>
    <t>Meathook Massacre II</t>
  </si>
  <si>
    <t>{X}{X}{B}{B}{B}{B}</t>
  </si>
  <si>
    <t>When Meathook Massacre II enters, each player sacrifices X creatures.; Whenever a creature you control dies, you may pay 3 life. If you do, return that card under your control with a finality counter on it.; Whenever a creature an opponent controls dies, they may pay 3 life. If they don’t, return that card under your control with a finality counter on it.</t>
  </si>
  <si>
    <t>life loss, hijack, graveyard</t>
  </si>
  <si>
    <t>Razorkin Needlehead</t>
  </si>
  <si>
    <t>Razorkin Needlehead has first strike during your turn.; Whenever an opponent draws a card, Razorkin Needlehead deals 1 damage to them.</t>
  </si>
  <si>
    <t>Special Guests</t>
  </si>
  <si>
    <t>New Phyrexia, Special Guests</t>
  </si>
  <si>
    <t>Overlord of the Boilerbilges</t>
  </si>
  <si>
    <t>Enchantment Creature — Avatar Horror</t>
  </si>
  <si>
    <t>Impending 4—{2}{R}{R} (If you cast this spell for its impending cost, it enters with four time counters and isn’t a creature until the last is removed. At the beginning of your end step, remove a time counter from it.); Whenever Overlord of the Boilerbilges enters or attacks, it deals 4 damage to any target.</t>
  </si>
  <si>
    <t>The Rollercrusher Ride</t>
  </si>
  <si>
    <t>{X}{2}{R}</t>
  </si>
  <si>
    <t>Delirium — If a source you control would deal noncombat damage to a permanent or player while there are four or more card types among cards in your graveyard, it deals double that damage instead.; When The Rollercrusher Ride enters, it deals X damage to each of up to X target creatures.</t>
  </si>
  <si>
    <t>Enduring Courage</t>
  </si>
  <si>
    <t>Enchantment Creature — Dog Glimmer</t>
  </si>
  <si>
    <t>Dog</t>
  </si>
  <si>
    <t>Glimmer</t>
  </si>
  <si>
    <t>Whenever another creature you control enters, it gets +2/+0 and gains haste until end of turn.; When Enduring Courage dies, if it was a creature, return it to the battlefield under its owner’s control. It’s an enchantment. (It’s not a creature.)</t>
  </si>
  <si>
    <t>Fear of Missing Out</t>
  </si>
  <si>
    <t>Enchantment Creature — Nightmare</t>
  </si>
  <si>
    <t>draw card, rule change</t>
  </si>
  <si>
    <t>When Fear of Missing Out enters, discard a card, then draw a card.; Delirium — Whenever Fear of Missing Out attacks for the first time each turn, if there are four or more card types among cards in your graveyard, untap target creature. After this phase, there is an additional combat phase.</t>
  </si>
  <si>
    <t>Leyline of Resonance</t>
  </si>
  <si>
    <t>If Leyline of Resonance is in your opening hand, you may begin the game with it on the battlefield.; Whenever you cast an instant or sorcery spell that targets only a single creature you control, copy that spell. You may choose new targets for the copy.</t>
  </si>
  <si>
    <t>Leyline of Mutation</t>
  </si>
  <si>
    <t>If Leyline of Mutation is in your opening hand, you may begin the game with it on the battlefield.; You may pay {W}{U}{B}{R}{G} rather than pay the mana cost for spells you cast.</t>
  </si>
  <si>
    <t>Omnivorous Flytrap</t>
  </si>
  <si>
    <t>Delirium — Whenever Omnivorous Flytrap enters or attacks, if there are four or more card types among cards in your graveyard, distribute two +1/+1 counters among one or two target creatures. Then if there are six or more card types among cards in your graveyard, double the number of +1/+1 counters on those creatures.</t>
  </si>
  <si>
    <t>Toby, Beastie Befriender</t>
  </si>
  <si>
    <t>When Toby, Beastie Befriender enters, create a 4/4 white Beast creature token with “This creature can’t attack or block alone.”; As long as you control four or more creature tokens, creature tokens you control have flying.</t>
  </si>
  <si>
    <t>Split Up</t>
  </si>
  <si>
    <t>Choose one —; • Destroy all tapped creatures.; • Destroy all untapped creatures.</t>
  </si>
  <si>
    <t>Dollmaker's Shop</t>
  </si>
  <si>
    <t>Porcelain Gallery</t>
  </si>
  <si>
    <t>Enchantment — Room</t>
  </si>
  <si>
    <t>Creatures you control have base power and toughness each equal to the number of creatures you control.</t>
  </si>
  <si>
    <t>Whenever one or more non-Toy creatures you control attack a player, create a 1/1 white Toy artifact creature token.</t>
  </si>
  <si>
    <t>Enduring Innocence</t>
  </si>
  <si>
    <t>Enchantment Creature — Sheep Glimmer</t>
  </si>
  <si>
    <t>Sheep</t>
  </si>
  <si>
    <t>Lifelink; Whenever one or more other creatures you control with power 2 or less enter, draw a card. This ability triggers only once each turn.; When Enduring Innocence dies, if it was a creature, return it to the battlefield under its owner’s control. It’s an enchantment. (It’s not a creature.)</t>
  </si>
  <si>
    <t>Dazzling Theater</t>
  </si>
  <si>
    <t>Prop Room</t>
  </si>
  <si>
    <t>Untap each creature you control during each other player’s untap step.</t>
  </si>
  <si>
    <t>Leyline of Transformation</t>
  </si>
  <si>
    <t>If Leyline of Transformation is in your opening hand, you may begin the game with it on the battlefield.; As Leyline of Transformation enters, choose a creature type.; Creatures you control are the chosen type in addition to their other types. The same is true for creature spells you control and creature cards you own that aren’t on the battlefield.</t>
  </si>
  <si>
    <t>Entity Tracker</t>
  </si>
  <si>
    <t>Flash; Eerie — Whenever an enchantment you control enters and whenever you fully unlock a Room, draw a card.</t>
  </si>
  <si>
    <t>The Mindskinner</t>
  </si>
  <si>
    <t>Legendary Enchantment Creature — Nightmare</t>
  </si>
  <si>
    <t>10/1</t>
  </si>
  <si>
    <t>The Mindskinner can’t be blocked.; If a source you control would deal damage to an opponent, prevent that damage and each opponent mills that many cards.</t>
  </si>
  <si>
    <t>Mirror Room</t>
  </si>
  <si>
    <t>Fractured Realm</t>
  </si>
  <si>
    <t>If a triggered ability of a permanent you control triggers, that ability triggers an additional time.</t>
  </si>
  <si>
    <t>When you unlock this door, create a token that’s a copy of target creature you control, except it’s a Reflection in addition to its other creature types.</t>
  </si>
  <si>
    <t>Grievous Wound</t>
  </si>
  <si>
    <t>Enchant player; Enchanted player can’t gain life.; Whenever enchanted player is dealt damage, they lose half their life, rounded up.</t>
  </si>
  <si>
    <t>life loss, graveyard, rule change</t>
  </si>
  <si>
    <t>Overlord of the Balemurk</t>
  </si>
  <si>
    <t>Impending 5—{1}{B} (If you cast this spell for its impending cost, it enters with five time counters and isn’t a creature until the last is removed. At the beginning of your end step, remove a time counter from it.); Whenever Overlord of the Balemurk enters or attacks, mill four cards, then you may return a non-Avatar creature card or a planeswalker card from your graveyard to your hand.</t>
  </si>
  <si>
    <t>Ghost Vacuum</t>
  </si>
  <si>
    <t>{T}: Exile target card from a graveyard.; {6}, {T}, Sacrifice Ghost Vacuum: Put each creature card exiled with Ghost Vacuum onto the battlefield under your control with a flying counter on it. Each of them is a 1/1 Spirit in addition to its other types. Activate only as a sorcery.</t>
  </si>
  <si>
    <t>Kaito, Bane of Nightmares</t>
  </si>
  <si>
    <t>Legendary Planeswalker — Kaito</t>
  </si>
  <si>
    <t>Ninjutsu {1}{U}{B} ({1}{U}{B}, Return an unblocked attacker you control to hand: Put this card onto the battlefield from your hand tapped and attacking.); During your turn, as long as Kaito has one or more loyalty counters on him, he’s a 3/4 Ninja creature and has hexproof.; +1: You get an emblem with “Ninjas you control get +1/+1.”; 0: Surveil 2. Then draw a card for each opponent who lost life this turn.; −2: Tap target creature. Put two stun counters on it.</t>
  </si>
  <si>
    <t>Restricted Office</t>
  </si>
  <si>
    <t>Lecture Hall</t>
  </si>
  <si>
    <t>Other permanents you control have hexproof.</t>
  </si>
  <si>
    <t>When you unlock this door, destroy all creatures with power 3 or greater.</t>
  </si>
  <si>
    <t>The Jolly Balloon Man</t>
  </si>
  <si>
    <t>Legendary Creature — Human Clown</t>
  </si>
  <si>
    <t>Clown</t>
  </si>
  <si>
    <t>Haste; {1}, {T}: Create a token that’s a copy of another target creature you control, except it’s a 1/1 red Balloon creature in addition to its other colors and types and it has flying and haste. Sacrifice it at the beginning of the next end step. Activate only as a sorcery.</t>
  </si>
  <si>
    <t>Rip, Spawn Hunter</t>
  </si>
  <si>
    <t>Legendary Creature — Human Survivor</t>
  </si>
  <si>
    <t>Survivor</t>
  </si>
  <si>
    <t>Flash (You may cast this spell any time you could cast an instant.); First strike (This creature deals combat damage before creatures without first strike.)</t>
  </si>
  <si>
    <t>If an opponent would mill one or more cards, they mill twice that many cards instead. (To mill a card, a player puts the top card of their library into their graveyard.)</t>
  </si>
  <si>
    <t>Kicker {4} (You may pay an additional {4} as you cast this spell.); Burst Lightning deals 2 damage to any target. If this spell was kicked, it deals 4 damage instead.</t>
  </si>
  <si>
    <t>Shadow (This creature can block or be blocked by only creatures with shadow.); At the beginning of your upkeep, sacrifice Drifter il-Dal unless you pay {U}.</t>
  </si>
  <si>
    <t>Whenever a creature an opponent controls is dealt excess noncombat damage, amass Orcs X, where X is that excess damage. (Put X +1/+1 counters on an Army you control. It’s also an Orc. If you don’t control an Army, create a 0/0 black Orc Army creature token first.); {7}{R}: Fall of Cair Andros deals 7 damage to target creature.</t>
  </si>
  <si>
    <t>Deathtouch (Any amount of damage this deals to a creature is enough to destroy it.)</t>
  </si>
  <si>
    <t>When Goliath Hatchery enters the battlefield, create two 3/3 green Phyrexian Beast creature tokens with toxic 1. (Players dealt combat damage by them also get a poison counter.); Corrupted — At the beginning of your upkeep, if an opponent has three or more poison counters, choose a creature you control, then draw cards equal to its total toxic value.</t>
  </si>
  <si>
    <t>Landfall — Whenever a land you control enters, target player mills three cards.</t>
  </si>
  <si>
    <t>Imprint — When Isochron Scepter enters, you may exile an instant card with mana value 2 or less from your hand.; {2}, {T}: You may copy the exiled card. If you do, you may cast the copy without paying its mana cost.</t>
  </si>
  <si>
    <t>Whenever you cast a historic spell, draw a card. (Artifacts, legendaries, and Sagas are historic.)</t>
  </si>
  <si>
    <t>Vanishing 2 (This creature enters with two time counters on it. At the beginning of your upkeep, remove a time counter from it. When the last is removed, sacrifice it.); When Keldon Marauders enters or leaves the battlefield, it deals 1 damage to target player or planeswalker.</t>
  </si>
  <si>
    <t>Kicker {W} (You may pay an additional {W} as you cast this spell.); When Kor Sanctifiers enters, if it was kicked, destroy target artifact or enchantment.</t>
  </si>
  <si>
    <t>Kicker {1}{G} (You may pay an additional {1}{G} as you cast this spell.); When Mold Shambler enters, if it was kicked, destroy target noncreature permanent.</t>
  </si>
  <si>
    <t>Annihilator 3 (Whenever this creature attacks, defending player sacrifices three permanents.); Pathrazer of Ulamog can’t be blocked except by three or more creatures.</t>
  </si>
  <si>
    <t>Scry 2, then draw a card. (To scry 2, look at the top two cards of your library, then put any number of them on the bottom and the rest on top in any order.)</t>
  </si>
  <si>
    <t>Haste (This creature can attack and {T} as soon as it comes under your control.)</t>
  </si>
  <si>
    <t>Shadow (This creature can block or be blocked by only creatures with shadow.); Soltari Lancer has first strike as long as it’s attacking.</t>
  </si>
  <si>
    <t>Landfall — Whenever a land you control enters, you may put a quest counter on Soul Stair Expedition.; Remove three quest counters from Soul Stair Expedition and sacrifice it: Return up to two target creature cards from your graveyard to your hand.</t>
  </si>
  <si>
    <t>Multikicker {1}{U} (You may pay an additional {1}{U} any number of times as you cast this spell.); Counter target spell unless its controller pays {2}. Draw a card for each time Spell Contortion was kicked.</t>
  </si>
  <si>
    <t>When The Mouth of Sauron enters the battlefield, target player mills three cards. Then amass Orcs X, where X is the number of instant and sorcery cards in that player’s graveyard. (Put X +1/+1 counters on an Army you control. It’s also an Orc. If you don’t control an Army, create a 0/0 black Orc Army creature token first.)</t>
  </si>
  <si>
    <t>Auras attached to permanents you control have umbra armor. (If an enchanted permanent you control would be destroyed, instead remove all damage from it and destroy an Aura attached to it.)</t>
  </si>
  <si>
    <t>Kicker {G} (You may pay an additional {G} as you cast this spell.); Target creature can’t be the target of spells or abilities your opponents control this turn. If this spell was kicked, that creature gets +4/+4 until end of turn.</t>
  </si>
  <si>
    <t>{3}: Target creature gains islandwalk until end of turn. When War Barge leaves the battlefield this turn, destroy that creature. A creature destroyed this way can’t be regenerated. (A creature with islandwalk can’t be blocked as long as defending player controls an Island.)</t>
  </si>
  <si>
    <t>Creature spells you cast have convoke. (Your creatures can help cast those spells. Each creature you tap while casting a creature spell pays for {1} or one mana of that creature’s color.)</t>
  </si>
  <si>
    <t>Survival — At the beginning of your second main phase, if Rip, Spawn Hunter is tapped, reveal the top X cards of your library, where X is its power. Put any number of creature and/or Vehicle cards with different powers from among them into your hand. Put the rest on the bottom of your library in a random order.</t>
  </si>
  <si>
    <t>Undead Sprinter</t>
  </si>
  <si>
    <t>Trample, haste; You may cast Undead Sprinter from your graveyard if a non-Zombie creature died this turn. If you do, Undead Sprinter enters with a +1/+1 counter on it.</t>
  </si>
  <si>
    <t>The Swarmweaver</t>
  </si>
  <si>
    <t>Legendary Artifact Creature — Scarecrow</t>
  </si>
  <si>
    <t>When The Swarmweaver enters, create two 1/1 black and green Insect creature tokens with flying.; Delirium — As long as there are four or more card types among cards in your graveyard, Insects and Spiders you control get +1/+1 and have deathtouch.</t>
  </si>
  <si>
    <t>Winter, Misanthropic Guide</t>
  </si>
  <si>
    <t>{1}{B}{G}{R}</t>
  </si>
  <si>
    <t>Ward {2}; At the beginning of your upkeep, each player draws two cards.; Delirium — As long as there are four or more card types among cards in your graveyard, each opponent’s maximum hand size is equal to seven minus the number of those card types.</t>
  </si>
  <si>
    <t>Marina Vendrell</t>
  </si>
  <si>
    <t>When Marina Vendrell enters, reveal the top seven cards of your library. Put all enchantment cards from among them into your hand and the rest on the bottom of your library in a random order.; {T}: Lock or unlock a door of target Room you control. Activate only as a sorcery.</t>
  </si>
  <si>
    <t>Razortrap Gorge</t>
  </si>
  <si>
    <t>Razortrap Gorge enters tapped unless a player has 13 or less life.; {T}: Add {B} or {R}.</t>
  </si>
  <si>
    <t>Etched Cornfield</t>
  </si>
  <si>
    <t>Etched Cornfield enters tapped unless a player has 13 or less life.; {T}: Add {G} or {W}.</t>
  </si>
  <si>
    <t>Raucous Carnival</t>
  </si>
  <si>
    <t>Raucous Carnival enters tapped unless a player has 13 or less life.; {T}: Add {R} or {W}.</t>
  </si>
  <si>
    <t>Lakeside Shack</t>
  </si>
  <si>
    <t>Lakeside Shack enters tapped unless a player has 13 or less life.; {T}: Add {G} or {U}.</t>
  </si>
  <si>
    <t>Peculiar Lighthouse</t>
  </si>
  <si>
    <t>Peculiar Lighthouse enters tapped unless a player has 13 or less life.; {T}: Add {U} or {R}.</t>
  </si>
  <si>
    <t>Abandoned Campground</t>
  </si>
  <si>
    <t>Abandoned Campground enters tapped unless a player has 13 or less life.; {T}: Add {W} or {U}.</t>
  </si>
  <si>
    <t>Neglected Manor</t>
  </si>
  <si>
    <t>Neglected Manor enters tapped unless a player has 13 or less life.; {T}: Add {W} or {B}.</t>
  </si>
  <si>
    <t>Murky Sewer</t>
  </si>
  <si>
    <t>Murky Sewer enters tapped unless a player has 13 or less life.; {T}: Add {U} or {B}.</t>
  </si>
  <si>
    <t>Gloomlake Verge</t>
  </si>
  <si>
    <t>{T}: Add {U}.; {T}: Add {B}. Activate only if you control an Island or a Swamp.</t>
  </si>
  <si>
    <t>Valgavoth's Lair</t>
  </si>
  <si>
    <t>Hexproof; Valgavoth’s Lair enters tapped. As it enters, choose a color.; {T}: Add one mana of the chosen color.</t>
  </si>
  <si>
    <t>Enchantment Land</t>
  </si>
  <si>
    <t>Hedge Shredder</t>
  </si>
  <si>
    <t>Artifact — Vehicle</t>
  </si>
  <si>
    <t>Vehicle</t>
  </si>
  <si>
    <t>Whenever Hedge Shredder attacks, you may mill two cards.; Whenever one or more land cards are put into your graveyard from your library, put them onto the battlefield tapped.; Crew 1 (Tap any number of creatures you control with total power 1 or more: This Vehicle becomes an artifact creature until end of turn.)</t>
  </si>
  <si>
    <t>Valgavoth's Onslaught</t>
  </si>
  <si>
    <t>{X}{X}{G}</t>
  </si>
  <si>
    <t>Manifest dread X times, then put X +1/+1 counters on each of those creatures. (To manifest dread, look at the top two cards of your library, then put one onto the battlefield face down as a 2/2 creature and the other into your graveyard. Turn it face up any time for its mana cost if it’s a creature card.)</t>
  </si>
  <si>
    <t>Leyline of the Void</t>
  </si>
  <si>
    <t>If Leyline of the Void is in your opening hand, you may begin the game with it on the battlefield.; If a card would be put into an opponent’s graveyard from anywhere, exile it instead.</t>
  </si>
  <si>
    <t>Twitching Doll</t>
  </si>
  <si>
    <t>{T}: Add one mana of any color. Put a nest counter on Twitching Doll.; {T}, Sacrifice Twitching Doll: Create a 2/2 green Spider creature token with reach for each counter on Twitching Doll. Activate only as a sorcery.</t>
  </si>
  <si>
    <t>mana ability, Creature Token</t>
  </si>
  <si>
    <t>Artifact Creature — Spider Toy</t>
  </si>
  <si>
    <t>Toy</t>
  </si>
  <si>
    <t>Zimone, All-Questioning</t>
  </si>
  <si>
    <r>
      <t xml:space="preserve">At the beginning of your end step, if a land entered the battlefield under your control this turn and you control a prime number of lands, create Primo, the Indivisible, a legendary 0/0 green and blue Fractal creature token, then put that many +1/+1 counters on it. </t>
    </r>
    <r>
      <rPr>
        <i/>
        <sz val="11"/>
        <color theme="1"/>
        <rFont val="Calibri"/>
        <family val="2"/>
        <scheme val="minor"/>
      </rPr>
      <t>(2, 3, 5, 7, 11, 13, 17, 19, 23, 29, and 31 are prime numbers.)</t>
    </r>
  </si>
  <si>
    <t>Reluctant Role Model</t>
  </si>
  <si>
    <t>Creature — Human Survivor</t>
  </si>
  <si>
    <t>Survival — At the beginning of your second main phase, if Reluctant Role Model is tapped, put a flying, lifelink, or +1/+1 counter on it.; Whenever Reluctant Role Model or another creature you control dies, if it had counters on it, put those counters on up to one target creature.</t>
  </si>
  <si>
    <t>March of the Machine, Kamigawa: Neon Dynasty</t>
  </si>
  <si>
    <t>Strip Mine</t>
  </si>
  <si>
    <t>land Destruction</t>
  </si>
  <si>
    <t>Anthologies</t>
  </si>
  <si>
    <t>{T}: Add {C}.; {T}, Sacrifice Strip Mine: Destroy target land.</t>
  </si>
  <si>
    <t>Toxin Sliver</t>
  </si>
  <si>
    <t>Whenever a Sliver deals combat damage to a creature, destroy that creature. It can’t be regenerated.</t>
  </si>
  <si>
    <t>Haunting Imitation</t>
  </si>
  <si>
    <t>Crimson Vow Commander</t>
  </si>
  <si>
    <t>copy spell, Creature Token</t>
  </si>
  <si>
    <t>Each player reveals the top card of their library. For each creature card revealed this way, create a token that’s a copy of that card, except it’s 1/1, it’s a Spirit in addition to its other types, and it has flying. If no creature cards were revealed this way, return Haunting Imitation to its owner’s hand.</t>
  </si>
  <si>
    <t>Warhammer 40,000 Commander</t>
  </si>
  <si>
    <t>Magic 2011, Warhammer 40,000 Commander</t>
  </si>
  <si>
    <t>Stensia Uprising</t>
  </si>
  <si>
    <t>Innistrad: Crimson Vow</t>
  </si>
  <si>
    <t>At the beginning of your end step, create a 1/1 red Human creature token. Then if you control exactly thirteen permanents, you may sacrifice Stensia Uprising. When you do, it deals 7 damage to any target.</t>
  </si>
  <si>
    <t>direct damage, Creature Token</t>
  </si>
  <si>
    <t>Erosion</t>
  </si>
  <si>
    <t>Enchant land; At the beginning of the upkeep of enchanted land’s controller, destroy that land unless that player pays {1} or 1 life.</t>
  </si>
  <si>
    <t>life loss, land Destruction</t>
  </si>
  <si>
    <t>Dromar's Cavern</t>
  </si>
  <si>
    <t>Land — Lair</t>
  </si>
  <si>
    <t>When Dromar’s Cavern enters, sacrifice it unless you return a non-Lair land you control to its owner’s hand.; {T}: Add {W}, {U}, or {B}.</t>
  </si>
  <si>
    <t>Urza's Tower</t>
  </si>
  <si>
    <t>Land — Urza's Tower</t>
  </si>
  <si>
    <t>{T}: Add {C}. If you control an Urza’s Mine and an Urza’s Power-Plant, add {C}{C}{C} instead.</t>
  </si>
  <si>
    <t>Chronicles</t>
  </si>
  <si>
    <t>Chronicles, Fifth Edition</t>
  </si>
  <si>
    <t>Release the Gremlins</t>
  </si>
  <si>
    <t>{X}{X}{R}</t>
  </si>
  <si>
    <t>artifact destruction, Creature Token</t>
  </si>
  <si>
    <t>Destroy X target artifacts. Create X 2/2 red Gremlin creature tokens.</t>
  </si>
  <si>
    <t>13</t>
  </si>
  <si>
    <t>Premium Deck Series: Fire and Lightning</t>
  </si>
  <si>
    <t>Masters 25, Duel Decks: Sorin vs. Tibalt, Premium Deck Series: Fire and Lightning</t>
  </si>
  <si>
    <t>Revised, Fourth Edition, Mirrodin</t>
  </si>
  <si>
    <t>Revised, Fifth Edition</t>
  </si>
  <si>
    <t>Revised, Tempest, Ice Age, Mirage, Urza's Saga</t>
  </si>
  <si>
    <t>Joyful Stormsculptor</t>
  </si>
  <si>
    <t>When Joyful Stormsculptor enters, create two 1/1 blue and red Elemental creature tokens.; Whenever you cast a spell that has convoke, Joyful Stormsculptor deals 1 damage to each opponent and each battle they protect.</t>
  </si>
  <si>
    <t>Llanowar Tribe</t>
  </si>
  <si>
    <t>Modern Horizons</t>
  </si>
  <si>
    <t>{T}: Add {G}{G}{G}.</t>
  </si>
  <si>
    <t>Scorched Earth</t>
  </si>
  <si>
    <t>As an additional cost to cast this spell, discard X land cards.; Destroy X target lands.</t>
  </si>
  <si>
    <t>Rain of Salt</t>
  </si>
  <si>
    <t>Destroy two target lands.</t>
  </si>
  <si>
    <t>{R}{R}{R}{R}</t>
  </si>
  <si>
    <t>Geosurge</t>
  </si>
  <si>
    <t>Add {R}{R}{R}{R}{R}{R}{R}. Spend this mana only to cast artifact or creature spells.</t>
  </si>
  <si>
    <t>Enduring Curiosity</t>
  </si>
  <si>
    <t>Enchantment Creature — Cat Glimmer</t>
  </si>
  <si>
    <t>Flash; Whenever a creature you control deals combat damage to a player, draw a card.; When Enduring Curiosity dies, if it was a creature, return it to the battlefield under its owner’s control. It’s an enchantment. (It’s not a creature.)</t>
  </si>
  <si>
    <t>Strangled Cemetery</t>
  </si>
  <si>
    <t>Strangled Cemetery enters tapped unless a player has 13 or less life.; {T}: Add {B} or {G}.</t>
  </si>
  <si>
    <t>Leyline of Hope</t>
  </si>
  <si>
    <t>If Leyline of Hope is in your opening hand, you may begin the game with it on the battlefield.; If you would gain life, you gain that much life plus 1 instead.; As long as you have at least 7 life more than your starting life total, creatures you control get +2/+2.</t>
  </si>
  <si>
    <t>Doomsday Excruciator</t>
  </si>
  <si>
    <t>{B}{B}{B}{B}{B}{B}</t>
  </si>
  <si>
    <t>Flying; When Doomsday Excruciator enters, if it was cast, each player exiles all but the bottom six cards of their library face down.; At the beginning of your upkeep, draw a card.</t>
  </si>
  <si>
    <t>Unidentified Hovership</t>
  </si>
  <si>
    <t>Flying; When Unidentified Hovership enters, exile up to one target creature with toughness 5 or less.; When Unidentified Hovership leaves the battlefield, the exiled card’s owner manifests dread.; Crew 1</t>
  </si>
  <si>
    <t>life gain, life loss, graveyard</t>
  </si>
  <si>
    <t>Funeral Room</t>
  </si>
  <si>
    <t>Awakening Hall</t>
  </si>
  <si>
    <t>When you unlock this door, return all creature cards from your graveyard to the battlefield.</t>
  </si>
  <si>
    <t>Whenever a creature you control dies, each opponent loses 1 life and you gain 1 life.</t>
  </si>
  <si>
    <t>Unholy Heat</t>
  </si>
  <si>
    <t>Unholy Heat deals 2 damage to target creature or planeswalker.; Delirium — Unholy Heat deals 6 damage instead if there are four or more card types among cards in your graveyard.</t>
  </si>
  <si>
    <t>Enduring Tenacity</t>
  </si>
  <si>
    <t>Enchantment Creature — Snake Glimmer</t>
  </si>
  <si>
    <t>Whenever you gain life, target opponent loses that much life.; When Enduring Tenacity dies, if it was a creature, return it to the battlefield under its owner’s control. It’s an enchantment. (It’s not a creature.)</t>
  </si>
  <si>
    <t>Dissection Tools</t>
  </si>
  <si>
    <t>When Dissection Tools enters, manifest dread, then attach Dissection Tools to that creature.; Equipped creature gets +2/+2 and has deathtouch and lifelink.; Equip—Sacrifice a creature.</t>
  </si>
  <si>
    <t>Waltz of Rage</t>
  </si>
  <si>
    <t>Target creature you control deals damage equal to its power to each other creature. Until end of turn, whenever a creature you control dies, exile the top card of your library. You may play it until the end of your next turn.</t>
  </si>
  <si>
    <t>Time Spiral, Magic 2011, The Brothers' War Commander, Dominaria United Commander, Duskmourn: House of Horror</t>
  </si>
  <si>
    <t>Abhorrent Oculus</t>
  </si>
  <si>
    <t>As an additional cost to cast this spell, exile six cards from your graveyard.; Flying; At the beginning of each opponent’s upkeep, manifest dread. (Look at the top two cards of your library. Put one onto the battlefield face down as a 2/2 creature and the other into your graveyard. Turn it face up any time for its mana cost if it’s a creature card.)</t>
  </si>
  <si>
    <t>Ghostly Dancers</t>
  </si>
  <si>
    <t>2/5</t>
  </si>
  <si>
    <t>Flying; When Ghostly Dancers enters, return an enchantment card from your graveyard to your hand or unlock a locked door of a Room you control.; Eerie — Whenever an enchantment you control enters and whenever you fully unlock a Room, create a 3/1 white Spirit creature token with flying.</t>
  </si>
  <si>
    <t>Floodfarm Verge</t>
  </si>
  <si>
    <t>{T}: Add {W}.; {T}: Add {U}. Activate only if you control a Plains or an Island.</t>
  </si>
  <si>
    <t>Chainsaw</t>
  </si>
  <si>
    <t>When Chainsaw enters, it deals 3 damage to up to one target creature.; Whenever one or more creatures die, put a rev counter on Chainsaw.; Equipped creature gets +X/+0, where X is the number of rev counters on Chainsaw.; Equip {3}</t>
  </si>
  <si>
    <t>The Tale of Tamiyo</t>
  </si>
  <si>
    <t>Legendary Enchantment — Saga</t>
  </si>
  <si>
    <t>I, II, III — Mill two cards. If two cards that share a card type were milled this way, draw a card and repeat this process.; IV — Exile any number of target instant, sorcery, and/or Tamiyo planeswalker cards from your graveyard. Copy them. You may cast any number of the copies.</t>
  </si>
  <si>
    <t>Valgavoth, Terror Eater</t>
  </si>
  <si>
    <t>Legendary Creature — Elder Demon</t>
  </si>
  <si>
    <t>Elder</t>
  </si>
  <si>
    <t>{6}{B}{B}{B}</t>
  </si>
  <si>
    <t>Flying, lifelink; Ward—Sacrifice three nonland permanents.; If a card you didn’t control would be put into an opponent’s graveyard from anywhere, exile it instead.; During your turn, you may play cards exiled with Valgavoth. If you cast a spell this way, pay life equal to its mana value rather than pay its mana cost.</t>
  </si>
  <si>
    <t>Cursed Recording</t>
  </si>
  <si>
    <t>Whenever you cast an instant or sorcery spell, put a time counter on Cursed Recording. Then if there are seven or more time counters on it, remove those counters and it deals 20 damage to you.; {T}: When you next cast an instant or sorcery spell this turn, copy that spell. You may choose new targets for the copy.</t>
  </si>
  <si>
    <t>Walk-In Closet</t>
  </si>
  <si>
    <t>Forgotten Cellar</t>
  </si>
  <si>
    <t>When you unlock this door, you may cast spells from your graveyard this turn, and if a card would be put into your graveyard from anywhere this turn, exile it instead.</t>
  </si>
  <si>
    <t>You may play lands from your graveyard.</t>
  </si>
  <si>
    <t>Bleeding Woods</t>
  </si>
  <si>
    <t>Bleeding Woods enters tapped unless a player has 13 or less life.; {T}: Add {R} or {G}.</t>
  </si>
  <si>
    <t>Roaring Furnace</t>
  </si>
  <si>
    <t>When you unlock this door, this Room deals damage equal to the number of cards in your hand to target creature an opponent controls.</t>
  </si>
  <si>
    <t>You have no maximum hand size.; At the beginning of your end step, draw a card.</t>
  </si>
  <si>
    <t>direct damage, draw card, rule change</t>
  </si>
  <si>
    <t>Unholy Annex</t>
  </si>
  <si>
    <t>At the beginning of your end step, draw a card. If you control a Demon, each opponent loses 2 life and you gain 2 life. Otherwise, you lose 2 life.</t>
  </si>
  <si>
    <t>When you unlock this door, create a 6/6 black Demon creature token with flying.</t>
  </si>
  <si>
    <t>draw card, life gain, life loss, Creature Token</t>
  </si>
  <si>
    <t>Blazemire Verge</t>
  </si>
  <si>
    <t>{T}: Add {B}.; {T}: Add {R}. Activate only if you control a Swamp or a Mountain.</t>
  </si>
  <si>
    <t>Silent Hallcreeper</t>
  </si>
  <si>
    <t>Enchantment Creature — Horror</t>
  </si>
  <si>
    <t>Victor, Valgavoth's Seneschal</t>
  </si>
  <si>
    <t>Eerie — Whenever an enchantment you control enters and whenever you fully unlock a Room, surveil 2 if this is the first time this ability has resolved this turn. If it’s the second time, each opponent discards a card. If it’s the third time, put a creature card from a graveyard onto the battlefield under your control.</t>
  </si>
  <si>
    <t>{1}{B}{W}</t>
  </si>
  <si>
    <t>discard card, graveyard</t>
  </si>
  <si>
    <t>Silent Hallcreeper can’t be blocked.; Whenever Silent Hallcreeper deals combat damage to a player, choose one that hasn’t been chosen —; • Put two +1/+1 counters on Silent Hallcreeper.; • Draw a card.; • Silent Hallcreeper becomes a copy of another target creature you control.</t>
  </si>
  <si>
    <t>Marina Vendrell's Grimoire</t>
  </si>
  <si>
    <t>When Marina Vendrell’s Grimoire enters, if you cast it, draw five cards.; You have no maximum hand size and don’t lose the game for having 0 or less life.; Whenever you gain life, draw that many cards.; Whenever you lose life, discard that many cards. Then if you have no cards in hand, you lose the game.</t>
  </si>
  <si>
    <t>Thornspire Verge</t>
  </si>
  <si>
    <t>{T}: Add {R}.; {T}: Add {G}. Activate only if you control a Mountain or a Forest.</t>
  </si>
  <si>
    <t>Overlord of the Floodpits</t>
  </si>
  <si>
    <t>Impending 4—{1}{U}{U} (If you cast this spell for its impending cost, it enters with four time counters and isn’t a creature until the last is removed. At the beginning of your end step, remove a time counter from it.); Flying; Whenever Overlord of the Floodpits enters or attacks, draw two cards, then discard a card.</t>
  </si>
  <si>
    <t>Demonic Counsel</t>
  </si>
  <si>
    <t>Search your library for a Demon card, reveal it, put it into your hand, then shuffle.; Delirium — If there are four or more card types among cards in your graveyard, instead search your library for any card, put it into your hand, then shuffle.</t>
  </si>
  <si>
    <t>Enduring Vitality</t>
  </si>
  <si>
    <t>Enchantment Creature — Elk Glimmer</t>
  </si>
  <si>
    <t>Vigilance; Creatures you control have “{T}: Add one mana of any color.”; When Enduring Vitality dies, if it was a creature, return it to the battlefield under its owner’s control. It’s an enchantment. (It’s not a creature.)</t>
  </si>
  <si>
    <t>Ritual Chamber</t>
  </si>
  <si>
    <t>14</t>
  </si>
  <si>
    <t>Convolute</t>
  </si>
  <si>
    <t>New Capenna Commander</t>
  </si>
  <si>
    <t>Rise of the Eldrazi, New Capenna Commander</t>
  </si>
  <si>
    <t>Aminatou, Veil Piercer</t>
  </si>
  <si>
    <t>At the beginning of your upkeep, surveil 2. (Look at the top two cards of your library, then put any number of them into your graveyard and the rest on top of your library in any order.); Each enchantment card in your hand has miracle. Its miracle cost is equal to its mana cost reduced by {4}. (You may cast a card for its miracle cost when you draw it if it’s the first card you drew this turn.)</t>
  </si>
  <si>
    <t>Duskmourn: House of Horror Commander</t>
  </si>
  <si>
    <t>{1}{B}{U}{W}</t>
  </si>
  <si>
    <t>Crypt Ghast</t>
  </si>
  <si>
    <t>Extort (Whenever you cast a spell, you may pay {W/B}. If you do, each opponent loses 1 life and you gain that much life.); Whenever you tap a Swamp for mana, add an additional {B}.</t>
  </si>
  <si>
    <t>Gatecrash</t>
  </si>
  <si>
    <t>mana ability, life gain, life loss</t>
  </si>
  <si>
    <t>Crucible of Worlds</t>
  </si>
  <si>
    <t>Core Set 2019</t>
  </si>
  <si>
    <t>Pillage</t>
  </si>
  <si>
    <t>Destroy target artifact or land. It can’t be regenerated.</t>
  </si>
  <si>
    <t>Land Destruction, artifact destruction</t>
  </si>
  <si>
    <t>Magus of the Coffers</t>
  </si>
  <si>
    <t>{2}, {T}: Add {B} for each Swamp you control.</t>
  </si>
  <si>
    <t>Might Sliver</t>
  </si>
  <si>
    <t>All Sliver creatures get +2/+2.</t>
  </si>
  <si>
    <t>Hordeling Outburst</t>
  </si>
  <si>
    <t>Create three 1/1 red Goblin creature tokens.</t>
  </si>
  <si>
    <t>Khans of Tarkir</t>
  </si>
  <si>
    <t>Stymied Hopes</t>
  </si>
  <si>
    <t>Counter target spell unless its controller pays {1}. Scry 1. (Look at the top card of your library. You may put that card on the bottom.)</t>
  </si>
  <si>
    <t>Glassworks</t>
  </si>
  <si>
    <t>Shattered Yard</t>
  </si>
  <si>
    <t>At the beginning of your end step, this Room deals 1 damage to each opponent.</t>
  </si>
  <si>
    <t>When you unlock this door, this Room deals 4 damage to target creature an opponent controls.</t>
  </si>
  <si>
    <t>Fear of Being Hunted</t>
  </si>
  <si>
    <t>Haste; Fear of Being Hunted must be blocked if able.</t>
  </si>
  <si>
    <t>Vengeful Possession</t>
  </si>
  <si>
    <t>Gain control of target creature until end of turn. Untap it. It gains haste until end of turn. You may discard a card. If you do, draw a card.</t>
  </si>
  <si>
    <t>Creature — Gremlin</t>
  </si>
  <si>
    <t>Gremlin</t>
  </si>
  <si>
    <t>Irreverent Gremlin</t>
  </si>
  <si>
    <t>Menace (This creature can’t be blocked except by two or more creatures.); Whenever another creature you control with power 2 or less enters, you may discard a card. If you do, draw a card. Do this only once each turn.</t>
  </si>
  <si>
    <t>Untimely Malfunction</t>
  </si>
  <si>
    <t>Choose one —; • Destroy target artifact.; • Change the target of target spell or ability with a single target.; • One or two target creatures can’t block this turn.</t>
  </si>
  <si>
    <t>Trial of Agony</t>
  </si>
  <si>
    <t>Choose two target creatures controlled by the same opponent. That player chooses one of those creatures. Trial of Agony deals 5 damage to that creature, and the other can’t block this turn.</t>
  </si>
  <si>
    <t>Greenhouse</t>
  </si>
  <si>
    <t>Rickety Gazebo</t>
  </si>
  <si>
    <t>When you unlock this door, mill four cards, then return up to two permanent cards from among them to your hand.</t>
  </si>
  <si>
    <t>Lands you control have “{T}: Add one mana of any color.”</t>
  </si>
  <si>
    <t>Altanak, the Thrice-Called</t>
  </si>
  <si>
    <t>Legendary Creature — Insect Beast</t>
  </si>
  <si>
    <t>Trample; Whenever Altanak, the Thrice-Called becomes the target of a spell or ability an opponent controls, draw a card.; {1}{G}, Discard Altanak, the Thrice-Called: Return target land card from your graveyard to the battlefield tapped.</t>
  </si>
  <si>
    <t>Rootwise Survivor</t>
  </si>
  <si>
    <t>Haste; Survival — At the beginning of your second main phase, if Rootwise Survivor is tapped, put three +1/+1 counters on up to one target land you control. That land becomes a 0/0 Elemental creature in addition to its other types. It gains haste until your next turn.</t>
  </si>
  <si>
    <t>Wickerfolk Thresher</t>
  </si>
  <si>
    <t>Delirium — Whenever Wickerfolk Thresher attacks, if there are four or more card types among cards in your graveyard, look at the top card of your library. If it’s a land card, you may put it onto the battlefield. If you don’t put the card onto the battlefield, put it into your hand.</t>
  </si>
  <si>
    <t>Threats Around Every Corner</t>
  </si>
  <si>
    <t>When Threats Around Every Corner enters, manifest dread.; Whenever a face-down permanent you control enters, search your library for a basic land card, put it onto the battlefield tapped, then shuffle.</t>
  </si>
  <si>
    <t>Break Down the Door</t>
  </si>
  <si>
    <t>Choose one —; • Exile target artifact.; • Exile target enchantment.; • Manifest dread. (Look at the top two cards of your library. Put one onto the battlefield face down as a 2/2 creature and the other into your graveyard. Turn it face up any time for its mana cost if it’s a creature card.)</t>
  </si>
  <si>
    <t>Fear of Exposure</t>
  </si>
  <si>
    <t>As an additional cost to cast this spell, tap two untapped creatures and/or lands you control.; Trample</t>
  </si>
  <si>
    <t>Under the Skin</t>
  </si>
  <si>
    <t>Manifest dread. (Look at the top two cards of your library. Put one onto the battlefield face down as a 2/2 creature and the other into your graveyard. Turn it face up any time for its mana cost if it’s a creature card.); You may return a permanent card from your graveyard to your hand.</t>
  </si>
  <si>
    <t>Overgrown Zealot</t>
  </si>
  <si>
    <t>{T}: Add one mana of any color.; {T}: Add two mana of any one color. Spend this mana only to turn permanents face up.</t>
  </si>
  <si>
    <t>Cathartic Parting</t>
  </si>
  <si>
    <t>The owner of target artifact or enchantment an opponent controls shuffles it into their library. You may shuffle up to four target cards from your graveyard into your library.</t>
  </si>
  <si>
    <t>artifact destruction, enchantment destruction, graveyard</t>
  </si>
  <si>
    <t>Insidious Fungus</t>
  </si>
  <si>
    <t>Creature — Fungus</t>
  </si>
  <si>
    <t>draw card, artifact destruction, enchantment destruction</t>
  </si>
  <si>
    <t>{2}, Sacrifice Insidious Fungus: Choose one —; • Destroy target artifact.; • Destroy target enchantment.; • Draw a card. Then you may put a land card from your hand onto the battlefield tapped.</t>
  </si>
  <si>
    <t>Surgical Suite</t>
  </si>
  <si>
    <t>Hospital Room</t>
  </si>
  <si>
    <t>Whenever you attack, put a +1/+1 counter on target attacking creature.</t>
  </si>
  <si>
    <t>When you unlock this door, return target creature card with mana value 3 or less from your graveyard to the battlefield.</t>
  </si>
  <si>
    <t>Savior of the Small</t>
  </si>
  <si>
    <t>Creature — Kor Survivor</t>
  </si>
  <si>
    <t>Survival — At the beginning of your second main phase, if Savior of the Small is tapped, return target creature card with mana value 3 or less from your graveyard to your hand.</t>
  </si>
  <si>
    <t>Glimmer Seeker</t>
  </si>
  <si>
    <r>
      <t>Survival</t>
    </r>
    <r>
      <rPr>
        <sz val="11"/>
        <color theme="1"/>
        <rFont val="Calibri"/>
        <family val="2"/>
        <scheme val="minor"/>
      </rPr>
      <t xml:space="preserve"> — At the beginning of your second main phase, if Glimmer Seeker is tapped, draw a card if you control a Glimmer creature. If you don’t control a Glimmer creature, create a 1/1 white Glimmer enchantment creature token.</t>
    </r>
  </si>
  <si>
    <t>draw card, Creature Token</t>
  </si>
  <si>
    <t>Exorcise</t>
  </si>
  <si>
    <t>Exile target artifact, enchantment, or creature with power 4 or greater.</t>
  </si>
  <si>
    <t>Sheltered by Ghosts</t>
  </si>
  <si>
    <t>Enchant creature you control; When Sheltered by Ghosts enters, exile target nonland permanent an opponent controls until Sheltered by Ghosts leaves the battlefield.; Enchanted creature gets +1/+0 and has lifelink and ward {2}.</t>
  </si>
  <si>
    <t>Unwanted Remake</t>
  </si>
  <si>
    <t>Destroy target creature. Its controller manifests dread. (That player looks at the top two cards of their library, then puts one onto the battlefield face down as a 2/2 creature and the other into their graveyard. If it’s a creature card, it can be turned face up any time for its mana cost.)</t>
  </si>
  <si>
    <t>Shardmage's Rescue</t>
  </si>
  <si>
    <t>Flash; Enchant creature you control; As long as Shardmage’s Rescue entered this turn, enchanted creature has hexproof.; Enchanted creature gets +1/+1.</t>
  </si>
  <si>
    <t>Ethereal Armor</t>
  </si>
  <si>
    <t>Enchant creature; Enchanted creature gets +1/+1 for each enchantment you control and has first strike.</t>
  </si>
  <si>
    <t>Bottomless Pool</t>
  </si>
  <si>
    <t>Locker Room</t>
  </si>
  <si>
    <t>Whenever one or more creatures you control deal combat damage to a player, draw a card.</t>
  </si>
  <si>
    <t>When you unlock this door, return up to one target creature to its owner’s hand.</t>
  </si>
  <si>
    <t>Fear of Failed Tests</t>
  </si>
  <si>
    <t>Whenever Fear of Failed Tests deals combat damage to a player, draw that many cards.</t>
  </si>
  <si>
    <t>Fear of Impostors</t>
  </si>
  <si>
    <t>Flash; When Fear of Impostors enters, counter target spell. Its controller manifests dread. (That player looks at the top two cards of their library, then puts one onto the battlefield face down as a 2/2 creature and the other into their graveyard. If it’s a creature card, it can be turned face up any time for its mana cost.)</t>
  </si>
  <si>
    <t>Bounce</t>
  </si>
  <si>
    <t>&lt;option value="Bounce"&gt;Bounce&lt;/option&gt;</t>
  </si>
  <si>
    <t>Unnerving Grasp</t>
  </si>
  <si>
    <t>Return up to one target nonland permanent to its owner’s hand. Manifest dread. (Look at the top two cards of your library. Put one onto the battlefield face down as a 2/2 creature and the other into your graveyard. Turn it face up any time for its mana cost if it’s a creature card.)</t>
  </si>
  <si>
    <t>Floodpits Drowner</t>
  </si>
  <si>
    <t>Creature — Merfolk</t>
  </si>
  <si>
    <t>Flash; Vigilance; When Floodpits Drowner enters, tap target creature an opponent controls and put a stun counter on it.; {1}{U}, {T}: Shuffle Floodpits Drowner and target creature with a stun counter on it into their owners’ libraries.</t>
  </si>
  <si>
    <t>Stay Hidden, Stay Silent</t>
  </si>
  <si>
    <t>Enchant creature; When Stay Hidden, Stay Silent enters, tap enchanted creature.; Enchanted creature doesn’t untap during its controller’s untap step.; {4}{U}{U}: Shuffle enchanted creature into its owner’s library, then manifest dread. Activate only as a sorcery.</t>
  </si>
  <si>
    <t>Land Destruction, Bounce</t>
  </si>
  <si>
    <t>dual land, Bounce</t>
  </si>
  <si>
    <t>discard card, Bounce</t>
  </si>
  <si>
    <t>tri land, Bounce</t>
  </si>
  <si>
    <t>draw card, Bounce</t>
  </si>
  <si>
    <t>draw card, mill, Bounce</t>
  </si>
  <si>
    <t>mana ability, Bounce</t>
  </si>
  <si>
    <t>counterspell, draw card, Bounce</t>
  </si>
  <si>
    <t>Creature Token, draw card, Bounce</t>
  </si>
  <si>
    <t>life gain, Bounce</t>
  </si>
  <si>
    <t>counterspell, Bounce</t>
  </si>
  <si>
    <t>creature destruction, Bounce</t>
  </si>
  <si>
    <t>Defiled Crypt</t>
  </si>
  <si>
    <t>Cadaver Lab</t>
  </si>
  <si>
    <t>When you unlock this door, return target creature card from your graveyard to your hand.</t>
  </si>
  <si>
    <t>Whenever one or more cards leave your graveyard, create a 2/2 black Horror enchantment creature token. This ability triggers only once each turn.</t>
  </si>
  <si>
    <t>Vile Mutilator</t>
  </si>
  <si>
    <t>6/5</t>
  </si>
  <si>
    <t>creature destruction, enchantment destruction</t>
  </si>
  <si>
    <t>As an additional cost to cast this spell, sacrifice a creature or enchantment.; Flying, trample; When Vile Mutilator enters, each opponent sacrifices a nontoken enchantment, then sacrifices a nontoken creature.</t>
  </si>
  <si>
    <t>Let's Play a Game</t>
  </si>
  <si>
    <t>discard card, life gain, life loss</t>
  </si>
  <si>
    <t>Delirium — Choose one. If there are four or more card types among cards in your graveyard, choose one or more instead.; • Creatures your opponents control get -1/-1 until end of turn.; • Each opponent discards two cards.; • Each opponent loses 3 life and you gain 3 life.</t>
  </si>
  <si>
    <t>Commune with Evil</t>
  </si>
  <si>
    <t>Look at the top four cards of your library. Put one of them into your hand and the rest into your graveyard. You gain 3 life.</t>
  </si>
  <si>
    <t>Withering Torment</t>
  </si>
  <si>
    <t>Destroy target creature or enchantment. You lose 2 life.</t>
  </si>
  <si>
    <t>Cynical Loner</t>
  </si>
  <si>
    <t>Cynical Loner can’t be blocked by Glimmers.; Survival — At the beginning of your second main phase, if Cynical Loner is tapped, you may search your library for a card, put it into your graveyard, then shuffle.</t>
  </si>
  <si>
    <t>Sporogenic Infection</t>
  </si>
  <si>
    <t>Enchant creature; When Sporogenic Infection enters, target player sacrifices a creature other than enchanted creature.; When enchanted creature is dealt damage, destroy it.</t>
  </si>
  <si>
    <t>Osseous Sticktwister</t>
  </si>
  <si>
    <t>Lifelink; Delirium — At the beginning of your end step, if there are four or more card types among cards in your graveyard, each opponent may sacrifice a nonland permanent or discard a card. Then Osseous Sticktwister deals damage equal to its power to each opponent who didn’t sacrifice a permanent or discard a card this way.</t>
  </si>
  <si>
    <t>creature destruction, artifact destruction, enchantment destruction, discard card</t>
  </si>
  <si>
    <t>Nowhere to Run</t>
  </si>
  <si>
    <t>Flash; When Nowhere to Run enters, target creature an opponent controls gets -3/-3 until end of turn.; Creatures your opponents control can be the targets of spells and abilities as though they didn’t have hexproof. Ward abilities of those creatures don’t trigger.</t>
  </si>
  <si>
    <t>Haunted Screen</t>
  </si>
  <si>
    <t>{T}: Add {W} or {B}.; {T}, Pay 1 life: Add {G}, {U}, or {R}.; {7}: Put seven +1/+1 counters on Haunted Screen. It becomes a 0/0 Spirit creature in addition to its other types. Activate only once.</t>
  </si>
  <si>
    <t>Smoky Lounge</t>
  </si>
  <si>
    <t>When you unlock this door, create an X/X blue Spirit creature token with flying, where X is the number of unlocked doors among Rooms you control.</t>
  </si>
  <si>
    <t>At the beginning of your first main phase, add {R}{R}. Spend this mana only to cast Room spells and unlock doors.</t>
  </si>
  <si>
    <t>Drag to the Roots</t>
  </si>
  <si>
    <t>Delirium — This spell costs {2} less to cast as long as there are four or more card types among cards in your graveyard.; Destroy target nonland permanent.</t>
  </si>
  <si>
    <t>Fear of Infinity</t>
  </si>
  <si>
    <t>Flying, lifelink; Fear of Infinity can’t block.; Eerie — Whenever an enchantment you control enters and whenever you fully unlock a Room, you may return Fear of Infinity from your graveyard to your hand.</t>
  </si>
  <si>
    <t>Inquisitive Glimmer</t>
  </si>
  <si>
    <t>Enchantment Creature — Fox Glimmer</t>
  </si>
  <si>
    <t>Enchantment spells you cast cost {1} less to cast.; Unlock costs you pay cost {1} less.</t>
  </si>
  <si>
    <t>Gremlin Tamer</t>
  </si>
  <si>
    <t>Eerie — Whenever an enchantment you control enters and whenever you fully unlock a Room, create a 1/1 red Gremlin creature token.</t>
  </si>
  <si>
    <t>At the beginning of your end step, you may draw a card. If you do, discard a card unless a permanent entered the battlefield face down under your control this turn or you turned a permanent face up this turn.</t>
  </si>
  <si>
    <t>Oblivious Bookworm</t>
  </si>
  <si>
    <t>Arabella, Abandoned Doll</t>
  </si>
  <si>
    <t>Legendary Artifact Creature — Toy</t>
  </si>
  <si>
    <t>{W}{R}</t>
  </si>
  <si>
    <t>Whenever Arabella, Abandoned Doll attacks, it deals X damage to each opponent and you gain X life, where X is the number of creatures you control with power 2 or less.</t>
  </si>
  <si>
    <t>Broodspinner</t>
  </si>
  <si>
    <t>{B}{G}</t>
  </si>
  <si>
    <t>each; When Broodspinner enters, surveil 2. (Look at the top two cards of your library, then put any number of them into your graveyard and the rest on top of your library in any order.); {4}{B}{G}, {T}, Sacrifice Broodspinner: Create a number of 1/1 black and green Insect creature tokens with flying equal to the number of card types among cards in your graveyard.</t>
  </si>
  <si>
    <t>Skullsnap Nuisance</t>
  </si>
  <si>
    <t>Creature — Insect Skeleton</t>
  </si>
  <si>
    <t>Flying; Eerie — Whenever an enchantment you control enters and whenever you fully unlock a Room, surveil 1. (Look at the top card of your library. You may put it into your graveyard.)</t>
  </si>
  <si>
    <t>Glimmerlight</t>
  </si>
  <si>
    <t>When Glimmerlight enters, create a 1/1 white Glimmer enchantment creature token.; Equipped creature gets +1/+1.; Equip {1} ({1}: Attach to target creature you control. Equip only as a sorcery.)</t>
  </si>
  <si>
    <t>Final Vengeance</t>
  </si>
  <si>
    <t>As an additional cost to cast this spell, sacrifice a creature or enchantment.; Exile target creature.</t>
  </si>
  <si>
    <t>Fear of Lost Teeth</t>
  </si>
  <si>
    <t>When Fear of Lost Teeth dies, it deals 1 damage to any target and you gain 1 life.</t>
  </si>
  <si>
    <t>Winter’s Intervention deals 2 damage to target creature. You gain 2 life.</t>
  </si>
  <si>
    <t>Winter's Intervention</t>
  </si>
  <si>
    <t>Innocuous Rat</t>
  </si>
  <si>
    <t>When Innocuous Rat dies, manifest dread. (Look at the top two cards of your library. Put one onto the battlefield face down as a 2/2 creature and the other into your graveyard. Turn it face up any time for its mana cost if it’s a creature card.)</t>
  </si>
  <si>
    <t>Cracked Skull</t>
  </si>
  <si>
    <t>Enchant creature; When Cracked Skull enters, look at target player’s hand. You may choose a nonland card from it. That player discards that card.; When enchanted creature is dealt damage, destroy it.</t>
  </si>
  <si>
    <t>creature destruction, discard card</t>
  </si>
  <si>
    <t>Appendage Amalgam</t>
  </si>
  <si>
    <t>Flash; Whenever Appendage Amalgam attacks, surveil 1. (Look at the top card of your library. You may put it into your graveyard.)</t>
  </si>
  <si>
    <t>Murder</t>
  </si>
  <si>
    <t>Destroy target creature.</t>
  </si>
  <si>
    <t>Fear of the Dark</t>
  </si>
  <si>
    <t>Whenever Fear of the Dark attacks, if defending player controls no Glimmer creatures, it gains menace and deathtouch until end of turn. (A creature with menace can’t be blocked except by two or more creatures.)</t>
  </si>
  <si>
    <t>Spectral Snatcher</t>
  </si>
  <si>
    <t>Ward—Discard a card. (Whenever this creature becomes the target of a spell or ability an opponent controls, counter it unless that player discards a card.); Swampcycling {2} ({2}, Discard this card: Search your library for a Swamp card, reveal it, put it into your hand, then shuffle.)</t>
  </si>
  <si>
    <t>Derelict Attic</t>
  </si>
  <si>
    <t>Widow's Walk</t>
  </si>
  <si>
    <t>Whenever a creature you control attacks alone, it gets +1/+0 and gains deathtouch until end of turn.</t>
  </si>
  <si>
    <t>When you unlock this door, you draw two cards and you lose 2 life.</t>
  </si>
  <si>
    <t>Flesh Burrower</t>
  </si>
  <si>
    <t>Deathtouch; Whenever Flesh Burrower attacks, another target creature you control gains deathtouch until end of turn.</t>
  </si>
  <si>
    <t>Say Its Name</t>
  </si>
  <si>
    <t>Mill three cards. Then you may return a creature or land card from your graveyard to your hand.; Exile this card and two other cards named Say Its Name from your graveyard: Search your graveyard, hand, and/or library for a card named Altanak, the Thrice-Called and put it onto the battlefield. If you search your library this way, shuffle. Activate only as a sorcery.</t>
  </si>
  <si>
    <t>Monstrous Emergence</t>
  </si>
  <si>
    <t>As an additional cost to cast this spell, choose a creature you control or reveal a creature card from your hand.; Monstrous Emergence deals damage equal to the power of the creature you chose or the card you revealed to target creature.</t>
  </si>
  <si>
    <t>Moldering Gym</t>
  </si>
  <si>
    <t>Weight Room</t>
  </si>
  <si>
    <t>When you unlock this door, manifest dread, then put three +1/+1 counters on that creature.</t>
  </si>
  <si>
    <t>When you unlock this door, search your library for a basic land card, put it onto the battlefield tapped, then shuffle.</t>
  </si>
  <si>
    <t>Unable to Scream</t>
  </si>
  <si>
    <t>Enchant creature; Enchanted creature loses all abilities and is a Toy artifact creature with base power and toughness 0/2 in addition to its other types.; As long as enchanted creature is face down, it can’t be turned face up.</t>
  </si>
  <si>
    <t>Don't Make a Sound</t>
  </si>
  <si>
    <t>Counter target spell unless its controller pays {2}. If they do, surveil 2. (Look at the top two cards of your library, then put any number of them into your graveyard and the rest on top of your library in any order.)</t>
  </si>
  <si>
    <t>Creeping Peeper</t>
  </si>
  <si>
    <t>{T}: Add {U}. Spend this mana only to cast an enchantment spell, unlock a door, or turn a permanent face up.</t>
  </si>
  <si>
    <t>Twist Reality</t>
  </si>
  <si>
    <t>Choose one —; • Counter target spell.; • Manifest dread. (Look at the top two cards of your library. Put one onto the battlefield face down as a 2/2 creature and the other into your graveyard. Turn it face up any time for its mana cost if it’s a creature card.)</t>
  </si>
  <si>
    <t>Glimmerburst</t>
  </si>
  <si>
    <t>Draw two cards. Create a 1/1 white Glimmer enchantment creature token.</t>
  </si>
  <si>
    <t>Daggermaw Megalodon</t>
  </si>
  <si>
    <t>Vigilance; Islandcycling {2} ({2}, Discard this card: Search your library for an Island card, reveal it, put it into your hand, then shuffle.)</t>
  </si>
  <si>
    <t>Creature — Shark</t>
  </si>
  <si>
    <t>Acrobatic Cheerleader</t>
  </si>
  <si>
    <t>Survival — At the beginning of your second main phase, if Acrobatic Cheerleader is tapped, put a flying counter on it. This ability triggers only once.</t>
  </si>
  <si>
    <t>Fear of Surveillance</t>
  </si>
  <si>
    <t>Vigilance; Whenever Fear of Surveillance attacks, surveil 1. (Look at the top card of your library. You may put it into your graveyard.)</t>
  </si>
  <si>
    <t>Seized from Slumber</t>
  </si>
  <si>
    <t>This spell costs {3} less to cast if it targets a tapped creature.; Destroy target creature.</t>
  </si>
  <si>
    <t>Emerge from the Cocoon</t>
  </si>
  <si>
    <t>Return target creature card from your graveyard to the battlefield. You gain 3 life.</t>
  </si>
  <si>
    <t>Shepherding Spirits</t>
  </si>
  <si>
    <t>Flying; Plainscycling {2} ({2}, Discard this card: Search your library for a Plains card, reveal it, put it into your hand, then shuffle.)</t>
  </si>
  <si>
    <t>Clockwork Percussionist</t>
  </si>
  <si>
    <t>Artifact Creature — Monkey Toy</t>
  </si>
  <si>
    <t>Monkey</t>
  </si>
  <si>
    <t>Haste; When Clockwork Percussionist dies, exile the top card of your library. You may play it until the end of your next turn.</t>
  </si>
  <si>
    <t>Ragged Playmate</t>
  </si>
  <si>
    <t>Artifact Creature — Toy</t>
  </si>
  <si>
    <t>{1}, {T}: Target creature with power 2 or less can’t be blocked this turn.</t>
  </si>
  <si>
    <t>Grab the Prize</t>
  </si>
  <si>
    <t>As an additional cost to cast this spell, discard a card.; Draw two cards. If the discarded card wasn’t a land card, Grab the Prize deals 2 damage to each opponent.</t>
  </si>
  <si>
    <t>Bedhead Beastie</t>
  </si>
  <si>
    <t>Menace (This creature can’t be blocked except by two or more creatures.); Mountaincycling {2} ({2}, Discard this card: Search your library for a Mountain card, reveal it, put it into your hand, then shuffle.)</t>
  </si>
  <si>
    <t>Ticket Booth</t>
  </si>
  <si>
    <t>Tunnel of Hate</t>
  </si>
  <si>
    <t>Whenever you attack, target attacking creature gains double strike until end of turn.</t>
  </si>
  <si>
    <t>When you unlock this door, manifest dread.</t>
  </si>
  <si>
    <t>Innistrad: Midnight Hunt</t>
  </si>
  <si>
    <t>Augur of Autumn</t>
  </si>
  <si>
    <t>You may look at the top card of your library any time.; You may play lands from the top of your library.; Coven — As long as you control three or more creatures with different powers, you may cast creature spells from the top of your library.</t>
  </si>
  <si>
    <t>Deserted Beach</t>
  </si>
  <si>
    <t>Deserted Beach enters tapped unless you control two or more other lands.; {T}: Add {W} or {U}.</t>
  </si>
  <si>
    <t>Unnatural Growth</t>
  </si>
  <si>
    <t>{1}{G}{G}{G}{G}</t>
  </si>
  <si>
    <t>At the beginning of each combat, double the power and toughness of each creature you control until end of turn.</t>
  </si>
  <si>
    <t>Curse of Shaken Faith</t>
  </si>
  <si>
    <t>Enchant player; Whenever enchanted player casts a spell other than the first spell they cast each turn or copies a spell, Curse of Shaken Faith deals 2 damage to them.</t>
  </si>
  <si>
    <t>Bloodthirsty Adversary</t>
  </si>
  <si>
    <t>Haste; When Bloodthirsty Adversary enters, you may pay {2}{R} any number of times. When you pay this cost one or more times, put that many +1/+1 counters on Bloodthirsty Adversary, then exile up to that many target instant and/or sorcery cards with mana value 3 or less from your graveyard and copy them. You may cast any number of the copies without paying their mana costs.</t>
  </si>
  <si>
    <t>Enduring Angel</t>
  </si>
  <si>
    <t>Flying, double strike; You have hexproof.; If your life total would be reduced to 0 or less, instead transform Enduring Angel and your life total becomes 3. Then if Enduring Angel didn’t transform this way, you lose the game.</t>
  </si>
  <si>
    <t>Angelic Enforcer</t>
  </si>
  <si>
    <t>Flying; You have hexproof.; Angelic Enforcer’s power and toughness are each equal to your life total.; Whenever Angelic Enforcer attacks, double your life total.</t>
  </si>
  <si>
    <t>Spectral Adversary</t>
  </si>
  <si>
    <t>Flash; Flying; When Spectral Adversary enters, you may pay {1}{U} any number of times. When you pay this cost one or more times, put that many +1/+1 counters on Spectral Adversary, then up to that many other target artifacts, creatures, and/or enchantments phase out.</t>
  </si>
  <si>
    <t>The Meathook Massacre</t>
  </si>
  <si>
    <t>When The Meathook Massacre enters, each creature gets -X/-X until end of turn.; Whenever a creature you control dies, each opponent loses 1 life.; Whenever a creature an opponent controls dies, you gain 1 life.</t>
  </si>
  <si>
    <t>{X}{B}{B}</t>
  </si>
  <si>
    <t>Sigardian Savior</t>
  </si>
  <si>
    <t>Flying; When Sigardian Savior enters, if you cast it, return up to two target creature cards with mana value 2 or less from your graveyard to the battlefield.</t>
  </si>
  <si>
    <t>Hostile Hostel</t>
  </si>
  <si>
    <t>Creeping Inn</t>
  </si>
  <si>
    <t>Land, Artifact Creature — Horror Construct</t>
  </si>
  <si>
    <t>{T}: Add {C}.; {1}, {T}, Sacrifice a creature: Put a soul counter on Hostile Hostel. Then if there are three or more soul counters on it, remove those counters, transform it, then untap it. Activate only as a sorcery.</t>
  </si>
  <si>
    <t>Whenever Creeping Inn attacks, you may exile a creature card from your graveyard. If you do, each opponent loses X life and you gain X life, where X is the number of creature cards exiled with Creeping Inn.; {4}: Creeping Inn phases out.</t>
  </si>
  <si>
    <t>3/3, */*</t>
  </si>
  <si>
    <t>-, 3/7</t>
  </si>
  <si>
    <t>Smoldering Egg</t>
  </si>
  <si>
    <t>0/4, 4/4</t>
  </si>
  <si>
    <t>Flying; Whenever you cast an instant or sorcery spell, Ashmouth Dragon deals 2 damage to any target.</t>
  </si>
  <si>
    <t>Defender; Whenever you cast an instant or sorcery spell, put a number of ember counters on Smoldering Egg equal to the amount of mana spent to cast that spell. Then if Smoldering Egg has seven or more ember counters on it, remove them and transform Smoldering Egg.</t>
  </si>
  <si>
    <t>Reckless Stormseeker</t>
  </si>
  <si>
    <t>Creature — Human Werewolf, Creature — Werewolf</t>
  </si>
  <si>
    <t xml:space="preserve">Creature — Dragon Egg, Creature — Dragon </t>
  </si>
  <si>
    <t>2/3, 3/4</t>
  </si>
  <si>
    <t>At the beginning of combat on your turn, target creature you control gets +2/+0 and gains trample and haste until end of turn.; Nightbound (If a player casts at least two spells during their own turn, it becomes day next turn.)</t>
  </si>
  <si>
    <t>At the beginning of combat on your turn, target creature you control gets +1/+0 and gains haste until end of turn.; Daybound (If a player casts no spells during their own turn, it becomes night next turn.)</t>
  </si>
  <si>
    <t>Vadrik, Astral Archmage</t>
  </si>
  <si>
    <t>If it’s neither day nor night, it becomes day as Vadrik, Astral Archmage enters.; Instant and sorcery spells you cast cost {X} less to cast, where X is Vadrik’s power.; Whenever day becomes night or night becomes day, put a +1/+1 counter on Vadrik.</t>
  </si>
  <si>
    <t>Falkenrath Pit Fighter</t>
  </si>
  <si>
    <t>{1}{R}, Discard a card, Sacrifice a Vampire: Draw two cards. Activate only if an opponent lost life this turn.</t>
  </si>
  <si>
    <t>Rockfall Vale</t>
  </si>
  <si>
    <t>Rockfall Vale enters tapped unless you control two or more other lands.; {T}: Add {R} or {G}.</t>
  </si>
  <si>
    <t>Siphon Insight</t>
  </si>
  <si>
    <t>Look at the top two cards of target opponent’s library. Exile one of them face down and put the other on the bottom of that library. You may play the exiled card for as long as it remains exiled, and you may spend mana as though it were mana of any color to cast that spell.; Flashback {1}{U}{B}</t>
  </si>
  <si>
    <t>Mask of Griselbrand</t>
  </si>
  <si>
    <t>Equipped creature has flying and lifelink.; Whenever equipped creature dies, you may pay X life, where X is its power. If you do, draw X cards.; Equip {3}</t>
  </si>
  <si>
    <t>Triskaidekaphile</t>
  </si>
  <si>
    <t>You have no maximum hand size.; At the beginning of your upkeep, if you have exactly thirteen cards in your hand, you win the game.; {3}{U}: Draw a card.</t>
  </si>
  <si>
    <t>Vanquish the Horde</t>
  </si>
  <si>
    <t>This spell costs {1} less to cast for each creature on the battlefield.; Destroy all creatures.</t>
  </si>
  <si>
    <t>Curse of Leeches</t>
  </si>
  <si>
    <t>Enchantment — Aura Curse, Creature — Leech Horror</t>
  </si>
  <si>
    <t>-, 4/4</t>
  </si>
  <si>
    <t>Lifelink; Nightbound (If a player casts at least two spells during their own turn, it becomes day next turn.)</t>
  </si>
  <si>
    <t>Enchant player; As this permanent transforms into Curse of Leeches, attach it to a player.; At the beginning of enchanted player’s upkeep, they lose 1 life and you gain 1 life.; Daybound (If a player casts no spells during their own turn, it becomes night next turn.)</t>
  </si>
  <si>
    <t>Hallowed Respite</t>
  </si>
  <si>
    <t>Exile target nonlegendary creature, then return it to the battlefield under its owner’s control. If it entered under your control, put a +1/+1 counter on it. Otherwise, tap it.; Flashback {1}{W}{U} (You may cast this card from your graveyard for its flashback cost. Then exile it.)</t>
  </si>
  <si>
    <t>Adeline, Resplendent Cathar</t>
  </si>
  <si>
    <t>Vigilance; Adeline, Resplendent Cathar’s power is equal to the number of creatures you control.; Whenever you attack, for each opponent, create a 1/1 white Human creature token that’s tapped and attacking that player or a planeswalker they control.</t>
  </si>
  <si>
    <t>*/4</t>
  </si>
  <si>
    <r>
      <t xml:space="preserve">Destroy target creature or planeswalker. Its controller investigates. </t>
    </r>
    <r>
      <rPr>
        <i/>
        <sz val="11"/>
        <color theme="1"/>
        <rFont val="Calibri"/>
        <family val="2"/>
        <scheme val="minor"/>
      </rPr>
      <t>(Create a Clue token. It’s an artifact with “{2}, Sacrifice this artifact: Draw a card.”)</t>
    </r>
  </si>
  <si>
    <t>Fateful Absence</t>
  </si>
  <si>
    <t>Gisa, Glorious Resurrector</t>
  </si>
  <si>
    <t>If a creature an opponent controls would die, exile it instead.; At the beginning of your upkeep, put all creature cards exiled with Gisa, Glorious Resurrector onto the battlefield under your control. They gain decayed. (A creature with decayed can’t block. When it attacks, sacrifice it at end of combat.)</t>
  </si>
  <si>
    <t>Ludevic, Necrogenius</t>
  </si>
  <si>
    <t>Olag, Ludevic's Hubris</t>
  </si>
  <si>
    <t>Ashmouth Dragon</t>
  </si>
  <si>
    <t>Storm-Charged Slasher</t>
  </si>
  <si>
    <t>2/3, 4/4</t>
  </si>
  <si>
    <t>Legendary Creature — Human Wizard, Legendary Creature — Zombie</t>
  </si>
  <si>
    <t>Creature — Angel, Creature — Angel</t>
  </si>
  <si>
    <t>Whenever Ludevic, Necrogenius enters or attacks, mill a card.; {X}{U}{U}{B}{B}, Exile X creature cards from your graveyard: Transform Ludevic. X can’t be 0. Activate only as a sorcery.</t>
  </si>
  <si>
    <t>As this creature transforms into Olag, Ludevic’s Hubris, it becomes a copy of a creature card exiled with it, except its name is Olag, Ludevic’s Hubris, it’s 4/4, and it’s a legendary blue and black Zombie in addition to its other colors and types. Put a number of +1/+1 counters on Olag equal to the number of creature cards exiled with it.</t>
  </si>
  <si>
    <t>Sigarda's Splendor</t>
  </si>
  <si>
    <t>As Sigarda’s Splendor enters, note your life total.; At the beginning of your upkeep, draw a card if your life total is greater than or equal to the last noted life total for Sigarda’s Splendor. Then note your life total.; Whenever you cast a white spell, you gain 1 life.</t>
  </si>
  <si>
    <t>Can't Stay Away</t>
  </si>
  <si>
    <t>{B}{W}</t>
  </si>
  <si>
    <t>Return target creature card with mana value 3 or less from your graveyard to the battlefield. It gains “If this creature would die, exile it instead.”; Flashback {3}{W}{B} (You may cast this card from your graveyard for its flashback cost. Then exile it.)</t>
  </si>
  <si>
    <t>Burn Down the House</t>
  </si>
  <si>
    <t>Choose one —; • Burn Down the House deals 5 damage to each creature and each planeswalker.; • Create three 1/1 red Devil creature tokens with “When this creature dies, it deals 1 damage to any target.” They gain haste until end of turn.</t>
  </si>
  <si>
    <t>Patrician Geist</t>
  </si>
  <si>
    <t>Creature — Spirit Knight</t>
  </si>
  <si>
    <t>Flying; Other Spirits you control get +1/+1.; Spells you cast from your graveyard cost {1} less to cast.</t>
  </si>
  <si>
    <t>Dennick, Pious Apprentice</t>
  </si>
  <si>
    <t>Dennick, Pious Apparition</t>
  </si>
  <si>
    <t>Legendary Creature — Human Soldier, Legendary Creature — Spirit Soldier</t>
  </si>
  <si>
    <t>2/3, 3/2</t>
  </si>
  <si>
    <t>Flying; Whenever one or more creature cards are put into graveyards from anywhere, investigate. This ability triggers only once each turn. (Create a Clue token. It’s an artifact with “{2}, Sacrifice this artifact: Draw a card.”); If Dennick, Pious Apparition would be put into a graveyard from anywhere, exile it instead.</t>
  </si>
  <si>
    <t>Lifelink; Cards in graveyards can’t be the targets of spells or abilities.; Disturb {2}{W}{U} (You may cast this card from your graveyard transformed for its disturb cost.)</t>
  </si>
  <si>
    <t>Ghoulcaller's Harvest</t>
  </si>
  <si>
    <t>Create X 2/2 black Zombie creature tokens with decayed, where X is half the number of creature cards in your graveyard, rounded up. (A creature with decayed can’t block. When it attacks, sacrifice it at end of combat.); Flashback {3}{B}{G} (You may cast this card from your graveyard for its flashback cost. Then exile it.)</t>
  </si>
  <si>
    <t>Pithing Needle</t>
  </si>
  <si>
    <t>As Pithing Needle enters, choose a card name.; Activated abilities of sources with the chosen name can’t be activated unless they’re mana abilities.</t>
  </si>
  <si>
    <t>Angelfire Ignition</t>
  </si>
  <si>
    <t>Put two +1/+1 counters on target creature. It gains vigilance, trample, lifelink, indestructible, and haste until end of turn.; Flashback {2}{R}{W} (You may cast this card from your graveyard for its flashback cost. Then exile it.)</t>
  </si>
  <si>
    <t>Liesa, Forgotten Archangel</t>
  </si>
  <si>
    <t>{2}{B}{W}{W}</t>
  </si>
  <si>
    <t>Flying, lifelink; Whenever another nontoken creature you control dies, return that card to its owner’s hand at the beginning of the next end step.; If a creature an opponent controls would die, exile it instead.</t>
  </si>
  <si>
    <t>Wake to Slaughter</t>
  </si>
  <si>
    <t>Choose up to two target creature cards in your graveyard. An opponent chooses one of them. Return that card to your hand. Return the other to the battlefield under your control. It gains haste. Exile it at the beginning of the next end step.; Flashback {4}{B}{R} (You may cast this card from your graveyard for its flashback cost. Then exile it.)</t>
  </si>
  <si>
    <t>{3}{B}{R}</t>
  </si>
  <si>
    <t>Old Stickfingers</t>
  </si>
  <si>
    <t>When you cast this spell, reveal cards from the top of your library until you reveal X creature cards. Put all creature cards revealed this way into your graveyard, then put the rest on the bottom of your library in a random order.; Old Stickfingers’s power and toughness are each equal to the number of creature cards in your graveyard.</t>
  </si>
  <si>
    <t>Legendary Creature — Horror</t>
  </si>
  <si>
    <t>{X}{B}{G}</t>
  </si>
  <si>
    <t>Dire-Strain Rampage</t>
  </si>
  <si>
    <t>Destroy target artifact, enchantment, or land. If a land was destroyed this way, its controller may search their library for up to two basic land cards, put them onto the battlefield tapped, then shuffle. Otherwise, its controller may search their library for a basic land card, put it onto the battlefield tapped, then shuffle.; Flashback {3}{R}{G}</t>
  </si>
  <si>
    <t>artifact destruction, enchantment destruction, land destruction</t>
  </si>
  <si>
    <t>Innistrad: Midnight Hunt, The Brothers' War</t>
  </si>
  <si>
    <t>Play with Fire</t>
  </si>
  <si>
    <t>Thermo-Alchemist</t>
  </si>
  <si>
    <t>Play with Fire deals 2 damage to any target. If a player is dealt damage this way, scry 1. (Look at the top card of your library. You may put that card on the bottom.)</t>
  </si>
  <si>
    <t>Defender; {T}: Thermo-Alchemist deals 1 damage to each opponent.; Whenever you cast an instant or sorcery spell, untap Thermo-Alchemist.</t>
  </si>
  <si>
    <t>Cathartic Pyre</t>
  </si>
  <si>
    <t>Choose one —; • Cathartic Pyre deals 3 damage to target creature or planeswalker.; • Discard up to two cards, then draw that many cards.</t>
  </si>
  <si>
    <t>Flame Channeler</t>
  </si>
  <si>
    <t>Embodiment of Flame</t>
  </si>
  <si>
    <t>When a spell you control deals damage, transform Flame Channeler.</t>
  </si>
  <si>
    <t>Whenever a spell you control deals damage, put a flame counter on Embodiment of Flame.; {1}, Remove a flame counter from Embodiment of Flame: Exile the top card of your library. You may play that card this turn.</t>
  </si>
  <si>
    <t>2/2, 3/3</t>
  </si>
  <si>
    <t>Creature — Human Wizard, Creature — Elemental Wizard</t>
  </si>
  <si>
    <t>Lunar Frenzy</t>
  </si>
  <si>
    <t>Target creature you control gets +X/+0 and gains first strike and trample until end of turn.</t>
  </si>
  <si>
    <t>Seize the Storm</t>
  </si>
  <si>
    <t>Create a red Elemental creature token with trample and “This creature’s power and toughness are each equal to the number of instant and sorcery cards in your graveyard plus the number of cards with flashback you own in exile.”; Flashback {6}{R} (You may cast this card from your graveyard for its flashback cost. Then exile it.)</t>
  </si>
  <si>
    <t>Fading Hope</t>
  </si>
  <si>
    <t>Return target creature to its owner’s hand. If its mana value was 3 or less, scry 1. (Look at the top card of your library. You may put that card on the bottom.)</t>
  </si>
  <si>
    <t>Delver of Secrets</t>
  </si>
  <si>
    <t>At the beginning of your upkeep, look at the top card of your library. You may reveal that card. If an instant or sorcery card is revealed this way, transform Delver of Secrets.</t>
  </si>
  <si>
    <t>Flying</t>
  </si>
  <si>
    <t>1/1, 3/2</t>
  </si>
  <si>
    <t>Creature — Human Wizard, Creature — Human Insect</t>
  </si>
  <si>
    <t>Insectile Aberration</t>
  </si>
  <si>
    <t>Nebelgast Intruder</t>
  </si>
  <si>
    <t>Flash; Flying; When Nebelgast Intruder enters, up to one target creature an opponent controls gets -2/-0 until end of turn.</t>
  </si>
  <si>
    <t>Mysterious Tome</t>
  </si>
  <si>
    <t>Artifact, Artifact</t>
  </si>
  <si>
    <t>Chilling Chronicle</t>
  </si>
  <si>
    <t>{1}, {T}: Tap target nonland permanent. Transform Chilling Chronicle.</t>
  </si>
  <si>
    <t>{2}, {T}: Draw a card. Transform Mysterious Tome.</t>
  </si>
  <si>
    <t>Firmament Sage</t>
  </si>
  <si>
    <t>If it’s neither day nor night, it becomes day as Firmament Sage enters.; Whenever day becomes night or night becomes day, draw a card.</t>
  </si>
  <si>
    <t>Dissipate</t>
  </si>
  <si>
    <t>Counter target spell. If that spell is countered this way, exile it instead of putting it into its owner’s graveyard.</t>
  </si>
  <si>
    <t>2/3, 2/3</t>
  </si>
  <si>
    <t>Necrosynthesis</t>
  </si>
  <si>
    <t>Enchant creature; Enchanted creature has “Whenever another creature dies, put a +1/+1 counter on this creature.”; When enchanted creature dies, look at the top X cards of your library, where X is its power. Put one of those cards into your hand and the rest on the bottom of your library in a random order.</t>
  </si>
  <si>
    <t>Infernal Grasp</t>
  </si>
  <si>
    <t>Destroy target creature. You lose 2 life.</t>
  </si>
  <si>
    <t>Foul Play</t>
  </si>
  <si>
    <t>Destroy target creature with power 2 or less. Investigate. (Create a Clue token. It’s an artifact with “{2}, Sacrifice this artifact: Draw a card.”)</t>
  </si>
  <si>
    <t>Whenever one or more nontoken creatures die, create a 2/2 black Zombie creature token with decayed. This ability triggers only once each turn. (A creature with decayed can’t block. When it attacks, sacrifice it at end of combat.)</t>
  </si>
  <si>
    <t>Ghoulish Procession</t>
  </si>
  <si>
    <t>Creature — Human Rogue, Enchantment — Aura</t>
  </si>
  <si>
    <t>Vengeful Strangler</t>
  </si>
  <si>
    <t>Strangling Grasp</t>
  </si>
  <si>
    <t>2/1, -</t>
  </si>
  <si>
    <t>Enchant creature or planeswalker an opponent controls; At the beginning of your upkeep, enchanted permanent’s controller sacrifices a nonland permanent, then that player loses 1 life.</t>
  </si>
  <si>
    <t>Vengeful Strangler can’t block.; When Vengeful Strangler dies, return it to the battlefield transformed under your control attached to target creature or planeswalker an opponent controls.</t>
  </si>
  <si>
    <t>Morbid Opportunist</t>
  </si>
  <si>
    <t>Whenever one or more other creatures die, draw a card. This ability triggers only once each turn.</t>
  </si>
  <si>
    <t>Dreadhound</t>
  </si>
  <si>
    <t>Creature — Demon Dog</t>
  </si>
  <si>
    <t>When Dreadhound enters, mill three cards. (Put the top three cards of your library into your graveyard.); Whenever a creature dies or a creature card is put into a graveyard from a library, each opponent loses 1 life.</t>
  </si>
  <si>
    <t>Turn the Earth</t>
  </si>
  <si>
    <t>Choose up to three target cards in graveyards. The owners of those cards shuffle them into their libraries. You gain 2 life.; Flashback {1}{G} (You may cast this card from your graveyard for its flashback cost. Then exile it.)</t>
  </si>
  <si>
    <t>Outland Liberator</t>
  </si>
  <si>
    <t>{1}, Sacrifice Outland Liberator: Destroy target artifact or enchantment.; Daybound (If a player casts no spells during their own turn, it becomes night next turn.)</t>
  </si>
  <si>
    <t>{1}, Sacrifice Frenzied Trapbreaker: Destroy target artifact or enchantment.; Whenever Frenzied Trapbreaker attacks, destroy target artifact or enchantment defending player controls.; Nightbound (If a player casts at least two spells during their own turn, it becomes day next turn.)</t>
  </si>
  <si>
    <t>Contortionist Troupe</t>
  </si>
  <si>
    <t>Contortionist Troupe enters with X +1/+1 counters on it.; Coven — At the beginning of your end step, if you control three or more creatures with different powers, put a +1/+1 counter on target creature you control.</t>
  </si>
  <si>
    <t>Trample; {3}{G}: Put a +1/+1 counter on target creature.; Daybound (If a player casts no spells during their own turn, it becomes night next turn.)</t>
  </si>
  <si>
    <t>Trample; Other Wolves and Werewolves you control have trample.; {3}{G}: Put a +1/+1 counter on target creature.; Nightbound (If a player casts at least two spells during their own turn, it becomes day next turn.)</t>
  </si>
  <si>
    <t>Hound Tamer</t>
  </si>
  <si>
    <t>3/3, 4/4</t>
  </si>
  <si>
    <t>Dryad's Revival</t>
  </si>
  <si>
    <t>Return target card from your graveyard to your hand.; Flashback {4}{G} (You may cast this card from your graveyard for its flashback cost. Then exile it.)</t>
  </si>
  <si>
    <t>Burly Breaker</t>
  </si>
  <si>
    <t>Untamed Pup</t>
  </si>
  <si>
    <t>Dire-Strain Demolisher</t>
  </si>
  <si>
    <t>Frenzied Trapbreaker</t>
  </si>
  <si>
    <t>6/5, 8/7</t>
  </si>
  <si>
    <t>Ward {1} (Whenever this creature becomes the target of a spell or ability an opponent controls, counter it unless that player pays {1}.); Daybound (If a player casts no spells during their own turn, it becomes night next turn.)</t>
  </si>
  <si>
    <t>Ward {3} (Whenever this creature becomes the target of a spell or ability an opponent controls, counter it unless that player pays {3}.); Nightbound (If a player casts at least two spells during their own turn, it becomes day next turn.)</t>
  </si>
  <si>
    <t>{1}, {T}, Sacrifice Moonsilver Key: Search your library for an artifact card with a mana ability or a basic land card, reveal it, put it into your hand, then shuffle.</t>
  </si>
  <si>
    <t>Moonsilver Key</t>
  </si>
  <si>
    <t>Mystic Skull</t>
  </si>
  <si>
    <t>{1}, {T}: Add one mana of any color.; {5}, {T}: Transform Mystic Skull.</t>
  </si>
  <si>
    <t>-, 5/6</t>
  </si>
  <si>
    <t>Mystic Monstrosity</t>
  </si>
  <si>
    <t>Artifact, Artifact Creature — Construct</t>
  </si>
  <si>
    <t>Chaplain of Alms</t>
  </si>
  <si>
    <t>Chapel Shieldgeist</t>
  </si>
  <si>
    <t>Creature — Human Cleric, Creature — Spirit Cleric</t>
  </si>
  <si>
    <t>Flying, first strike; Each creature you control has ward {1}. (Whenever it becomes the target of a spell or ability an opponent controls, counter it unless that player pays {1}.); If Chapel Shieldgeist would be put into a graveyard from anywhere, exile it instead.</t>
  </si>
  <si>
    <t>First strike; Ward {1} (Whenever this creature becomes the target of a spell or ability an opponent controls, counter it unless that player pays {1}.); Disturb {3}{W} (You may cast this card from your graveyard transformed for its disturb cost.)</t>
  </si>
  <si>
    <t>1/1, 2/1</t>
  </si>
  <si>
    <t>Ambitious Farmhand</t>
  </si>
  <si>
    <t xml:space="preserve">Seasoned Cathar </t>
  </si>
  <si>
    <t>Creature — Human Peasant, Creature — Human Knight</t>
  </si>
  <si>
    <t>1/1, 3/3</t>
  </si>
  <si>
    <t>Lifelink</t>
  </si>
  <si>
    <t>When Ambitious Farmhand enters, you may search your library for a basic Plains card, reveal it, put it into your hand, then shuffle.; Coven — {1}{W}{W}: Transform Ambitious Farmhand. Activate only if you control three or more creatures with different powers.</t>
  </si>
  <si>
    <t>Sunset Revelry</t>
  </si>
  <si>
    <t>If an opponent has more life than you, you gain 4 life.; If an opponent controls more creatures than you, create two 1/1 white Human creature tokens.; If an opponent has more cards in hand than you, draw a card.</t>
  </si>
  <si>
    <t>draw card, life gain, Creature Token</t>
  </si>
  <si>
    <t>Cathar's Call</t>
  </si>
  <si>
    <t>Enchant creature; Enchanted creature has vigilance and “At the beginning of your end step, create a 1/1 white Human creature token.”</t>
  </si>
  <si>
    <t>Loyal Gryff</t>
  </si>
  <si>
    <t>Creature — Hippogriff</t>
  </si>
  <si>
    <t>Hippogriff</t>
  </si>
  <si>
    <t>Flash; Flying; When Loyal Gryff enters, you may return another creature you control to its owner’s hand.</t>
  </si>
  <si>
    <t>3/2, 2/1</t>
  </si>
  <si>
    <t>Bereaved Survivor</t>
  </si>
  <si>
    <t>Creature — Human Peasant, Creature — Human Soldier</t>
  </si>
  <si>
    <t>Whenever Dauntless Avenger attacks, return target creature card with mana value 2 or less from your graveyard to the battlefield tapped and attacking.</t>
  </si>
  <si>
    <t>When another creature you control dies, transform Bereaved Survivor.</t>
  </si>
  <si>
    <t>Dauntless Avenger</t>
  </si>
  <si>
    <t>Bladestitched Skaab</t>
  </si>
  <si>
    <t>Creature — Zombie Soldier</t>
  </si>
  <si>
    <t>Other Zombies you control get +1/+0.</t>
  </si>
  <si>
    <t>Vampire Socialite</t>
  </si>
  <si>
    <t>Creature — Vampire Noble</t>
  </si>
  <si>
    <t>Menace (This creature can’t be blocked except by two or more creatures.); When Vampire Socialite enters, if an opponent lost life this turn, put a +1/+1 counter on each other Vampire you control.; As long as an opponent lost life this turn, each other Vampire you control enters with an additional +1/+1 counter on it.</t>
  </si>
  <si>
    <t>Kessig Naturalist</t>
  </si>
  <si>
    <t>Lord of the Ulvenwald</t>
  </si>
  <si>
    <t>{G}{R}</t>
  </si>
  <si>
    <t>Other Wolves and Werewolves you control get +1/+1.; Whenever Lord of the Ulvenwald attacks, add {R} or {G}. Until end of turn, you don’t lose this mana as steps and phases end.; Nightbound (If a player casts at least two spells during their own turn, it becomes day next turn.)</t>
  </si>
  <si>
    <t>Whenever Kessig Naturalist attacks, add {R} or {G}. Until end of turn, you don’t lose this mana as steps and phases end.; Daybound (If a player casts no spells during their own turn, it becomes night next turn.)</t>
  </si>
  <si>
    <t>Rootcoil Creeper</t>
  </si>
  <si>
    <t>Creature — Plant Horror</t>
  </si>
  <si>
    <t>{T}: Add one mana of any color.; {T}: Add two mana of any one color. Spend this mana only to cast spells from your graveyard.; {G}{U}, {T}, Exile Rootcoil Creeper: Return target card with flashback you own from exile to your hand.</t>
  </si>
  <si>
    <t>Faithful Mending</t>
  </si>
  <si>
    <t>You gain 2 life, draw two cards, then discard two cards.; Flashback {1}{W}{U} (You may cast this card from your graveyard for its flashback cost. Then exile it.)</t>
  </si>
  <si>
    <t>Sunrise Cavalier</t>
  </si>
  <si>
    <t>Trample, haste; If it’s neither day nor night, it becomes day as Sunrise Cavalier enters.; Whenever day becomes night or night becomes day, put a +1/+1 counter on target creature you control.</t>
  </si>
  <si>
    <t>Grizzly Ghoul</t>
  </si>
  <si>
    <t>Creature — Zombie Bear</t>
  </si>
  <si>
    <t>Trample; Grizzly Ghoul enters with a +1/+1 counter on it for each creature that died this turn.</t>
  </si>
  <si>
    <t>Diregraf Rebirth</t>
  </si>
  <si>
    <t>{3}{B}{G}</t>
  </si>
  <si>
    <t>This spell costs {1} less to cast for each creature that died this turn.; Return target creature card from your graveyard to the battlefield.; Flashback {5}{B}{G} (You may cast this card from your graveyard for its flashback cost. Then exile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</si>
</sst>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16161D"/>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49" fontId="0" fillId="0" borderId="0" xfId="0" applyNumberFormat="1"/>
    <xf numFmtId="0" fontId="0" fillId="0" borderId="0" xfId="0" applyFont="1"/>
    <xf numFmtId="49" fontId="0" fillId="0" borderId="0" xfId="0" applyNumberFormat="1" applyFont="1" applyAlignment="1"/>
    <xf numFmtId="0" fontId="1" fillId="0" borderId="0" xfId="0" applyFont="1"/>
    <xf numFmtId="0" fontId="3" fillId="0" borderId="0" xfId="1" applyFont="1"/>
    <xf numFmtId="2" fontId="0" fillId="0" borderId="0" xfId="0" applyNumberFormat="1"/>
    <xf numFmtId="49" fontId="0" fillId="0" borderId="0" xfId="0" applyNumberFormat="1" applyFont="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mtg.fandom.com/wiki/Ice_Age" TargetMode="External"/><Relationship Id="rId1" Type="http://schemas.openxmlformats.org/officeDocument/2006/relationships/hyperlink" Target="https://mtg.fandom.com/wiki/Ice_Age"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tg.fandom.com/wiki/Ice_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71"/>
  <sheetViews>
    <sheetView topLeftCell="A1259" workbookViewId="0">
      <selection activeCell="A1269" sqref="A1:A1271"/>
    </sheetView>
  </sheetViews>
  <sheetFormatPr defaultRowHeight="15" x14ac:dyDescent="0.25"/>
  <sheetData>
    <row r="1" spans="1:1" x14ac:dyDescent="0.25">
      <c r="A1" t="str">
        <f>CardDB!A1  &amp;"|"&amp; CardDB!B1   &amp;"|"&amp; CardDB!C1 &amp;"|"&amp; CardDB!D1 &amp;"|"&amp;  CardDB!E1  &amp;"|"&amp; CardDB!F1  &amp;"|"&amp; CardDB!G1 &amp;"|"&amp; CardDB!H1 &amp;"|"&amp; CardDB!I1 &amp;"|"&amp; CardDB!J1 &amp;"|"&amp; CardDB!K1  &amp;"|"&amp; CardDB!L1</f>
        <v>name|name2|rarity|type|color|Cost|Power/Toughness|tag|set|amount|effect|effect2</v>
      </c>
    </row>
    <row r="2" spans="1:1" x14ac:dyDescent="0.25">
      <c r="A2" t="str">
        <f>CardDB!A2  &amp;"|"&amp; CardDB!B2   &amp;"|"&amp; CardDB!C2 &amp;"|"&amp; CardDB!D2 &amp;"|"&amp;  CardDB!E2  &amp;"|"&amp; CardDB!F2  &amp;"|"&amp; CardDB!G2 &amp;"|"&amp; CardDB!H2 &amp;"|"&amp; CardDB!I2 &amp;"|"&amp; CardDB!J2 &amp;"|"&amp; CardDB!K2  &amp;"|"&amp; CardDB!L2</f>
        <v>Abandoned Campground||Common|Land|colorless|||dual land|Duskmourn: House of Horror|3|Abandoned Campground enters tapped unless a player has 13 or less life.; {T}: Add {W} or {U}.|</v>
      </c>
    </row>
    <row r="3" spans="1:1" x14ac:dyDescent="0.25">
      <c r="A3" t="str">
        <f>CardDB!A3  &amp;"|"&amp; CardDB!B3   &amp;"|"&amp; CardDB!C3 &amp;"|"&amp; CardDB!D3 &amp;"|"&amp;  CardDB!E3  &amp;"|"&amp; CardDB!F3  &amp;"|"&amp; CardDB!G3 &amp;"|"&amp; CardDB!H3 &amp;"|"&amp; CardDB!I3 &amp;"|"&amp; CardDB!J3 &amp;"|"&amp; CardDB!K3  &amp;"|"&amp; CardDB!L3</f>
        <v>Abhorrent Oculus||Mythic|Creature — Eye|blue|{2}{U}|5/5||Duskmourn: House of Horror|1|As an additional cost to cast this spell, exile six cards from your graveyard.; Flying; At the beginning of each opponent’s upkeep, manifest dread. (Look at the top two cards of your library. Put one onto the battlefield face down as a 2/2 creature and the other into your graveyard. Turn it face up any time for its mana cost if it’s a creature card.)|</v>
      </c>
    </row>
    <row r="4" spans="1:1" x14ac:dyDescent="0.25">
      <c r="A4" t="str">
        <f>CardDB!A4  &amp;"|"&amp; CardDB!B4   &amp;"|"&amp; CardDB!C4 &amp;"|"&amp; CardDB!D4 &amp;"|"&amp;  CardDB!E4  &amp;"|"&amp; CardDB!F4  &amp;"|"&amp; CardDB!G4 &amp;"|"&amp; CardDB!H4 &amp;"|"&amp; CardDB!I4 &amp;"|"&amp; CardDB!J4 &amp;"|"&amp; CardDB!K4  &amp;"|"&amp; CardDB!L4</f>
        <v>Abrade||Uncommon|Instant|red|{1}{R}||direct damage|The Brothers' War Commander, Dominaria United Commander|1|Choose one —; • Abrade deals 3 damage to target creature.; • Destroy target artifact.|</v>
      </c>
    </row>
    <row r="5" spans="1:1" x14ac:dyDescent="0.25">
      <c r="A5" t="str">
        <f>CardDB!A5  &amp;"|"&amp; CardDB!B5   &amp;"|"&amp; CardDB!C5 &amp;"|"&amp; CardDB!D5 &amp;"|"&amp;  CardDB!E5  &amp;"|"&amp; CardDB!F5  &amp;"|"&amp; CardDB!G5 &amp;"|"&amp; CardDB!H5 &amp;"|"&amp; CardDB!I5 &amp;"|"&amp; CardDB!J5 &amp;"|"&amp; CardDB!K5  &amp;"|"&amp; CardDB!L5</f>
        <v>Abundant Growth||Common|Enchant land|green|{G}||mana ability|Dominaria United Commander|1|Enchant land; When Abundant Growth enters the battlefield, draw a card.; Enchanted land has “{T}: Add one mana of any color.”|</v>
      </c>
    </row>
    <row r="6" spans="1:1" x14ac:dyDescent="0.25">
      <c r="A6" t="str">
        <f>CardDB!A6  &amp;"|"&amp; CardDB!B6   &amp;"|"&amp; CardDB!C6 &amp;"|"&amp; CardDB!D6 &amp;"|"&amp;  CardDB!E6  &amp;"|"&amp; CardDB!F6  &amp;"|"&amp; CardDB!G6 &amp;"|"&amp; CardDB!H6 &amp;"|"&amp; CardDB!I6 &amp;"|"&amp; CardDB!J6 &amp;"|"&amp; CardDB!K6  &amp;"|"&amp; CardDB!L6</f>
        <v>Acrobatic Cheerleader||Common|Creature — Human Survivor|white|{1}{W}|2/2||Duskmourn: House of Horror|7|Survival — At the beginning of your second main phase, if Acrobatic Cheerleader is tapped, put a flying counter on it. This ability triggers only once.|</v>
      </c>
    </row>
    <row r="7" spans="1:1" x14ac:dyDescent="0.25">
      <c r="A7" t="str">
        <f>CardDB!A7  &amp;"|"&amp; CardDB!B7   &amp;"|"&amp; CardDB!C7 &amp;"|"&amp; CardDB!D7 &amp;"|"&amp;  CardDB!E7  &amp;"|"&amp; CardDB!F7  &amp;"|"&amp; CardDB!G7 &amp;"|"&amp; CardDB!H7 &amp;"|"&amp; CardDB!I7 &amp;"|"&amp; CardDB!J7 &amp;"|"&amp; CardDB!K7  &amp;"|"&amp; CardDB!L7</f>
        <v>Adeline, Resplendent Cathar||Rare|Legendary Creature — Human Knight|white|{1}{W}{W}|*/4|Creature Token|Innistrad: Midnight Hunt|1|Vigilance; Adeline, Resplendent Cathar’s power is equal to the number of creatures you control.; Whenever you attack, for each opponent, create a 1/1 white Human creature token that’s tapped and attacking that player or a planeswalker they control.|</v>
      </c>
    </row>
    <row r="8" spans="1:1" x14ac:dyDescent="0.25">
      <c r="A8" t="str">
        <f>CardDB!A8  &amp;"|"&amp; CardDB!B8   &amp;"|"&amp; CardDB!C8 &amp;"|"&amp; CardDB!D8 &amp;"|"&amp;  CardDB!E8  &amp;"|"&amp; CardDB!F8  &amp;"|"&amp; CardDB!G8 &amp;"|"&amp; CardDB!H8 &amp;"|"&amp; CardDB!I8 &amp;"|"&amp; CardDB!J8 &amp;"|"&amp; CardDB!K8  &amp;"|"&amp; CardDB!L8</f>
        <v>Aether Adept||Common|Creature — Human Wizard|blue|{1}{U}{U}|2/2|Bounce|Magic 2011|5|When Aether Adept enters, return target creature to its owner’s hand.|</v>
      </c>
    </row>
    <row r="9" spans="1:1" x14ac:dyDescent="0.25">
      <c r="A9" t="str">
        <f>CardDB!A9  &amp;"|"&amp; CardDB!B9   &amp;"|"&amp; CardDB!C9 &amp;"|"&amp; CardDB!D9 &amp;"|"&amp;  CardDB!E9  &amp;"|"&amp; CardDB!F9  &amp;"|"&amp; CardDB!G9 &amp;"|"&amp; CardDB!H9 &amp;"|"&amp; CardDB!I9 &amp;"|"&amp; CardDB!J9 &amp;"|"&amp; CardDB!K9  &amp;"|"&amp; CardDB!L9</f>
        <v>Agadeem Occultist||Rare|Creature — Human Shaman Ally|black|{2}{B}|0/2|hijack|Worldwake|2|{T}: Put target creature card from an opponent’s graveyard onto the battlefield under your control if its mana value is less than or equal to the number of Allies you control.|</v>
      </c>
    </row>
    <row r="10" spans="1:1" x14ac:dyDescent="0.25">
      <c r="A10" t="str">
        <f>CardDB!A10  &amp;"|"&amp; CardDB!B10   &amp;"|"&amp; CardDB!C10 &amp;"|"&amp; CardDB!D10 &amp;"|"&amp;  CardDB!E10  &amp;"|"&amp; CardDB!F10  &amp;"|"&amp; CardDB!G10 &amp;"|"&amp; CardDB!H10 &amp;"|"&amp; CardDB!I10 &amp;"|"&amp; CardDB!J10 &amp;"|"&amp; CardDB!K10  &amp;"|"&amp; CardDB!L10</f>
        <v>Agrus Kos, Wojek Veteran||Rare|Legendary Creature — Human Soldier|white, red|{3}{W}{R}|3/3||Ravnica: City of Guilds|1|Whenever Agrus Kos, Wojek Veteran attacks, attacking red creatures get +2/+0 and attacking white creatures get +0/+2 until end of turn.|</v>
      </c>
    </row>
    <row r="11" spans="1:1" x14ac:dyDescent="0.25">
      <c r="A11" t="str">
        <f>CardDB!A11  &amp;"|"&amp; CardDB!B11   &amp;"|"&amp; CardDB!C11 &amp;"|"&amp; CardDB!D11 &amp;"|"&amp;  CardDB!E11  &amp;"|"&amp; CardDB!F11  &amp;"|"&amp; CardDB!G11 &amp;"|"&amp; CardDB!H11 &amp;"|"&amp; CardDB!I11 &amp;"|"&amp; CardDB!J11 &amp;"|"&amp; CardDB!K11  &amp;"|"&amp; CardDB!L11</f>
        <v>Ajani's Mantra||Common|Sorcery|white|{1}{W}||life gain|Magic 2011|3|At the beginning of your upkeep, you may gain 1 life.|</v>
      </c>
    </row>
    <row r="12" spans="1:1" x14ac:dyDescent="0.25">
      <c r="A12" t="str">
        <f>CardDB!A12  &amp;"|"&amp; CardDB!B12   &amp;"|"&amp; CardDB!C12 &amp;"|"&amp; CardDB!D12 &amp;"|"&amp;  CardDB!E12  &amp;"|"&amp; CardDB!F12  &amp;"|"&amp; CardDB!G12 &amp;"|"&amp; CardDB!H12 &amp;"|"&amp; CardDB!I12 &amp;"|"&amp; CardDB!J12 &amp;"|"&amp; CardDB!K12  &amp;"|"&amp; CardDB!L12</f>
        <v>Akoum Refuge||Uncommon|Land|colorless|||life gain, dual land|Zendikar|5|Akoum Refuge enters tapped.; When Akoum Refuge enters, you gain 1 life.; {T}: Add {B} or {R}.|</v>
      </c>
    </row>
    <row r="13" spans="1:1" x14ac:dyDescent="0.25">
      <c r="A13" t="str">
        <f>CardDB!A13  &amp;"|"&amp; CardDB!B13   &amp;"|"&amp; CardDB!C13 &amp;"|"&amp; CardDB!D13 &amp;"|"&amp;  CardDB!E13  &amp;"|"&amp; CardDB!F13  &amp;"|"&amp; CardDB!G13 &amp;"|"&amp; CardDB!H13 &amp;"|"&amp; CardDB!I13 &amp;"|"&amp; CardDB!J13 &amp;"|"&amp; CardDB!K13  &amp;"|"&amp; CardDB!L13</f>
        <v>Alloy Myr||Uncommon|Artifact Creature — Myr|colorless|{3}|2/2|mana ability|New Phyrexia|1|{T}: Add one mana of any color.|</v>
      </c>
    </row>
    <row r="14" spans="1:1" x14ac:dyDescent="0.25">
      <c r="A14" t="str">
        <f>CardDB!A14  &amp;"|"&amp; CardDB!B14   &amp;"|"&amp; CardDB!C14 &amp;"|"&amp; CardDB!D14 &amp;"|"&amp;  CardDB!E14  &amp;"|"&amp; CardDB!F14  &amp;"|"&amp; CardDB!G14 &amp;"|"&amp; CardDB!H14 &amp;"|"&amp; CardDB!I14 &amp;"|"&amp; CardDB!J14 &amp;"|"&amp; CardDB!K14  &amp;"|"&amp; CardDB!L14</f>
        <v>Altanak, the Thrice-Called||Uncommon|Legendary Creature — Insect Beast|green|{5}{G}{G}|9/9|draw card, graveyard|Duskmourn: House of Horror|4|Trample; Whenever Altanak, the Thrice-Called becomes the target of a spell or ability an opponent controls, draw a card.; {1}{G}, Discard Altanak, the Thrice-Called: Return target land card from your graveyard to the battlefield tapped.|</v>
      </c>
    </row>
    <row r="15" spans="1:1" x14ac:dyDescent="0.25">
      <c r="A15" t="str">
        <f>CardDB!A15  &amp;"|"&amp; CardDB!B15   &amp;"|"&amp; CardDB!C15 &amp;"|"&amp; CardDB!D15 &amp;"|"&amp;  CardDB!E15  &amp;"|"&amp; CardDB!F15  &amp;"|"&amp; CardDB!G15 &amp;"|"&amp; CardDB!H15 &amp;"|"&amp; CardDB!I15 &amp;"|"&amp; CardDB!J15 &amp;"|"&amp; CardDB!K15  &amp;"|"&amp; CardDB!L15</f>
        <v>Ambassador Laquatus||Rare|Legendary Creature — Merfolk Wizard|blue|{1}{U}{U}|1/3|mill|Torment|1|{3}: Target player mills three cards.|</v>
      </c>
    </row>
    <row r="16" spans="1:1" x14ac:dyDescent="0.25">
      <c r="A16" t="str">
        <f>CardDB!A16  &amp;"|"&amp; CardDB!B16   &amp;"|"&amp; CardDB!C16 &amp;"|"&amp; CardDB!D16 &amp;"|"&amp;  CardDB!E16  &amp;"|"&amp; CardDB!F16  &amp;"|"&amp; CardDB!G16 &amp;"|"&amp; CardDB!H16 &amp;"|"&amp; CardDB!I16 &amp;"|"&amp; CardDB!J16 &amp;"|"&amp; CardDB!K16  &amp;"|"&amp; CardDB!L16</f>
        <v>Ambitious Farmhand|Seasoned Cathar |Uncommon|Creature — Human Peasant, Creature — Human Knight|white|{1}{W}|1/1, 3/3|fetch card|Innistrad: Midnight Hunt|2|When Ambitious Farmhand enters, you may search your library for a basic Plains card, reveal it, put it into your hand, then shuffle.; Coven — {1}{W}{W}: Transform Ambitious Farmhand. Activate only if you control three or more creatures with different powers.|Lifelink</v>
      </c>
    </row>
    <row r="17" spans="1:1" x14ac:dyDescent="0.25">
      <c r="A17" t="str">
        <f>CardDB!A17  &amp;"|"&amp; CardDB!B17   &amp;"|"&amp; CardDB!C17 &amp;"|"&amp; CardDB!D17 &amp;"|"&amp;  CardDB!E17  &amp;"|"&amp; CardDB!F17  &amp;"|"&amp; CardDB!G17 &amp;"|"&amp; CardDB!H17 &amp;"|"&amp; CardDB!I17 &amp;"|"&amp; CardDB!J17 &amp;"|"&amp; CardDB!K17  &amp;"|"&amp; CardDB!L17</f>
        <v>Aminatou, Veil Piercer||Mythic|Legendary Creature — Human Wizard|black, blue, white|{1}{B}{U}{W}|2/4||Duskmourn: House of Horror Commander|1|At the beginning of your upkeep, surveil 2. (Look at the top two cards of your library, then put any number of them into your graveyard and the rest on top of your library in any order.); Each enchantment card in your hand has miracle. Its miracle cost is equal to its mana cost reduced by {4}. (You may cast a card for its miracle cost when you draw it if it’s the first card you drew this turn.)|</v>
      </c>
    </row>
    <row r="18" spans="1:1" x14ac:dyDescent="0.25">
      <c r="A18" t="str">
        <f>CardDB!A18  &amp;"|"&amp; CardDB!B18   &amp;"|"&amp; CardDB!C18 &amp;"|"&amp; CardDB!D18 &amp;"|"&amp;  CardDB!E18  &amp;"|"&amp; CardDB!F18  &amp;"|"&amp; CardDB!G18 &amp;"|"&amp; CardDB!H18 &amp;"|"&amp; CardDB!I18 &amp;"|"&amp; CardDB!J18 &amp;"|"&amp; CardDB!K18  &amp;"|"&amp; CardDB!L18</f>
        <v>Anarchist||Common|Creature — Human Wizard|red|{4}{R}|2/2|graveyard|Exodus |1|When Anarchist enters, you may return target sorcery card from your graveyard to your hand.|</v>
      </c>
    </row>
    <row r="19" spans="1:1" x14ac:dyDescent="0.25">
      <c r="A19" t="str">
        <f>CardDB!A19  &amp;"|"&amp; CardDB!B19   &amp;"|"&amp; CardDB!C19 &amp;"|"&amp; CardDB!D19 &amp;"|"&amp;  CardDB!E19  &amp;"|"&amp; CardDB!F19  &amp;"|"&amp; CardDB!G19 &amp;"|"&amp; CardDB!H19 &amp;"|"&amp; CardDB!I19 &amp;"|"&amp; CardDB!J19 &amp;"|"&amp; CardDB!K19  &amp;"|"&amp; CardDB!L19</f>
        <v>Ancient Hellkite||Rare|Creature — Dragon|red|{4}{R}{R}{R}|6/6|direct damage|Magic 2011|1|Flying; {R}: Ancient Hellkite deals 1 damage to target creature defending player controls. Activate only if Ancient Hellkite is attacking.|</v>
      </c>
    </row>
    <row r="20" spans="1:1" x14ac:dyDescent="0.25">
      <c r="A20" t="str">
        <f>CardDB!A20  &amp;"|"&amp; CardDB!B20   &amp;"|"&amp; CardDB!C20 &amp;"|"&amp; CardDB!D20 &amp;"|"&amp;  CardDB!E20  &amp;"|"&amp; CardDB!F20  &amp;"|"&amp; CardDB!G20 &amp;"|"&amp; CardDB!H20 &amp;"|"&amp; CardDB!I20 &amp;"|"&amp; CardDB!J20 &amp;"|"&amp; CardDB!K20  &amp;"|"&amp; CardDB!L20</f>
        <v>Angelfire Ignition||Rare|Sorcery|white, red|{1}{W}{R}|||Innistrad: Midnight Hunt|1|Put two +1/+1 counters on target creature. It gains vigilance, trample, lifelink, indestructible, and haste until end of turn.; Flashback {2}{R}{W} (You may cast this card from your graveyard for its flashback cost. Then exile it.)|</v>
      </c>
    </row>
    <row r="21" spans="1:1" x14ac:dyDescent="0.25">
      <c r="A21" t="str">
        <f>CardDB!A21  &amp;"|"&amp; CardDB!B21   &amp;"|"&amp; CardDB!C21 &amp;"|"&amp; CardDB!D21 &amp;"|"&amp;  CardDB!E21  &amp;"|"&amp; CardDB!F21  &amp;"|"&amp; CardDB!G21 &amp;"|"&amp; CardDB!H21 &amp;"|"&amp; CardDB!I21 &amp;"|"&amp; CardDB!J21 &amp;"|"&amp; CardDB!K21  &amp;"|"&amp; CardDB!L21</f>
        <v>Angelic Arbiter||Rare|Creature — Angel|white|{5}{W}{W}|5/6|rule change|Magic 2011|1|Flying; Each opponent who cast a spell this turn can’t attack with creatures.; Each opponent who attacked with a creature this turn can’t cast spells.|</v>
      </c>
    </row>
    <row r="22" spans="1:1" x14ac:dyDescent="0.25">
      <c r="A22" t="str">
        <f>CardDB!A22  &amp;"|"&amp; CardDB!B22   &amp;"|"&amp; CardDB!C22 &amp;"|"&amp; CardDB!D22 &amp;"|"&amp;  CardDB!E22  &amp;"|"&amp; CardDB!F22  &amp;"|"&amp; CardDB!G22 &amp;"|"&amp; CardDB!H22 &amp;"|"&amp; CardDB!I22 &amp;"|"&amp; CardDB!J22 &amp;"|"&amp; CardDB!K22  &amp;"|"&amp; CardDB!L22</f>
        <v>Appendage Amalgam||Common|Enchantment Creature — Horror|black|{2}{B}|3/2||Duskmourn: House of Horror|7|Flash; Whenever Appendage Amalgam attacks, surveil 1. (Look at the top card of your library. You may put it into your graveyard.)|</v>
      </c>
    </row>
    <row r="23" spans="1:1" x14ac:dyDescent="0.25">
      <c r="A23" t="str">
        <f>CardDB!A23  &amp;"|"&amp; CardDB!B23   &amp;"|"&amp; CardDB!C23 &amp;"|"&amp; CardDB!D23 &amp;"|"&amp;  CardDB!E23  &amp;"|"&amp; CardDB!F23  &amp;"|"&amp; CardDB!G23 &amp;"|"&amp; CardDB!H23 &amp;"|"&amp; CardDB!I23 &amp;"|"&amp; CardDB!J23 &amp;"|"&amp; CardDB!K23  &amp;"|"&amp; CardDB!L23</f>
        <v>Arabella, Abandoned Doll||Uncommon|Legendary Artifact Creature — Toy|white, red|{W}{R}|1/3|direct damage|Duskmourn: House of Horror|3|Whenever Arabella, Abandoned Doll attacks, it deals X damage to each opponent and you gain X life, where X is the number of creatures you control with power 2 or less.|</v>
      </c>
    </row>
    <row r="24" spans="1:1" x14ac:dyDescent="0.25">
      <c r="A24" t="str">
        <f>CardDB!A24  &amp;"|"&amp; CardDB!B24   &amp;"|"&amp; CardDB!C24 &amp;"|"&amp; CardDB!D24 &amp;"|"&amp;  CardDB!E24  &amp;"|"&amp; CardDB!F24  &amp;"|"&amp; CardDB!G24 &amp;"|"&amp; CardDB!H24 &amp;"|"&amp; CardDB!I24 &amp;"|"&amp; CardDB!J24 &amp;"|"&amp; CardDB!K24  &amp;"|"&amp; CardDB!L24</f>
        <v>Arc Lightning||Common|Sorcery|red|{2}{R}||direct damage|Urza's Saga|1|Arc Lightning deals 3 damage divided as you choose among one, two, or three targets.|</v>
      </c>
    </row>
    <row r="25" spans="1:1" x14ac:dyDescent="0.25">
      <c r="A25" t="str">
        <f>CardDB!A25  &amp;"|"&amp; CardDB!B25   &amp;"|"&amp; CardDB!C25 &amp;"|"&amp; CardDB!D25 &amp;"|"&amp;  CardDB!E25  &amp;"|"&amp; CardDB!F25  &amp;"|"&amp; CardDB!G25 &amp;"|"&amp; CardDB!H25 &amp;"|"&amp; CardDB!I25 &amp;"|"&amp; CardDB!J25 &amp;"|"&amp; CardDB!K25  &amp;"|"&amp; CardDB!L25</f>
        <v>Arcane Denial||Common|Instant|blue|{1}{U}||draw card, counterspell|Alliances|4|Counter target spell. Its controller may draw up to two cards at the beginning of the next turn’s upkeep.; You draw a card at the beginning of the next turn’s upkeep.|</v>
      </c>
    </row>
    <row r="26" spans="1:1" x14ac:dyDescent="0.25">
      <c r="A26" t="str">
        <f>CardDB!A26  &amp;"|"&amp; CardDB!B26   &amp;"|"&amp; CardDB!C26 &amp;"|"&amp; CardDB!D26 &amp;"|"&amp;  CardDB!E26  &amp;"|"&amp; CardDB!F26  &amp;"|"&amp; CardDB!G26 &amp;"|"&amp; CardDB!H26 &amp;"|"&amp; CardDB!I26 &amp;"|"&amp; CardDB!J26 &amp;"|"&amp; CardDB!K26  &amp;"|"&amp; CardDB!L26</f>
        <v>Arcane Sanctum||Uncommon|Land|colorless|||tri land|Dominaria United Commander|1|Arcane Sanctum enters the battlefield tapped.; {T}: Add {W}, {U}, or {B}.|</v>
      </c>
    </row>
    <row r="27" spans="1:1" x14ac:dyDescent="0.25">
      <c r="A27" t="str">
        <f>CardDB!A27  &amp;"|"&amp; CardDB!B27   &amp;"|"&amp; CardDB!C27 &amp;"|"&amp; CardDB!D27 &amp;"|"&amp;  CardDB!E27  &amp;"|"&amp; CardDB!F27  &amp;"|"&amp; CardDB!G27 &amp;"|"&amp; CardDB!H27 &amp;"|"&amp; CardDB!I27 &amp;"|"&amp; CardDB!J27 &amp;"|"&amp; CardDB!K27  &amp;"|"&amp; CardDB!L27</f>
        <v>Archelos, Lagoon Mystic||Rare|Legendary Creature — Turtle Shaman|black, blue, green|{1}{B}{U}{G}|2/4||Dominaria United Commander|1|As long as Archelos, Lagoon Mystic is tapped, other permanents enter the battlefield tapped.; As long as Archelos is untapped, other permanents enter the battlefield untapped.|</v>
      </c>
    </row>
    <row r="28" spans="1:1" x14ac:dyDescent="0.25">
      <c r="A28" t="str">
        <f>CardDB!A28  &amp;"|"&amp; CardDB!B28   &amp;"|"&amp; CardDB!C28 &amp;"|"&amp; CardDB!D28 &amp;"|"&amp;  CardDB!E28  &amp;"|"&amp; CardDB!F28  &amp;"|"&amp; CardDB!G28 &amp;"|"&amp; CardDB!H28 &amp;"|"&amp; CardDB!I28 &amp;"|"&amp; CardDB!J28 &amp;"|"&amp; CardDB!K28  &amp;"|"&amp; CardDB!L28</f>
        <v>Archive Trap||Rare|Instant — Trap|blue|{3}{U}{U}||mill|Zendikar, Breaking News|3|If an opponent searched their library this turn, you may pay {0} rather than pay this spell’s mana cost.; Target opponent mills thirteen cards.|</v>
      </c>
    </row>
    <row r="29" spans="1:1" x14ac:dyDescent="0.25">
      <c r="A29" t="str">
        <f>CardDB!A29  &amp;"|"&amp; CardDB!B29   &amp;"|"&amp; CardDB!C29 &amp;"|"&amp; CardDB!D29 &amp;"|"&amp;  CardDB!E29  &amp;"|"&amp; CardDB!F29  &amp;"|"&amp; CardDB!G29 &amp;"|"&amp; CardDB!H29 &amp;"|"&amp; CardDB!I29 &amp;"|"&amp; CardDB!J29 &amp;"|"&amp; CardDB!K29  &amp;"|"&amp; CardDB!L29</f>
        <v>Archivist||Rare|Creature — Human Wizard|blue|{2}{U}{U}|1/1|draw card|Urza's Legacy|1|{T}: Draw a card.|</v>
      </c>
    </row>
    <row r="30" spans="1:1" x14ac:dyDescent="0.25">
      <c r="A30" t="str">
        <f>CardDB!A30  &amp;"|"&amp; CardDB!B30   &amp;"|"&amp; CardDB!C30 &amp;"|"&amp; CardDB!D30 &amp;"|"&amp;  CardDB!E30  &amp;"|"&amp; CardDB!F30  &amp;"|"&amp; CardDB!G30 &amp;"|"&amp; CardDB!H30 &amp;"|"&amp; CardDB!I30 &amp;"|"&amp; CardDB!J30 &amp;"|"&amp; CardDB!K30  &amp;"|"&amp; CardDB!L30</f>
        <v>Archmage Ascension||Rare|Enchantment|blue|{2}{U}||fetch card|Zendikar|2|At the beginning of each end step, if you drew two or more cards this turn, you may put a quest counter on Archmage Ascension.; As long as Archmage Ascension has six or more quest counters on it, if you would draw a card, you may instead search your library for a card, put that card into your hand, then shuffle.|</v>
      </c>
    </row>
    <row r="31" spans="1:1" x14ac:dyDescent="0.25">
      <c r="A31" t="str">
        <f>CardDB!A31  &amp;"|"&amp; CardDB!B31   &amp;"|"&amp; CardDB!C31 &amp;"|"&amp; CardDB!D31 &amp;"|"&amp;  CardDB!E31  &amp;"|"&amp; CardDB!F31  &amp;"|"&amp; CardDB!G31 &amp;"|"&amp; CardDB!H31 &amp;"|"&amp; CardDB!I31 &amp;"|"&amp; CardDB!J31 &amp;"|"&amp; CardDB!K31  &amp;"|"&amp; CardDB!L31</f>
        <v>Archpriest of Shadows||Rare|Creature — Human Warlock|black|{3}{B}{B}|4/4|graveyard|March of the Machine|1|Backup 1 (When this creature enters the battlefield, put a +1/+1 counter on target creature. If that’s another creature, it gains the following abilities until end of turn.); Deathtouch; Whenever this creature deals combat damage to a player or battle, return target creature card from your graveyard to the battlefield.|</v>
      </c>
    </row>
    <row r="32" spans="1:1" x14ac:dyDescent="0.25">
      <c r="A32" t="str">
        <f>CardDB!A32  &amp;"|"&amp; CardDB!B32   &amp;"|"&amp; CardDB!C32 &amp;"|"&amp; CardDB!D32 &amp;"|"&amp;  CardDB!E32  &amp;"|"&amp; CardDB!F32  &amp;"|"&amp; CardDB!G32 &amp;"|"&amp; CardDB!H32 &amp;"|"&amp; CardDB!I32 &amp;"|"&amp; CardDB!J32 &amp;"|"&amp; CardDB!K32  &amp;"|"&amp; CardDB!L32</f>
        <v>Armageddon Clock||Rare|Artifact|colorless|||direct damage|Revised|1|At the beginning of your upkeep, put a doom counter on Armageddon Clock.; At the beginning of your draw step, Armageddon Clock deals damage equal to the number of doom counters on it to each player.; {4}: Remove a doom counter from Armageddon Clock. Any player may activate this ability but only during any upkeep step.|</v>
      </c>
    </row>
    <row r="33" spans="1:1" x14ac:dyDescent="0.25">
      <c r="A33" t="str">
        <f>CardDB!A33  &amp;"|"&amp; CardDB!B33   &amp;"|"&amp; CardDB!C33 &amp;"|"&amp; CardDB!D33 &amp;"|"&amp;  CardDB!E33  &amp;"|"&amp; CardDB!F33  &amp;"|"&amp; CardDB!G33 &amp;"|"&amp; CardDB!H33 &amp;"|"&amp; CardDB!I33 &amp;"|"&amp; CardDB!J33 &amp;"|"&amp; CardDB!K33  &amp;"|"&amp; CardDB!L33</f>
        <v>Arrest||Common|Enchantment — Aura|white|{2}{W}|||Mirrodin|2|Enchant creature; Enchanted creature can’t attack or block, and its activated abilities can’t be activated.|</v>
      </c>
    </row>
    <row r="34" spans="1:1" x14ac:dyDescent="0.25">
      <c r="A34" t="str">
        <f>CardDB!A34  &amp;"|"&amp; CardDB!B34   &amp;"|"&amp; CardDB!C34 &amp;"|"&amp; CardDB!D34 &amp;"|"&amp;  CardDB!E34  &amp;"|"&amp; CardDB!F34  &amp;"|"&amp; CardDB!G34 &amp;"|"&amp; CardDB!H34 &amp;"|"&amp; CardDB!I34 &amp;"|"&amp; CardDB!J34 &amp;"|"&amp; CardDB!K34  &amp;"|"&amp; CardDB!L34</f>
        <v>Arrogant Bloodlord||Uncommon|Creature — Vampire Knight|black|{1}{B}{B}|4/4||Rise of the Eldrazi|2|Whenever Arrogant Bloodlord blocks or becomes blocked by a creature with power 1 or less, destroy Arrogant Bloodlord at end of combat.|</v>
      </c>
    </row>
    <row r="35" spans="1:1" x14ac:dyDescent="0.25">
      <c r="A35" t="str">
        <f>CardDB!A35  &amp;"|"&amp; CardDB!B35   &amp;"|"&amp; CardDB!C35 &amp;"|"&amp; CardDB!D35 &amp;"|"&amp;  CardDB!E35  &amp;"|"&amp; CardDB!F35  &amp;"|"&amp; CardDB!G35 &amp;"|"&amp; CardDB!H35 &amp;"|"&amp; CardDB!I35 &amp;"|"&amp; CardDB!J35 &amp;"|"&amp; CardDB!K35  &amp;"|"&amp; CardDB!L35</f>
        <v>Arwen, Weaver of Hope||Rare|Legendary Creature — Elf Noble|green|{1}{G}{G}|2/1||Tales of Middle-earth Commander|1|Each other creature you control enters the battlefield with a number of additional +1/+1 counters on it equal to Arwen, Weaver of Hope’s toughness.|</v>
      </c>
    </row>
    <row r="36" spans="1:1" x14ac:dyDescent="0.25">
      <c r="A36" t="str">
        <f>CardDB!A36  &amp;"|"&amp; CardDB!B36   &amp;"|"&amp; CardDB!C36 &amp;"|"&amp; CardDB!D36 &amp;"|"&amp;  CardDB!E36  &amp;"|"&amp; CardDB!F36  &amp;"|"&amp; CardDB!G36 &amp;"|"&amp; CardDB!H36 &amp;"|"&amp; CardDB!I36 &amp;"|"&amp; CardDB!J36 &amp;"|"&amp; CardDB!K36  &amp;"|"&amp; CardDB!L36</f>
        <v>Asceticism||Rare|Enchantment|green|{3}{G}{G}|||Tales of Middle-earth Commander|1|Creatures you control have hexproof.; {1}{G}: Regenerate target creature. (The next time it would be destroyed, instead tap it, remove it from combat, and heal all damage on it.)|</v>
      </c>
    </row>
    <row r="37" spans="1:1" x14ac:dyDescent="0.25">
      <c r="A37" t="str">
        <f>CardDB!A37  &amp;"|"&amp; CardDB!B37   &amp;"|"&amp; CardDB!C37 &amp;"|"&amp; CardDB!D37 &amp;"|"&amp;  CardDB!E37  &amp;"|"&amp; CardDB!F37  &amp;"|"&amp; CardDB!G37 &amp;"|"&amp; CardDB!H37 &amp;"|"&amp; CardDB!I37 &amp;"|"&amp; CardDB!J37 &amp;"|"&amp; CardDB!K37  &amp;"|"&amp; CardDB!L37</f>
        <v>Ash Barrens||Common|Land|colorless|||fetch card|The Brothers' War Commander, Tales of Middle-earth Commander|2|{T}: Add {C}.; Basic landcycling {1} ({1}, Discard this card: Search your library for a basic land card, reveal it, put it into your hand, then shuffle.)|</v>
      </c>
    </row>
    <row r="38" spans="1:1" x14ac:dyDescent="0.25">
      <c r="A38" t="str">
        <f>CardDB!A38  &amp;"|"&amp; CardDB!B38   &amp;"|"&amp; CardDB!C38 &amp;"|"&amp; CardDB!D38 &amp;"|"&amp;  CardDB!E38  &amp;"|"&amp; CardDB!F38  &amp;"|"&amp; CardDB!G38 &amp;"|"&amp; CardDB!H38 &amp;"|"&amp; CardDB!I38 &amp;"|"&amp; CardDB!J38 &amp;"|"&amp; CardDB!K38  &amp;"|"&amp; CardDB!L38</f>
        <v>Ashen Powder||Rare|Sorcery|black|{2}{B}{B}||hijack, graveyard|Mirage|1|Put target creature card from an opponent’s graveyard onto the battlefield under your control.|</v>
      </c>
    </row>
    <row r="39" spans="1:1" x14ac:dyDescent="0.25">
      <c r="A39" t="str">
        <f>CardDB!A39  &amp;"|"&amp; CardDB!B39   &amp;"|"&amp; CardDB!C39 &amp;"|"&amp; CardDB!D39 &amp;"|"&amp;  CardDB!E39  &amp;"|"&amp; CardDB!F39  &amp;"|"&amp; CardDB!G39 &amp;"|"&amp; CardDB!H39 &amp;"|"&amp; CardDB!I39 &amp;"|"&amp; CardDB!J39 &amp;"|"&amp; CardDB!K39  &amp;"|"&amp; CardDB!L39</f>
        <v>Ashiok, Dream Render||Uncommon|Legendary Planeswalker — Ashiok|black, blue|{1}{U/B}{U/B}||mill|War of the Spark|3|Spells and abilities your opponents control can’t cause their controller to search their library.; −1: Target player mills four cards. Then exile each opponent’s graveyard.|</v>
      </c>
    </row>
    <row r="40" spans="1:1" x14ac:dyDescent="0.25">
      <c r="A40" t="str">
        <f>CardDB!A40  &amp;"|"&amp; CardDB!B40   &amp;"|"&amp; CardDB!C40 &amp;"|"&amp; CardDB!D40 &amp;"|"&amp;  CardDB!E40  &amp;"|"&amp; CardDB!F40  &amp;"|"&amp; CardDB!G40 &amp;"|"&amp; CardDB!H40 &amp;"|"&amp; CardDB!I40 &amp;"|"&amp; CardDB!J40 &amp;"|"&amp; CardDB!K40  &amp;"|"&amp; CardDB!L40</f>
        <v>Ashnod the Uncaring||Mythic|Legendary Creature — Human Artificer|black, blue, red|{2}{B}{U}{R}|1/4||The Brothers' War Commander|1|Deathtouch; Whenever you activate an ability of an artifact or creature that isn’t a mana ability, if one or more permanents were sacrificed to activate it, you may copy that ability. You may choose new targets for the copy. (Sacrificing an artifact for mana to activate an ability doesn’t count.)|</v>
      </c>
    </row>
    <row r="41" spans="1:1" x14ac:dyDescent="0.25">
      <c r="A41" t="str">
        <f>CardDB!A41  &amp;"|"&amp; CardDB!B41   &amp;"|"&amp; CardDB!C41 &amp;"|"&amp; CardDB!D41 &amp;"|"&amp;  CardDB!E41  &amp;"|"&amp; CardDB!F41  &amp;"|"&amp; CardDB!G41 &amp;"|"&amp; CardDB!H41 &amp;"|"&amp; CardDB!I41 &amp;"|"&amp; CardDB!J41 &amp;"|"&amp; CardDB!K41  &amp;"|"&amp; CardDB!L41</f>
        <v>Ashnod, Flesh Mechanist||Rare|Legendary Creature — Human Artificer|black|{B}|1/1|Creature Token|The Brothers' War|1|Deathtouch; Whenever Ashnod, Flesh Mechanist attacks, you may sacrifice another creature. If you do, create a tapped Powerstone token.; {5}, Exile a creature card from your graveyard: Create a tapped 3/3 colorless Zombie artifact creature token.|</v>
      </c>
    </row>
    <row r="42" spans="1:1" x14ac:dyDescent="0.25">
      <c r="A42" t="str">
        <f>CardDB!A42  &amp;"|"&amp; CardDB!B42   &amp;"|"&amp; CardDB!C42 &amp;"|"&amp; CardDB!D42 &amp;"|"&amp;  CardDB!E42  &amp;"|"&amp; CardDB!F42  &amp;"|"&amp; CardDB!G42 &amp;"|"&amp; CardDB!H42 &amp;"|"&amp; CardDB!I42 &amp;"|"&amp; CardDB!J42 &amp;"|"&amp; CardDB!K42  &amp;"|"&amp; CardDB!L42</f>
        <v>Assassinate||Common|Sorcery|black|{2}{B}||creature destruction|Magic 2011|4|Destroy target tapped creature.|</v>
      </c>
    </row>
    <row r="43" spans="1:1" x14ac:dyDescent="0.25">
      <c r="A43" t="str">
        <f>CardDB!A43  &amp;"|"&amp; CardDB!B43   &amp;"|"&amp; CardDB!C43 &amp;"|"&amp; CardDB!D43 &amp;"|"&amp;  CardDB!E43  &amp;"|"&amp; CardDB!F43  &amp;"|"&amp; CardDB!G43 &amp;"|"&amp; CardDB!H43 &amp;"|"&amp; CardDB!I43 &amp;"|"&amp; CardDB!J43 &amp;"|"&amp; CardDB!K43  &amp;"|"&amp; CardDB!L43</f>
        <v>Assault on Osgiliath||Rare|Sorcery|red|{X}{R}{R}{R}||Creature Token|The Lord of the Rings: Tales of Middle-earth|1|Amass Orcs X, then Goblins and Orcs you control gain double strike and haste until end of turn. (To amass Orcs X, put X +1/+1 counters on an Army you control. It’s also an Orc. If you don’t control an Army, create a 0/0 black Orc Army creature token first.)|</v>
      </c>
    </row>
    <row r="44" spans="1:1" x14ac:dyDescent="0.25">
      <c r="A44" t="str">
        <f>CardDB!A44  &amp;"|"&amp; CardDB!B44   &amp;"|"&amp; CardDB!C44 &amp;"|"&amp; CardDB!D44 &amp;"|"&amp;  CardDB!E44  &amp;"|"&amp; CardDB!F44  &amp;"|"&amp; CardDB!G44 &amp;"|"&amp; CardDB!H44 &amp;"|"&amp; CardDB!I44 &amp;"|"&amp; CardDB!J44 &amp;"|"&amp; CardDB!K44  &amp;"|"&amp; CardDB!L44</f>
        <v>Astral Cornucopia||Rare|Artifact|colorless|{X}{X}{X}||mana ability|The Brothers' War Retro Artifacts|1|Astral Cornucopia enters the battlefield with X charge counters on it.; {T}: Choose a color. Add one mana of that color for each charge counter on Astral Cornucopia.|</v>
      </c>
    </row>
    <row r="45" spans="1:1" x14ac:dyDescent="0.25">
      <c r="A45" t="str">
        <f>CardDB!A45  &amp;"|"&amp; CardDB!B45   &amp;"|"&amp; CardDB!C45 &amp;"|"&amp; CardDB!D45 &amp;"|"&amp;  CardDB!E45  &amp;"|"&amp; CardDB!F45  &amp;"|"&amp; CardDB!G45 &amp;"|"&amp; CardDB!H45 &amp;"|"&amp; CardDB!I45 &amp;"|"&amp; CardDB!J45 &amp;"|"&amp; CardDB!K45  &amp;"|"&amp; CardDB!L45</f>
        <v>Atla Palani, Nest Tender||Mythic|Legendary Creature — Human Shaman|white, green, red|{1}{W}{G}{R}|2/3|Creature Token|Dominaria United Commander|1|{2}, {T}: Create a 0/1 green Egg creature token with defender.; Whenever an Egg you control dies, reveal cards from the top of your library until you reveal a creature card. Put that card onto the battlefield and the rest on the bottom of your library in a random order.|</v>
      </c>
    </row>
    <row r="46" spans="1:1" x14ac:dyDescent="0.25">
      <c r="A46" t="str">
        <f>CardDB!A46  &amp;"|"&amp; CardDB!B46   &amp;"|"&amp; CardDB!C46 &amp;"|"&amp; CardDB!D46 &amp;"|"&amp;  CardDB!E46  &amp;"|"&amp; CardDB!F46  &amp;"|"&amp; CardDB!G46 &amp;"|"&amp; CardDB!H46 &amp;"|"&amp; CardDB!I46 &amp;"|"&amp; CardDB!J46 &amp;"|"&amp; CardDB!K46  &amp;"|"&amp; CardDB!L46</f>
        <v>Atraxa, Praetors' Voice||Mythic|Legendary Creature — Phyrexian Angel Horror |black, blue, white, green|{B}{U}{W}{G}|4/4||Multiverse Legends|1|Flying, vigilance, deathtouch, lifelink; At the beginning of your end step, proliferate. (Choose any number of permanents and/or players, then give each another counter of each kind already there.)|</v>
      </c>
    </row>
    <row r="47" spans="1:1" x14ac:dyDescent="0.25">
      <c r="A47" t="str">
        <f>CardDB!A47  &amp;"|"&amp; CardDB!B47   &amp;"|"&amp; CardDB!C47 &amp;"|"&amp; CardDB!D47 &amp;"|"&amp;  CardDB!E47  &amp;"|"&amp; CardDB!F47  &amp;"|"&amp; CardDB!G47 &amp;"|"&amp; CardDB!H47 &amp;"|"&amp; CardDB!I47 &amp;"|"&amp; CardDB!J47 &amp;"|"&amp; CardDB!K47  &amp;"|"&amp; CardDB!L47</f>
        <v>Audacious Reshapers||Rare|Creature — Human Artificer|red|{2}{R}|3/3||The Brothers' War Commander|1|{T}, Sacrifice an artifact: Reveal cards from the top of your library until you reveal an artifact card. Put that card onto the battlefield and the rest on the bottom of your library in a random order. Audacious Reshapers deals damage to you equal to the number of cards revealed this way.|</v>
      </c>
    </row>
    <row r="48" spans="1:1" x14ac:dyDescent="0.25">
      <c r="A48" t="str">
        <f>CardDB!A48  &amp;"|"&amp; CardDB!B48   &amp;"|"&amp; CardDB!C48 &amp;"|"&amp; CardDB!D48 &amp;"|"&amp;  CardDB!E48  &amp;"|"&amp; CardDB!F48  &amp;"|"&amp; CardDB!G48 &amp;"|"&amp; CardDB!H48 &amp;"|"&amp; CardDB!I48 &amp;"|"&amp; CardDB!J48 &amp;"|"&amp; CardDB!K48  &amp;"|"&amp; CardDB!L48</f>
        <v>Augur of Autumn||Rare|Creature — Human Druid|green|{1}{G}{G}|2/3|mana ability|Innistrad: Midnight Hunt|1|You may look at the top card of your library any time.; You may play lands from the top of your library.; Coven — As long as you control three or more creatures with different powers, you may cast creature spells from the top of your library.|</v>
      </c>
    </row>
    <row r="49" spans="1:1" x14ac:dyDescent="0.25">
      <c r="A49" t="str">
        <f>CardDB!A49  &amp;"|"&amp; CardDB!B49   &amp;"|"&amp; CardDB!C49 &amp;"|"&amp; CardDB!D49 &amp;"|"&amp;  CardDB!E49  &amp;"|"&amp; CardDB!F49  &amp;"|"&amp; CardDB!G49 &amp;"|"&amp; CardDB!H49 &amp;"|"&amp; CardDB!I49 &amp;"|"&amp; CardDB!J49 &amp;"|"&amp; CardDB!K49  &amp;"|"&amp; CardDB!L49</f>
        <v>Augury Owl||Common|Creature — Bird|blue|{1}{U}|1/1||Magic 2011|2|Flying; When Augury Owl enters, scry 3. (Look at the top three cards of your library, then put any number of them on the bottom and the rest on top in any order.)|</v>
      </c>
    </row>
    <row r="50" spans="1:1" x14ac:dyDescent="0.25">
      <c r="A50" t="str">
        <f>CardDB!A50  &amp;"|"&amp; CardDB!B50   &amp;"|"&amp; CardDB!C50 &amp;"|"&amp; CardDB!D50 &amp;"|"&amp;  CardDB!E50  &amp;"|"&amp; CardDB!F50  &amp;"|"&amp; CardDB!G50 &amp;"|"&amp; CardDB!H50 &amp;"|"&amp; CardDB!I50 &amp;"|"&amp; CardDB!J50 &amp;"|"&amp; CardDB!K50  &amp;"|"&amp; CardDB!L50</f>
        <v>Auratog||Rare|Creature — Atog|white|{1}{W}|1/2||Time Spiral Timeshifted |1|Sacrifice an enchantment: Auratog gets +2/+2 until end of turn.|</v>
      </c>
    </row>
    <row r="51" spans="1:1" x14ac:dyDescent="0.25">
      <c r="A51" t="str">
        <f>CardDB!A51  &amp;"|"&amp; CardDB!B51   &amp;"|"&amp; CardDB!C51 &amp;"|"&amp; CardDB!D51 &amp;"|"&amp;  CardDB!E51  &amp;"|"&amp; CardDB!F51  &amp;"|"&amp; CardDB!G51 &amp;"|"&amp; CardDB!H51 &amp;"|"&amp; CardDB!I51 &amp;"|"&amp; CardDB!J51 &amp;"|"&amp; CardDB!K51  &amp;"|"&amp; CardDB!L51</f>
        <v>Aurelia, the Warleader||Mythic|Legendary Creature — Angel|white, red|{1}{W}{R}|3/4||Multiverse Legends|1|Flying, vigilance, haste; Whenever Aurelia, the Warleader attacks for the first time each turn, untap all creatures you control. After this phase, there is an additional combat phase.|</v>
      </c>
    </row>
    <row r="52" spans="1:1" x14ac:dyDescent="0.25">
      <c r="A52" t="str">
        <f>CardDB!A52  &amp;"|"&amp; CardDB!B52   &amp;"|"&amp; CardDB!C52 &amp;"|"&amp; CardDB!D52 &amp;"|"&amp;  CardDB!E52  &amp;"|"&amp; CardDB!F52  &amp;"|"&amp; CardDB!G52 &amp;"|"&amp; CardDB!H52 &amp;"|"&amp; CardDB!I52 &amp;"|"&amp; CardDB!J52 &amp;"|"&amp; CardDB!K52  &amp;"|"&amp; CardDB!L52</f>
        <v>Avacyn's Judgment||Rare|Sorcery|red|{1}{R}||direct damage|Shadows over Innistrad|1|Madness {X}{R} (If you discard this card, discard it into exile. When you do, cast it for its madness cost or put it into your graveyard.); Avacyn’s Judgment deals 2 damage divided as you choose among any number of targets. If this spell’s madness cost was paid, it deals X damage divided as you choose among those permanents and/or players instead.|</v>
      </c>
    </row>
    <row r="53" spans="1:1" x14ac:dyDescent="0.25">
      <c r="A53" t="str">
        <f>CardDB!A53  &amp;"|"&amp; CardDB!B53   &amp;"|"&amp; CardDB!C53 &amp;"|"&amp; CardDB!D53 &amp;"|"&amp;  CardDB!E53  &amp;"|"&amp; CardDB!F53  &amp;"|"&amp; CardDB!G53 &amp;"|"&amp; CardDB!H53 &amp;"|"&amp; CardDB!I53 &amp;"|"&amp; CardDB!J53 &amp;"|"&amp; CardDB!K53  &amp;"|"&amp; CardDB!L53</f>
        <v>Avatar of Fury||Rare|Creature — Avatar|red|{6}{R}{R}|6/6||Prophecy|1|If an opponent controls seven or more lands, this spell costs {6} less to cast.; Flying; {R}: Avatar of Fury gets +1/+0 until end of turn.|</v>
      </c>
    </row>
    <row r="54" spans="1:1" x14ac:dyDescent="0.25">
      <c r="A54" t="str">
        <f>CardDB!A54  &amp;"|"&amp; CardDB!B54   &amp;"|"&amp; CardDB!C54 &amp;"|"&amp; CardDB!D54 &amp;"|"&amp;  CardDB!E54  &amp;"|"&amp; CardDB!F54  &amp;"|"&amp; CardDB!G54 &amp;"|"&amp; CardDB!H54 &amp;"|"&amp; CardDB!I54 &amp;"|"&amp; CardDB!J54 &amp;"|"&amp; CardDB!K54  &amp;"|"&amp; CardDB!L54</f>
        <v>Avatar of Hope||Rare|Creature — Avatar|white|{6}{W}{W}|4/9||Prophecy|1|If you have 3 or less life, this spell costs {6} less to cast.; Flying; Avatar of Hope can block any number of creatures.|</v>
      </c>
    </row>
    <row r="55" spans="1:1" x14ac:dyDescent="0.25">
      <c r="A55" t="str">
        <f>CardDB!A55  &amp;"|"&amp; CardDB!B55   &amp;"|"&amp; CardDB!C55 &amp;"|"&amp; CardDB!D55 &amp;"|"&amp;  CardDB!E55  &amp;"|"&amp; CardDB!F55  &amp;"|"&amp; CardDB!G55 &amp;"|"&amp; CardDB!H55 &amp;"|"&amp; CardDB!I55 &amp;"|"&amp; CardDB!J55 &amp;"|"&amp; CardDB!K55  &amp;"|"&amp; CardDB!L55</f>
        <v>Avatar of Might||Rare|Creature — Avatar|green|{6}{G}{G}|8/8||Prophecy|1|If an opponent controls at least four more creatures than you, this spell costs {6} less to cast.; Trample (This creature can deal excess combat damage to the player or planeswalker it’s attacking.)|</v>
      </c>
    </row>
    <row r="56" spans="1:1" x14ac:dyDescent="0.25">
      <c r="A56" t="str">
        <f>CardDB!A56  &amp;"|"&amp; CardDB!B56   &amp;"|"&amp; CardDB!C56 &amp;"|"&amp; CardDB!D56 &amp;"|"&amp;  CardDB!E56  &amp;"|"&amp; CardDB!F56  &amp;"|"&amp; CardDB!G56 &amp;"|"&amp; CardDB!H56 &amp;"|"&amp; CardDB!I56 &amp;"|"&amp; CardDB!J56 &amp;"|"&amp; CardDB!K56  &amp;"|"&amp; CardDB!L56</f>
        <v>Awakening Zone||Rare|Enchantment|green|{2}{G}||Creature Token, mana ability|Rise of the Eldrazi, New Capenna Commander|4|At the beginning of your upkeep, you may create a 0/1 colorless Eldrazi Spawn creature token. It has “Sacrifice this creature: Add {C}.”|</v>
      </c>
    </row>
    <row r="57" spans="1:1" x14ac:dyDescent="0.25">
      <c r="A57" t="str">
        <f>CardDB!A57  &amp;"|"&amp; CardDB!B57   &amp;"|"&amp; CardDB!C57 &amp;"|"&amp; CardDB!D57 &amp;"|"&amp;  CardDB!E57  &amp;"|"&amp; CardDB!F57  &amp;"|"&amp; CardDB!G57 &amp;"|"&amp; CardDB!H57 &amp;"|"&amp; CardDB!I57 &amp;"|"&amp; CardDB!J57 &amp;"|"&amp; CardDB!K57  &amp;"|"&amp; CardDB!L57</f>
        <v>Ayara, First of Locthwain||Rare|Legendary Creature — Elf Noble|black|{B}{B}{B}|2/3|draw card, life gain, life loss|Multiverse Legends|1|Whenever Ayara, First of Locthwain or another black creature enters the battlefield under your control, each opponent loses 1 life and you gain 1 life.; {T}, Sacrifice another black creature: Draw a card.|</v>
      </c>
    </row>
    <row r="58" spans="1:1" x14ac:dyDescent="0.25">
      <c r="A58" t="str">
        <f>CardDB!A58  &amp;"|"&amp; CardDB!B58   &amp;"|"&amp; CardDB!C58 &amp;"|"&amp; CardDB!D58 &amp;"|"&amp;  CardDB!E58  &amp;"|"&amp; CardDB!F58  &amp;"|"&amp; CardDB!G58 &amp;"|"&amp; CardDB!H58 &amp;"|"&amp; CardDB!I58 &amp;"|"&amp; CardDB!J58 &amp;"|"&amp; CardDB!K58  &amp;"|"&amp; CardDB!L58</f>
        <v>Ayara, Widow of the Realm|Ayara, Furnace Queen|Rare|Legendary Creature — Elf Noble, Legendary Creature — Phyrexian Elf Noble|black|{1}{B}{B}|3/3|direct damage, life gain, graveyard|March of the Machine|1|{T}, Sacrifice another creature or artifact: Ayara, Widow of the Realm deals X damage to target opponent or battle and you gain X life, where X is the sacrificed permanent’s mana value.; {5}{R/P}: Transform Ayara. Activate only as a sorcery. ({R/P} can be paid with either {R} or 2 life.)|At the beginning of combat on your turn, return up to one target artifact or creature card from your graveyard to the battlefield. It gains haste. Exile it at the beginning of the next end step.</v>
      </c>
    </row>
    <row r="59" spans="1:1" x14ac:dyDescent="0.25">
      <c r="A59" t="str">
        <f>CardDB!A59  &amp;"|"&amp; CardDB!B59   &amp;"|"&amp; CardDB!C59 &amp;"|"&amp; CardDB!D59 &amp;"|"&amp;  CardDB!E59  &amp;"|"&amp; CardDB!F59  &amp;"|"&amp; CardDB!G59 &amp;"|"&amp; CardDB!H59 &amp;"|"&amp; CardDB!I59 &amp;"|"&amp; CardDB!J59 &amp;"|"&amp; CardDB!K59  &amp;"|"&amp; CardDB!L59</f>
        <v>Azorius Chancery||Common|Land|colorless|||dual land, Bounce|Dissension|1|Azorius Chancery enters tapped.; When Azorius Chancery enters, return a land you control to its owner’s hand.; {T}: Add {W}{U}.|</v>
      </c>
    </row>
    <row r="60" spans="1:1" x14ac:dyDescent="0.25">
      <c r="A60" t="str">
        <f>CardDB!A60  &amp;"|"&amp; CardDB!B60   &amp;"|"&amp; CardDB!C60 &amp;"|"&amp; CardDB!D60 &amp;"|"&amp;  CardDB!E60  &amp;"|"&amp; CardDB!F60  &amp;"|"&amp; CardDB!G60 &amp;"|"&amp; CardDB!H60 &amp;"|"&amp; CardDB!I60 &amp;"|"&amp; CardDB!J60 &amp;"|"&amp; CardDB!K60  &amp;"|"&amp; CardDB!L60</f>
        <v>Back to Nature||Uncommon|Instant|green|{1}{G}||enchantment destruction|Magic 2011|1|Destroy all enchantments.|</v>
      </c>
    </row>
    <row r="61" spans="1:1" x14ac:dyDescent="0.25">
      <c r="A61" t="str">
        <f>CardDB!A61  &amp;"|"&amp; CardDB!B61   &amp;"|"&amp; CardDB!C61 &amp;"|"&amp; CardDB!D61 &amp;"|"&amp;  CardDB!E61  &amp;"|"&amp; CardDB!F61  &amp;"|"&amp; CardDB!G61 &amp;"|"&amp; CardDB!H61 &amp;"|"&amp; CardDB!I61 &amp;"|"&amp; CardDB!J61 &amp;"|"&amp; CardDB!K61  &amp;"|"&amp; CardDB!L61</f>
        <v>Bad River||Uncommon|Land|colorless|||fetch card|Dominaria United Commander|1|Bad River enters tapped.; {T}, Sacrifice Bad River: Search your library for an Island or Swamp card, put it onto the battlefield, then shuffle.|</v>
      </c>
    </row>
    <row r="62" spans="1:1" x14ac:dyDescent="0.25">
      <c r="A62" t="str">
        <f>CardDB!A62  &amp;"|"&amp; CardDB!B62   &amp;"|"&amp; CardDB!C62 &amp;"|"&amp; CardDB!D62 &amp;"|"&amp;  CardDB!E62  &amp;"|"&amp; CardDB!F62  &amp;"|"&amp; CardDB!G62 &amp;"|"&amp; CardDB!H62 &amp;"|"&amp; CardDB!I62 &amp;"|"&amp; CardDB!J62 &amp;"|"&amp; CardDB!K62  &amp;"|"&amp; CardDB!L62</f>
        <v>Bala Ged Thief||Rare|Creature — Human Rogue Ally|black|{3}{B}|2/2|discard card|Zendikar|1|Whenever Bala Ged Thief or another Ally you control enters, target player reveals a number of cards from their hand equal to the number of Allies you control. You choose one of them. That player discards that card.|</v>
      </c>
    </row>
    <row r="63" spans="1:1" x14ac:dyDescent="0.25">
      <c r="A63" t="str">
        <f>CardDB!A63  &amp;"|"&amp; CardDB!B63   &amp;"|"&amp; CardDB!C63 &amp;"|"&amp; CardDB!D63 &amp;"|"&amp;  CardDB!E63  &amp;"|"&amp; CardDB!F63  &amp;"|"&amp; CardDB!G63 &amp;"|"&amp; CardDB!H63 &amp;"|"&amp; CardDB!I63 &amp;"|"&amp; CardDB!J63 &amp;"|"&amp; CardDB!K63  &amp;"|"&amp; CardDB!L63</f>
        <v>Balance||Mythic|Sorcery|white|{1}{W}||creature destruction, Land Destruction, discard card|Secret Lair Drop|1|Each player chooses a number of lands they control equal to the number of lands controlled by the player who controls the fewest, then sacrifices the rest. Players discard cards and sacrifice creatures the same way.|</v>
      </c>
    </row>
    <row r="64" spans="1:1" x14ac:dyDescent="0.25">
      <c r="A64" t="str">
        <f>CardDB!A64  &amp;"|"&amp; CardDB!B64   &amp;"|"&amp; CardDB!C64 &amp;"|"&amp; CardDB!D64 &amp;"|"&amp;  CardDB!E64  &amp;"|"&amp; CardDB!F64  &amp;"|"&amp; CardDB!G64 &amp;"|"&amp; CardDB!H64 &amp;"|"&amp; CardDB!I64 &amp;"|"&amp; CardDB!J64 &amp;"|"&amp; CardDB!K64  &amp;"|"&amp; CardDB!L64</f>
        <v>Balduvian Horde||Rare|Creature — Human Barbarian|red|{2}{R}{R}|5/5||Alliances|1|When Balduvian Horde enters, sacrifice it unless you discard a card at random.|</v>
      </c>
    </row>
    <row r="65" spans="1:1" x14ac:dyDescent="0.25">
      <c r="A65" t="str">
        <f>CardDB!A65  &amp;"|"&amp; CardDB!B65   &amp;"|"&amp; CardDB!C65 &amp;"|"&amp; CardDB!D65 &amp;"|"&amp;  CardDB!E65  &amp;"|"&amp; CardDB!F65  &amp;"|"&amp; CardDB!G65 &amp;"|"&amp; CardDB!H65 &amp;"|"&amp; CardDB!I65 &amp;"|"&amp; CardDB!J65 &amp;"|"&amp; CardDB!K65  &amp;"|"&amp; CardDB!L65</f>
        <v>Balduvian Trading Post||Rare|Land|colorless|||direct damage, Dual Land|Alliances|1|If Balduvian Trading Post would enter, sacrifice an untapped Mountain instead. If you do, put Balduvian Trading Post onto the battlefield. If you don’t, put it into its owner’s graveyard.; {T}: Add {C}{R}.; {1}, {T}: Balduvian Trading Post deals 1 damage to target attacking creature.|</v>
      </c>
    </row>
    <row r="66" spans="1:1" x14ac:dyDescent="0.25">
      <c r="A66" t="str">
        <f>CardDB!A66  &amp;"|"&amp; CardDB!B66   &amp;"|"&amp; CardDB!C66 &amp;"|"&amp; CardDB!D66 &amp;"|"&amp;  CardDB!E66  &amp;"|"&amp; CardDB!F66  &amp;"|"&amp; CardDB!G66 &amp;"|"&amp; CardDB!H66 &amp;"|"&amp; CardDB!I66 &amp;"|"&amp; CardDB!J66 &amp;"|"&amp; CardDB!K66  &amp;"|"&amp; CardDB!L66</f>
        <v>Baleful Strix||Rare|Artifact Creature — Bird|black, blue|{B}{U}|1/1|draw card|Dominaria United Commander|1|Flying, deathtouch; When Baleful Strix enters the battlefield, draw a card.|</v>
      </c>
    </row>
    <row r="67" spans="1:1" x14ac:dyDescent="0.25">
      <c r="A67" t="str">
        <f>CardDB!A67  &amp;"|"&amp; CardDB!B67   &amp;"|"&amp; CardDB!C67 &amp;"|"&amp; CardDB!D67 &amp;"|"&amp;  CardDB!E67  &amp;"|"&amp; CardDB!F67  &amp;"|"&amp; CardDB!G67 &amp;"|"&amp; CardDB!H67 &amp;"|"&amp; CardDB!I67 &amp;"|"&amp; CardDB!J67 &amp;"|"&amp; CardDB!K67  &amp;"|"&amp; CardDB!L67</f>
        <v>Baneful Omen||Rare|Enchantment|black|{4}{B}{B}{B}||life loss|Rise of the Eldrazi|1|At the beginning of your end step, you may reveal the top card of your library. If you do, each opponent loses life equal to that card’s mana value.|</v>
      </c>
    </row>
    <row r="68" spans="1:1" x14ac:dyDescent="0.25">
      <c r="A68" t="str">
        <f>CardDB!A68  &amp;"|"&amp; CardDB!B68   &amp;"|"&amp; CardDB!C68 &amp;"|"&amp; CardDB!D68 &amp;"|"&amp;  CardDB!E68  &amp;"|"&amp; CardDB!F68  &amp;"|"&amp; CardDB!G68 &amp;"|"&amp; CardDB!H68 &amp;"|"&amp; CardDB!I68 &amp;"|"&amp; CardDB!J68 &amp;"|"&amp; CardDB!K68  &amp;"|"&amp; CardDB!L68</f>
        <v>Baral and Kari Zev||Rare|Legendary Creature — Human|blue, red|{1}{U}{R}|2/4|Creature Token|March of the Machine|2|First strike, menace; Whenever you cast your first instant or sorcery spell each turn, you may cast a spell with lesser mana value that shares a card type with it from your hand without paying its mana cost. If you don’t, create First Mate Ragavan, a legendary 2/1 red Monkey Pirate creature token. It gains haste until end of turn.|</v>
      </c>
    </row>
    <row r="69" spans="1:1" x14ac:dyDescent="0.25">
      <c r="A69" t="str">
        <f>CardDB!A69  &amp;"|"&amp; CardDB!B69   &amp;"|"&amp; CardDB!C69 &amp;"|"&amp; CardDB!D69 &amp;"|"&amp;  CardDB!E69  &amp;"|"&amp; CardDB!F69  &amp;"|"&amp; CardDB!G69 &amp;"|"&amp; CardDB!H69 &amp;"|"&amp; CardDB!I69 &amp;"|"&amp; CardDB!J69 &amp;"|"&amp; CardDB!K69  &amp;"|"&amp; CardDB!L69</f>
        <v>Basilisk Collar||Rare|Artifact — Equipment |colorless|{1}|||Worldwake|1|Equipped creature has deathtouch and lifelink.; Equip {2}|</v>
      </c>
    </row>
    <row r="70" spans="1:1" x14ac:dyDescent="0.25">
      <c r="A70" t="str">
        <f>CardDB!A70  &amp;"|"&amp; CardDB!B70   &amp;"|"&amp; CardDB!C70 &amp;"|"&amp; CardDB!D70 &amp;"|"&amp;  CardDB!E70  &amp;"|"&amp; CardDB!F70  &amp;"|"&amp; CardDB!G70 &amp;"|"&amp; CardDB!H70 &amp;"|"&amp; CardDB!I70 &amp;"|"&amp; CardDB!J70 &amp;"|"&amp; CardDB!K70  &amp;"|"&amp; CardDB!L70</f>
        <v>Battlefield Butcher||Uncommon|Creature — Human Soldier|black|{2}{B}|1/4|life loss|The Brothers' War|1|{5}, {T}: Each opponent loses 2 life. This ability costs {1} less to activate for each creature card in your graveyard.|</v>
      </c>
    </row>
    <row r="71" spans="1:1" x14ac:dyDescent="0.25">
      <c r="A71" t="str">
        <f>CardDB!A71  &amp;"|"&amp; CardDB!B71   &amp;"|"&amp; CardDB!C71 &amp;"|"&amp; CardDB!D71 &amp;"|"&amp;  CardDB!E71  &amp;"|"&amp; CardDB!F71  &amp;"|"&amp; CardDB!G71 &amp;"|"&amp; CardDB!H71 &amp;"|"&amp; CardDB!I71 &amp;"|"&amp; CardDB!J71 &amp;"|"&amp; CardDB!K71  &amp;"|"&amp; CardDB!L71</f>
        <v>Beacon of Destruction||Rare|Instant|red|{3}{R}{R}||direct damage|Tenth Edition|1|Beacon of Destruction deals 5 damage to any target. Shuffle Beacon of Destruction into its owner’s library.|</v>
      </c>
    </row>
    <row r="72" spans="1:1" x14ac:dyDescent="0.25">
      <c r="A72" t="str">
        <f>CardDB!A72  &amp;"|"&amp; CardDB!B72   &amp;"|"&amp; CardDB!C72 &amp;"|"&amp; CardDB!D72 &amp;"|"&amp;  CardDB!E72  &amp;"|"&amp; CardDB!F72  &amp;"|"&amp; CardDB!G72 &amp;"|"&amp; CardDB!H72 &amp;"|"&amp; CardDB!I72 &amp;"|"&amp; CardDB!J72 &amp;"|"&amp; CardDB!K72  &amp;"|"&amp; CardDB!L72</f>
        <v>Beast Within||Uncommon|Instant|green|{2}{G}||creature destruction, Land Destruction, artifact destruction, enchantment destruction|Tales of Middle-earth Commander, Dominaria United Commander|2|Destroy target permanent. Its controller creates a 3/3 green Beast creature token.|</v>
      </c>
    </row>
    <row r="73" spans="1:1" x14ac:dyDescent="0.25">
      <c r="A73" t="str">
        <f>CardDB!A73  &amp;"|"&amp; CardDB!B73   &amp;"|"&amp; CardDB!C73 &amp;"|"&amp; CardDB!D73 &amp;"|"&amp;  CardDB!E73  &amp;"|"&amp; CardDB!F73  &amp;"|"&amp; CardDB!G73 &amp;"|"&amp; CardDB!H73 &amp;"|"&amp; CardDB!I73 &amp;"|"&amp; CardDB!J73 &amp;"|"&amp; CardDB!K73  &amp;"|"&amp; CardDB!L73</f>
        <v>Beastmaster Ascension||Rare|Enchantment|green|{2}{G}|||Zendikar|1|Whenever a creature you control attacks, you may put a quest counter on Beastmaster Ascension.; As long as Beastmaster Ascension has seven or more quest counters on it, creatures you control get +5/+5.|</v>
      </c>
    </row>
    <row r="74" spans="1:1" x14ac:dyDescent="0.25">
      <c r="A74" t="str">
        <f>CardDB!A74  &amp;"|"&amp; CardDB!B74   &amp;"|"&amp; CardDB!C74 &amp;"|"&amp; CardDB!D74 &amp;"|"&amp;  CardDB!E74  &amp;"|"&amp; CardDB!F74  &amp;"|"&amp; CardDB!G74 &amp;"|"&amp; CardDB!H74 &amp;"|"&amp; CardDB!I74 &amp;"|"&amp; CardDB!J74 &amp;"|"&amp; CardDB!K74  &amp;"|"&amp; CardDB!L74</f>
        <v>Bedevil||Rare|Instant|black, red|{B}{B}{R}|||The Brothers' War Commander|1|Destroy target artifact, creature, or planeswalker.|</v>
      </c>
    </row>
    <row r="75" spans="1:1" x14ac:dyDescent="0.25">
      <c r="A75" t="str">
        <f>CardDB!A75  &amp;"|"&amp; CardDB!B75   &amp;"|"&amp; CardDB!C75 &amp;"|"&amp; CardDB!D75 &amp;"|"&amp;  CardDB!E75  &amp;"|"&amp; CardDB!F75  &amp;"|"&amp; CardDB!G75 &amp;"|"&amp; CardDB!H75 &amp;"|"&amp; CardDB!I75 &amp;"|"&amp; CardDB!J75 &amp;"|"&amp; CardDB!K75  &amp;"|"&amp; CardDB!L75</f>
        <v>Bedhead Beastie||Common|Creature — Beast|red|{4}{R}{R}||fetch card|Duskmourn: House of Horror|9|Menace (This creature can’t be blocked except by two or more creatures.); Mountaincycling {2} ({2}, Discard this card: Search your library for a Mountain card, reveal it, put it into your hand, then shuffle.)|</v>
      </c>
    </row>
    <row r="76" spans="1:1" x14ac:dyDescent="0.25">
      <c r="A76" t="str">
        <f>CardDB!A76  &amp;"|"&amp; CardDB!B76   &amp;"|"&amp; CardDB!C76 &amp;"|"&amp; CardDB!D76 &amp;"|"&amp;  CardDB!E76  &amp;"|"&amp; CardDB!F76  &amp;"|"&amp; CardDB!G76 &amp;"|"&amp; CardDB!H76 &amp;"|"&amp; CardDB!I76 &amp;"|"&amp; CardDB!J76 &amp;"|"&amp; CardDB!K76  &amp;"|"&amp; CardDB!L76</f>
        <v>Begin the Invasion||Mythic|Sorcery|black, blue, white, green, red|{X}{B}{U}{W}{G}{R}||fetch card|March of the Machine Commander|2|Search your library for up to X battle cards with different names, put them onto the battlefield, then shuffle.|</v>
      </c>
    </row>
    <row r="77" spans="1:1" x14ac:dyDescent="0.25">
      <c r="A77" t="str">
        <f>CardDB!A77  &amp;"|"&amp; CardDB!B77   &amp;"|"&amp; CardDB!C77 &amp;"|"&amp; CardDB!D77 &amp;"|"&amp;  CardDB!E77  &amp;"|"&amp; CardDB!F77  &amp;"|"&amp; CardDB!G77 &amp;"|"&amp; CardDB!H77 &amp;"|"&amp; CardDB!I77 &amp;"|"&amp; CardDB!J77 &amp;"|"&amp; CardDB!K77  &amp;"|"&amp; CardDB!L77</f>
        <v>Benalish Knight||Common|Creature — Human Knight|white|{2}{W}|2/2||Tenth Edition|1|Flash (You may cast this spell any time you could cast an instant.); First strike (This creature deals combat damage before creatures without first strike.)|</v>
      </c>
    </row>
    <row r="78" spans="1:1" x14ac:dyDescent="0.25">
      <c r="A78" t="str">
        <f>CardDB!A78  &amp;"|"&amp; CardDB!B78   &amp;"|"&amp; CardDB!C78 &amp;"|"&amp; CardDB!D78 &amp;"|"&amp;  CardDB!E78  &amp;"|"&amp; CardDB!F78  &amp;"|"&amp; CardDB!G78 &amp;"|"&amp; CardDB!H78 &amp;"|"&amp; CardDB!I78 &amp;"|"&amp; CardDB!J78 &amp;"|"&amp; CardDB!K78  &amp;"|"&amp; CardDB!L78</f>
        <v>Bereaved Survivor|Dauntless Avenger|Uncommon|Creature — Human Peasant, Creature — Human Soldier|white|{2}{W}|3/2, 2/1|graveyard|Innistrad: Midnight Hunt|1|When another creature you control dies, transform Bereaved Survivor.|Whenever Dauntless Avenger attacks, return target creature card with mana value 2 or less from your graveyard to the battlefield tapped and attacking.</v>
      </c>
    </row>
    <row r="79" spans="1:1" x14ac:dyDescent="0.25">
      <c r="A79" t="str">
        <f>CardDB!A79  &amp;"|"&amp; CardDB!B79   &amp;"|"&amp; CardDB!C79 &amp;"|"&amp; CardDB!D79 &amp;"|"&amp;  CardDB!E79  &amp;"|"&amp; CardDB!F79  &amp;"|"&amp; CardDB!G79 &amp;"|"&amp; CardDB!H79 &amp;"|"&amp; CardDB!I79 &amp;"|"&amp; CardDB!J79 &amp;"|"&amp; CardDB!K79  &amp;"|"&amp; CardDB!L79</f>
        <v>Big Game Hunter||Uncommon|Creature — Human Rebel Assassin|black|{1}{B}{B}|1/1|creature destruction|Planar Chaos|1|When Big Game Hunter enters, destroy target creature with power 4 or greater. It can’t be regenerated.; Madness {B} (If you discard this card, discard it into exile. When you do, cast it for its madness cost or put it into your graveyard.)|</v>
      </c>
    </row>
    <row r="80" spans="1:1" x14ac:dyDescent="0.25">
      <c r="A80" t="str">
        <f>CardDB!A80  &amp;"|"&amp; CardDB!B80   &amp;"|"&amp; CardDB!C80 &amp;"|"&amp; CardDB!D80 &amp;"|"&amp;  CardDB!E80  &amp;"|"&amp; CardDB!F80  &amp;"|"&amp; CardDB!G80 &amp;"|"&amp; CardDB!H80 &amp;"|"&amp; CardDB!I80 &amp;"|"&amp; CardDB!J80 &amp;"|"&amp; CardDB!K80  &amp;"|"&amp; CardDB!L80</f>
        <v>Bilious Skulldweller||Uncommon|Creature — Phyrexian Insect|black|{B}||toxic|Phyrexia: All Will Be One|2|Deathtouch; Toxic 1 (Players dealt combat damage by this creature also get a poison counter.)|</v>
      </c>
    </row>
    <row r="81" spans="1:1" x14ac:dyDescent="0.25">
      <c r="A81" t="str">
        <f>CardDB!A81  &amp;"|"&amp; CardDB!B81   &amp;"|"&amp; CardDB!C81 &amp;"|"&amp; CardDB!D81 &amp;"|"&amp;  CardDB!E81  &amp;"|"&amp; CardDB!F81  &amp;"|"&amp; CardDB!G81 &amp;"|"&amp; CardDB!H81 &amp;"|"&amp; CardDB!I81 &amp;"|"&amp; CardDB!J81 &amp;"|"&amp; CardDB!K81  &amp;"|"&amp; CardDB!L81</f>
        <v>Binding Grasp||Uncommon|Enchantment — Aura|blue|{3}{U}||hijack|Ice Age|1|Enchant creature; At the beginning of your upkeep, sacrifice Binding Grasp unless you pay {1}{U}.; You control enchanted creature.; Enchanted creature gets +0/+1.|</v>
      </c>
    </row>
    <row r="82" spans="1:1" x14ac:dyDescent="0.25">
      <c r="A82" t="str">
        <f>CardDB!A82  &amp;"|"&amp; CardDB!B82   &amp;"|"&amp; CardDB!C82 &amp;"|"&amp; CardDB!D82 &amp;"|"&amp;  CardDB!E82  &amp;"|"&amp; CardDB!F82  &amp;"|"&amp; CardDB!G82 &amp;"|"&amp; CardDB!H82 &amp;"|"&amp; CardDB!I82 &amp;"|"&amp; CardDB!J82 &amp;"|"&amp; CardDB!K82  &amp;"|"&amp; CardDB!L82</f>
        <v>Birds of Paradise||Rare|Creature — Bird|green|{G}|0/1|mana ability|Sixth Edition, Magic 2011|2|Flying; {T}: Add one mana of any color.|</v>
      </c>
    </row>
    <row r="83" spans="1:1" x14ac:dyDescent="0.25">
      <c r="A83" t="str">
        <f>CardDB!A83  &amp;"|"&amp; CardDB!B83   &amp;"|"&amp; CardDB!C83 &amp;"|"&amp; CardDB!D83 &amp;"|"&amp;  CardDB!E83  &amp;"|"&amp; CardDB!F83  &amp;"|"&amp; CardDB!G83 &amp;"|"&amp; CardDB!H83 &amp;"|"&amp; CardDB!I83 &amp;"|"&amp; CardDB!J83 &amp;"|"&amp; CardDB!K83  &amp;"|"&amp; CardDB!L83</f>
        <v>Bitter Downfall||Uncommon|Instant|black|{3}{B}||creature destruction, life loss|The Lord of the Rings: Tales of Middle-earth|2|This spell costs {3} less to cast if it targets a creature that was dealt damage this turn.; Destroy target creature. Its controller loses 2 life.|</v>
      </c>
    </row>
    <row r="84" spans="1:1" x14ac:dyDescent="0.25">
      <c r="A84" t="str">
        <f>CardDB!A84  &amp;"|"&amp; CardDB!B84   &amp;"|"&amp; CardDB!C84 &amp;"|"&amp; CardDB!D84 &amp;"|"&amp;  CardDB!E84  &amp;"|"&amp; CardDB!F84  &amp;"|"&amp; CardDB!G84 &amp;"|"&amp; CardDB!H84 &amp;"|"&amp; CardDB!I84 &amp;"|"&amp; CardDB!J84 &amp;"|"&amp; CardDB!K84  &amp;"|"&amp; CardDB!L84</f>
        <v>Blackblade Reforged||Rare|Legendary Artifact — Equipment|colorless|{2}|||The Brothers' War Retro Artifacts|1|Equipped creature gets +1/+1 for each land you control.; Equip legendary creature {3}; Equip {7}|</v>
      </c>
    </row>
    <row r="85" spans="1:1" x14ac:dyDescent="0.25">
      <c r="A85" t="str">
        <f>CardDB!A85  &amp;"|"&amp; CardDB!B85   &amp;"|"&amp; CardDB!C85 &amp;"|"&amp; CardDB!D85 &amp;"|"&amp;  CardDB!E85  &amp;"|"&amp; CardDB!F85  &amp;"|"&amp; CardDB!G85 &amp;"|"&amp; CardDB!H85 &amp;"|"&amp; CardDB!I85 &amp;"|"&amp; CardDB!J85 &amp;"|"&amp; CardDB!K85  &amp;"|"&amp; CardDB!L85</f>
        <v>Blade of the Bloodchief||Rare|Artifact — Equipment |colorless|{1}|||Zendikar|2|Whenever a creature dies, put a +1/+1 counter on equipped creature. If equipped creature is a Vampire, put two +1/+1 counters on it instead.; Equip {1}|</v>
      </c>
    </row>
    <row r="86" spans="1:1" x14ac:dyDescent="0.25">
      <c r="A86" t="str">
        <f>CardDB!A86  &amp;"|"&amp; CardDB!B86   &amp;"|"&amp; CardDB!C86 &amp;"|"&amp; CardDB!D86 &amp;"|"&amp;  CardDB!E86  &amp;"|"&amp; CardDB!F86  &amp;"|"&amp; CardDB!G86 &amp;"|"&amp; CardDB!H86 &amp;"|"&amp; CardDB!I86 &amp;"|"&amp; CardDB!J86 &amp;"|"&amp; CardDB!K86  &amp;"|"&amp; CardDB!L86</f>
        <v>Bladestitched Skaab||Uncommon|Creature — Zombie Soldier|black, blue|{B}{U}|2/3||Innistrad: Midnight Hunt|1|Other Zombies you control get +1/+0.|</v>
      </c>
    </row>
    <row r="87" spans="1:1" x14ac:dyDescent="0.25">
      <c r="A87" t="str">
        <f>CardDB!A87  &amp;"|"&amp; CardDB!B87   &amp;"|"&amp; CardDB!C87 &amp;"|"&amp; CardDB!D87 &amp;"|"&amp;  CardDB!E87  &amp;"|"&amp; CardDB!F87  &amp;"|"&amp; CardDB!G87 &amp;"|"&amp; CardDB!H87 &amp;"|"&amp; CardDB!I87 &amp;"|"&amp; CardDB!J87 &amp;"|"&amp; CardDB!K87  &amp;"|"&amp; CardDB!L87</f>
        <v>Blanchwood Armor||Uncommon|Enchantment — Aura|green|{2}{G}|||The Brothers' War|1|Enchant creature; Enchanted creature gets +1/+1 for each Forest you control.|</v>
      </c>
    </row>
    <row r="88" spans="1:1" x14ac:dyDescent="0.25">
      <c r="A88" t="str">
        <f>CardDB!A88  &amp;"|"&amp; CardDB!B88   &amp;"|"&amp; CardDB!C88 &amp;"|"&amp; CardDB!D88 &amp;"|"&amp;  CardDB!E88  &amp;"|"&amp; CardDB!F88  &amp;"|"&amp; CardDB!G88 &amp;"|"&amp; CardDB!H88 &amp;"|"&amp; CardDB!I88 &amp;"|"&amp; CardDB!J88 &amp;"|"&amp; CardDB!K88  &amp;"|"&amp; CardDB!L88</f>
        <v>Blasphemous Act||Rare|Sorcery|red|{8}{R}||direct damage|The Brothers' War Commander|1|This spell costs {1} less to cast for each creature on the battlefield.; Blasphemous Act deals 13 damage to each creature.|</v>
      </c>
    </row>
    <row r="89" spans="1:1" x14ac:dyDescent="0.25">
      <c r="A89" t="str">
        <f>CardDB!A89  &amp;"|"&amp; CardDB!B89   &amp;"|"&amp; CardDB!C89 &amp;"|"&amp; CardDB!D89 &amp;"|"&amp;  CardDB!E89  &amp;"|"&amp; CardDB!F89  &amp;"|"&amp; CardDB!G89 &amp;"|"&amp; CardDB!H89 &amp;"|"&amp; CardDB!I89 &amp;"|"&amp; CardDB!J89 &amp;"|"&amp; CardDB!K89  &amp;"|"&amp; CardDB!L89</f>
        <v>Blast-Furnace Hellkite||Rare|Creature — Dragon|red|{7}{R}{R}|5/5||The Brothers' War Commander|1|Artifact offering (You may cast this spell as though it had flash by sacrificing an artifact and paying the difference in mana costs between this and the sacrificed artifact. Mana cost includes color.); Flying, double strike; Creatures attacking your opponents have double strike.|</v>
      </c>
    </row>
    <row r="90" spans="1:1" x14ac:dyDescent="0.25">
      <c r="A90" t="str">
        <f>CardDB!A90  &amp;"|"&amp; CardDB!B90   &amp;"|"&amp; CardDB!C90 &amp;"|"&amp; CardDB!D90 &amp;"|"&amp;  CardDB!E90  &amp;"|"&amp; CardDB!F90  &amp;"|"&amp; CardDB!G90 &amp;"|"&amp; CardDB!H90 &amp;"|"&amp; CardDB!I90 &amp;"|"&amp; CardDB!J90 &amp;"|"&amp; CardDB!K90  &amp;"|"&amp; CardDB!L90</f>
        <v>Blazemire Verge||Rare|Land|colorless|||Dual Land|Duskmourn: House of Horror|1|{T}: Add {B}.; {T}: Add {R}. Activate only if you control a Swamp or a Mountain.|</v>
      </c>
    </row>
    <row r="91" spans="1:1" x14ac:dyDescent="0.25">
      <c r="A91" t="str">
        <f>CardDB!A91  &amp;"|"&amp; CardDB!B91   &amp;"|"&amp; CardDB!C91 &amp;"|"&amp; CardDB!D91 &amp;"|"&amp;  CardDB!E91  &amp;"|"&amp; CardDB!F91  &amp;"|"&amp; CardDB!G91 &amp;"|"&amp; CardDB!H91 &amp;"|"&amp; CardDB!I91 &amp;"|"&amp; CardDB!J91 &amp;"|"&amp; CardDB!K91  &amp;"|"&amp; CardDB!L91</f>
        <v>Bleeding Woods||Common|Land|colorless|||dual land|Duskmourn: House of Horror|1|Bleeding Woods enters tapped unless a player has 13 or less life.; {T}: Add {R} or {G}.|</v>
      </c>
    </row>
    <row r="92" spans="1:1" x14ac:dyDescent="0.25">
      <c r="A92" t="str">
        <f>CardDB!A92  &amp;"|"&amp; CardDB!B92   &amp;"|"&amp; CardDB!C92 &amp;"|"&amp; CardDB!D92 &amp;"|"&amp;  CardDB!E92  &amp;"|"&amp; CardDB!F92  &amp;"|"&amp; CardDB!G92 &amp;"|"&amp; CardDB!H92 &amp;"|"&amp; CardDB!I92 &amp;"|"&amp; CardDB!J92 &amp;"|"&amp; CardDB!K92  &amp;"|"&amp; CardDB!L92</f>
        <v>Bloated Contaminator||Rare|Creature — Phyrexian Beast|green|{2}{G}|4/4|toxic|Phyrexia: All Will Be One|1|Trample; Toxic 1 (Players dealt combat damage by this creature also get a poison counter.); Whenever Bloated Contaminator deals combat damage to a player, proliferate. (Choose any number of permanents and/or players, then give each another counter of each kind already there.)|</v>
      </c>
    </row>
    <row r="93" spans="1:1" x14ac:dyDescent="0.25">
      <c r="A93" t="str">
        <f>CardDB!A93  &amp;"|"&amp; CardDB!B93   &amp;"|"&amp; CardDB!C93 &amp;"|"&amp; CardDB!D93 &amp;"|"&amp;  CardDB!E93  &amp;"|"&amp; CardDB!F93  &amp;"|"&amp; CardDB!G93 &amp;"|"&amp; CardDB!H93 &amp;"|"&amp; CardDB!I93 &amp;"|"&amp; CardDB!J93 &amp;"|"&amp; CardDB!K93  &amp;"|"&amp; CardDB!L93</f>
        <v>Bloated Processor||Rare|Creature — Phyrexian|black|{2}{B}|3/2|Creature Token|March of the Machine|2|Sacrifice another Phyrexian: Put a +1/+1 counter on Bloated Processor.; When Bloated Processor dies, incubate X, where X is its power. (Create an Incubator token with X +1/+1 counters on it and “{2}: Transform this artifact.” It transforms into a 0/0 Phyrexian artifact creature.)|</v>
      </c>
    </row>
    <row r="94" spans="1:1" x14ac:dyDescent="0.25">
      <c r="A94" t="str">
        <f>CardDB!A94  &amp;"|"&amp; CardDB!B94   &amp;"|"&amp; CardDB!C94 &amp;"|"&amp; CardDB!D94 &amp;"|"&amp;  CardDB!E94  &amp;"|"&amp; CardDB!F94  &amp;"|"&amp; CardDB!G94 &amp;"|"&amp; CardDB!H94 &amp;"|"&amp; CardDB!I94 &amp;"|"&amp; CardDB!J94 &amp;"|"&amp; CardDB!K94  &amp;"|"&amp; CardDB!L94</f>
        <v>Blood Seeker||Common|Creature — Vampire Shaman|black|{1}{B}|1/1|life loss|Zendikar|2|Whenever a creature an opponent controls enters, you may have that player lose 1 life.|</v>
      </c>
    </row>
    <row r="95" spans="1:1" x14ac:dyDescent="0.25">
      <c r="A95" t="str">
        <f>CardDB!A95  &amp;"|"&amp; CardDB!B95   &amp;"|"&amp; CardDB!C95 &amp;"|"&amp; CardDB!D95 &amp;"|"&amp;  CardDB!E95  &amp;"|"&amp; CardDB!F95  &amp;"|"&amp; CardDB!G95 &amp;"|"&amp; CardDB!H95 &amp;"|"&amp; CardDB!I95 &amp;"|"&amp; CardDB!J95 &amp;"|"&amp; CardDB!K95  &amp;"|"&amp; CardDB!L95</f>
        <v>Bloodchief Ascension||Rare|Enchantment|black|{B}||life gain, life loss|Zendikar|1|At the beginning of each end step, if an opponent lost 2 or more life this turn, you may put a quest counter on Bloodchief Ascension. (Damage causes loss of life.); Whenever a card is put into an opponent’s graveyard from anywhere, if Bloodchief Ascension has three or more quest counters on it, you may have that player lose 2 life. If you do, you gain 2 life.|</v>
      </c>
    </row>
    <row r="96" spans="1:1" x14ac:dyDescent="0.25">
      <c r="A96" t="str">
        <f>CardDB!A96  &amp;"|"&amp; CardDB!B96   &amp;"|"&amp; CardDB!C96 &amp;"|"&amp; CardDB!D96 &amp;"|"&amp;  CardDB!E96  &amp;"|"&amp; CardDB!F96  &amp;"|"&amp; CardDB!G96 &amp;"|"&amp; CardDB!H96 &amp;"|"&amp; CardDB!I96 &amp;"|"&amp; CardDB!J96 &amp;"|"&amp; CardDB!K96  &amp;"|"&amp; CardDB!L96</f>
        <v>Bloodchief's Thirst||Uncommon|Sorcery|black|{B}||creature destruction|Zendikar Rising|2|Kicker {2}{B} (You may pay an additional {2}{B} as you cast this spell.); Destroy target creature or planeswalker with mana value 2 or less. If this spell was kicked, instead destroy target creature or planeswalker.|</v>
      </c>
    </row>
    <row r="97" spans="1:1" x14ac:dyDescent="0.25">
      <c r="A97" t="str">
        <f>CardDB!A97  &amp;"|"&amp; CardDB!B97   &amp;"|"&amp; CardDB!C97 &amp;"|"&amp; CardDB!D97 &amp;"|"&amp;  CardDB!E97  &amp;"|"&amp; CardDB!F97  &amp;"|"&amp; CardDB!G97 &amp;"|"&amp; CardDB!H97 &amp;"|"&amp; CardDB!I97 &amp;"|"&amp; CardDB!J97 &amp;"|"&amp; CardDB!K97  &amp;"|"&amp; CardDB!L97</f>
        <v>Bloodfell Caves||Common|Land|colorless|||dual land, life gain|March of the Machine|2|Bloodfell Caves enters the battlefield tapped.; When Bloodfell Caves enters the battlefield, you gain 1 life.; {T}: Add {B} or {R}.|</v>
      </c>
    </row>
    <row r="98" spans="1:1" x14ac:dyDescent="0.25">
      <c r="A98" t="str">
        <f>CardDB!A98  &amp;"|"&amp; CardDB!B98   &amp;"|"&amp; CardDB!C98 &amp;"|"&amp; CardDB!D98 &amp;"|"&amp;  CardDB!E98  &amp;"|"&amp; CardDB!F98  &amp;"|"&amp; CardDB!G98 &amp;"|"&amp; CardDB!H98 &amp;"|"&amp; CardDB!I98 &amp;"|"&amp; CardDB!J98 &amp;"|"&amp; CardDB!K98  &amp;"|"&amp; CardDB!L98</f>
        <v>Bloodghast||Rare|Creature — Vampire Spirit|black|{B}{B}|2/1||Zendikar|2|Bloodghast can’t block.; Bloodghast has haste as long as an opponent has 10 or less life.; Landfall — Whenever a land you control enters, you may return Bloodghast from your graveyard to the battlefield.|</v>
      </c>
    </row>
    <row r="99" spans="1:1" x14ac:dyDescent="0.25">
      <c r="A99" t="str">
        <f>CardDB!A99  &amp;"|"&amp; CardDB!B99   &amp;"|"&amp; CardDB!C99 &amp;"|"&amp; CardDB!D99 &amp;"|"&amp;  CardDB!E99  &amp;"|"&amp; CardDB!F99  &amp;"|"&amp; CardDB!G99 &amp;"|"&amp; CardDB!H99 &amp;"|"&amp; CardDB!I99 &amp;"|"&amp; CardDB!J99 &amp;"|"&amp; CardDB!K99  &amp;"|"&amp; CardDB!L99</f>
        <v>Bloodhusk Ritualist||Uncommon|Creature — Vampire Shaman|black|{2}{B}|2/2|discard card|Worldwake|2|Multikicker {B} (You may pay an additional {B} any number of times as you cast this spell.); When Bloodhusk Ritualist enters, target opponent discards a card for each time it was kicked.|</v>
      </c>
    </row>
    <row r="100" spans="1:1" x14ac:dyDescent="0.25">
      <c r="A100" t="str">
        <f>CardDB!A100  &amp;"|"&amp; CardDB!B100   &amp;"|"&amp; CardDB!C100 &amp;"|"&amp; CardDB!D100 &amp;"|"&amp;  CardDB!E100  &amp;"|"&amp; CardDB!F100  &amp;"|"&amp; CardDB!G100 &amp;"|"&amp; CardDB!H100 &amp;"|"&amp; CardDB!I100 &amp;"|"&amp; CardDB!J100 &amp;"|"&amp; CardDB!K100  &amp;"|"&amp; CardDB!L100</f>
        <v>Bloodthirsty Adversary||Mythic|Creature — Vampire|red|{1}{R}|2/2|copy spell|Innistrad: Midnight Hunt|1|Haste; When Bloodthirsty Adversary enters, you may pay {2}{R} any number of times. When you pay this cost one or more times, put that many +1/+1 counters on Bloodthirsty Adversary, then exile up to that many target instant and/or sorcery cards with mana value 3 or less from your graveyard and copy them. You may cast any number of the copies without paying their mana costs.|</v>
      </c>
    </row>
    <row r="101" spans="1:1" x14ac:dyDescent="0.25">
      <c r="A101" t="str">
        <f>CardDB!A101  &amp;"|"&amp; CardDB!B101   &amp;"|"&amp; CardDB!C101 &amp;"|"&amp; CardDB!D101 &amp;"|"&amp;  CardDB!E101  &amp;"|"&amp; CardDB!F101  &amp;"|"&amp; CardDB!G101 &amp;"|"&amp; CardDB!H101 &amp;"|"&amp; CardDB!I101 &amp;"|"&amp; CardDB!J101 &amp;"|"&amp; CardDB!K101  &amp;"|"&amp; CardDB!L101</f>
        <v>Blossoming Sands||Common|Land|colorless|||dual land, life gain|March of the Machine|1|Blossoming Sands enters the battlefield tapped.; When Blossoming Sands enters the battlefield, you gain 1 life.; {T}: Add {G} or {W}.|</v>
      </c>
    </row>
    <row r="102" spans="1:1" x14ac:dyDescent="0.25">
      <c r="A102" t="str">
        <f>CardDB!A102  &amp;"|"&amp; CardDB!B102   &amp;"|"&amp; CardDB!C102 &amp;"|"&amp; CardDB!D102 &amp;"|"&amp;  CardDB!E102  &amp;"|"&amp; CardDB!F102  &amp;"|"&amp; CardDB!G102 &amp;"|"&amp; CardDB!H102 &amp;"|"&amp; CardDB!I102 &amp;"|"&amp; CardDB!J102 &amp;"|"&amp; CardDB!K102  &amp;"|"&amp; CardDB!L102</f>
        <v>Blue Sun's Twilight||Rare|Sorcery|blue|{X}{U}{U}||Creature Token, hijack|Phyrexia: All Will Be One|1|Gain control of target creature with mana value X or less. If X is 5 or more, create a token that’s a copy of that creature.|</v>
      </c>
    </row>
    <row r="103" spans="1:1" x14ac:dyDescent="0.25">
      <c r="A103" t="str">
        <f>CardDB!A103  &amp;"|"&amp; CardDB!B103   &amp;"|"&amp; CardDB!C103 &amp;"|"&amp; CardDB!D103 &amp;"|"&amp;  CardDB!E103  &amp;"|"&amp; CardDB!F103  &amp;"|"&amp; CardDB!G103 &amp;"|"&amp; CardDB!H103 &amp;"|"&amp; CardDB!I103 &amp;"|"&amp; CardDB!J103 &amp;"|"&amp; CardDB!K103  &amp;"|"&amp; CardDB!L103</f>
        <v>Bone Shredder||Uncommon|Creature — Phyrexian Minion|black|{2}{B}|1/1|creature destruction|Modern Horizons 2|1|Flying; Echo {2}{B} (At the beginning of your upkeep, if this came under your control since the beginning of your last upkeep, sacrifice it unless you pay its echo cost.); When Bone Shredder enters the battlefield, destroy target nonartifact, nonblack creature.|</v>
      </c>
    </row>
    <row r="104" spans="1:1" x14ac:dyDescent="0.25">
      <c r="A104" t="str">
        <f>CardDB!A104  &amp;"|"&amp; CardDB!B104   &amp;"|"&amp; CardDB!C104 &amp;"|"&amp; CardDB!D104 &amp;"|"&amp;  CardDB!E104  &amp;"|"&amp; CardDB!F104  &amp;"|"&amp; CardDB!G104 &amp;"|"&amp; CardDB!H104 &amp;"|"&amp; CardDB!I104 &amp;"|"&amp; CardDB!J104 &amp;"|"&amp; CardDB!K104  &amp;"|"&amp; CardDB!L104</f>
        <v>Boomerang||Common|Instant|blue|{U}{U}||Bounce|Eighth Edition|1|Return target permanent to its owner’s hand.|</v>
      </c>
    </row>
    <row r="105" spans="1:1" x14ac:dyDescent="0.25">
      <c r="A105" t="str">
        <f>CardDB!A105  &amp;"|"&amp; CardDB!B105   &amp;"|"&amp; CardDB!C105 &amp;"|"&amp; CardDB!D105 &amp;"|"&amp;  CardDB!E105  &amp;"|"&amp; CardDB!F105  &amp;"|"&amp; CardDB!G105 &amp;"|"&amp; CardDB!H105 &amp;"|"&amp; CardDB!I105 &amp;"|"&amp; CardDB!J105 &amp;"|"&amp; CardDB!K105  &amp;"|"&amp; CardDB!L105</f>
        <v>Borne Upon a Wind||Rare|Instant|blue|{1}{U}||draw card|The Lord of the Rings: Tales of Middle-earth|1|You may cast spells this turn as though they had flash.; Draw a card.|</v>
      </c>
    </row>
    <row r="106" spans="1:1" x14ac:dyDescent="0.25">
      <c r="A106" t="str">
        <f>CardDB!A106  &amp;"|"&amp; CardDB!B106   &amp;"|"&amp; CardDB!C106 &amp;"|"&amp; CardDB!D106 &amp;"|"&amp;  CardDB!E106  &amp;"|"&amp; CardDB!F106  &amp;"|"&amp; CardDB!G106 &amp;"|"&amp; CardDB!H106 &amp;"|"&amp; CardDB!I106 &amp;"|"&amp; CardDB!J106 &amp;"|"&amp; CardDB!K106  &amp;"|"&amp; CardDB!L106</f>
        <v>Boromir, Warden of the Tower||Rare|Legendary Creature — Human Soldier|white|{2}{W}|3/3|counterspell|The Lord of the Rings: Tales of Middle-earth|3|Vigilance; Whenever an opponent casts a spell, if no mana was spent to cast it, counter that spell.; Sacrifice Boromir, Warden of the Tower: Creatures you control gain indestructible until end of turn. The Ring tempts you.|</v>
      </c>
    </row>
    <row r="107" spans="1:1" x14ac:dyDescent="0.25">
      <c r="A107" t="str">
        <f>CardDB!A107  &amp;"|"&amp; CardDB!B107   &amp;"|"&amp; CardDB!C107 &amp;"|"&amp; CardDB!D107 &amp;"|"&amp;  CardDB!E107  &amp;"|"&amp; CardDB!F107  &amp;"|"&amp; CardDB!G107 &amp;"|"&amp; CardDB!H107 &amp;"|"&amp; CardDB!I107 &amp;"|"&amp; CardDB!J107 &amp;"|"&amp; CardDB!K107  &amp;"|"&amp; CardDB!L107</f>
        <v>Bottomless Pool|Locker Room|Uncommon|Enchantment — Room|blue|{U}||draw card|Duskmourn: House of Horror|2|When you unlock this door, return up to one target creature to its owner’s hand.|Whenever one or more creatures you control deal combat damage to a player, draw a card.</v>
      </c>
    </row>
    <row r="108" spans="1:1" x14ac:dyDescent="0.25">
      <c r="A108" t="str">
        <f>CardDB!A108  &amp;"|"&amp; CardDB!B108   &amp;"|"&amp; CardDB!C108 &amp;"|"&amp; CardDB!D108 &amp;"|"&amp;  CardDB!E108  &amp;"|"&amp; CardDB!F108  &amp;"|"&amp; CardDB!G108 &amp;"|"&amp; CardDB!H108 &amp;"|"&amp; CardDB!I108 &amp;"|"&amp; CardDB!J108 &amp;"|"&amp; CardDB!K108  &amp;"|"&amp; CardDB!L108</f>
        <v>Braids, Cabal Minion||Rare|Legendary Creature — Human Minion|black|{2}{B}{B}|2/2||Modern Horizons 2|1|At the beginning of each player’s upkeep, that player sacrifices an artifact, creature, or land.|</v>
      </c>
    </row>
    <row r="109" spans="1:1" x14ac:dyDescent="0.25">
      <c r="A109" t="str">
        <f>CardDB!A109  &amp;"|"&amp; CardDB!B109   &amp;"|"&amp; CardDB!C109 &amp;"|"&amp; CardDB!D109 &amp;"|"&amp;  CardDB!E109  &amp;"|"&amp; CardDB!F109  &amp;"|"&amp; CardDB!G109 &amp;"|"&amp; CardDB!H109 &amp;"|"&amp; CardDB!I109 &amp;"|"&amp; CardDB!J109 &amp;"|"&amp; CardDB!K109  &amp;"|"&amp; CardDB!L109</f>
        <v>Branchblight Stalker||Common|Creature — Phyrexian Elf Scout|green|{1}{G}|3/1|toxic|Phyrexia: All Will Be One|7|Toxic 2 (Players dealt combat damage by this creature also get two poison counters.)|</v>
      </c>
    </row>
    <row r="110" spans="1:1" x14ac:dyDescent="0.25">
      <c r="A110" t="str">
        <f>CardDB!A110  &amp;"|"&amp; CardDB!B110   &amp;"|"&amp; CardDB!C110 &amp;"|"&amp; CardDB!D110 &amp;"|"&amp;  CardDB!E110  &amp;"|"&amp; CardDB!F110  &amp;"|"&amp; CardDB!G110 &amp;"|"&amp; CardDB!H110 &amp;"|"&amp; CardDB!I110 &amp;"|"&amp; CardDB!J110 &amp;"|"&amp; CardDB!K110  &amp;"|"&amp; CardDB!L110</f>
        <v>Brave the Elements||Uncommon|Instant|white|{W}|||Zendikar|5|Choose a color. White creatures you control gain protection from the chosen color until end of turn.|</v>
      </c>
    </row>
    <row r="111" spans="1:1" x14ac:dyDescent="0.25">
      <c r="A111" t="str">
        <f>CardDB!A111  &amp;"|"&amp; CardDB!B111   &amp;"|"&amp; CardDB!C111 &amp;"|"&amp; CardDB!D111 &amp;"|"&amp;  CardDB!E111  &amp;"|"&amp; CardDB!F111  &amp;"|"&amp; CardDB!G111 &amp;"|"&amp; CardDB!H111 &amp;"|"&amp; CardDB!I111 &amp;"|"&amp; CardDB!J111 &amp;"|"&amp; CardDB!K111  &amp;"|"&amp; CardDB!L111</f>
        <v>Break Down the Door||Uncommon|Instant|green|{2}{G}||artifact destruction, enchantment destruction|Duskmourn: House of Horror|2|Choose one —; • Exile target artifact.; • Exile target enchantment.; • Manifest dread. (Look at the top two cards of your library. Put one onto the battlefield face down as a 2/2 creature and the other into your graveyard. Turn it face up any time for its mana cost if it’s a creature card.)|</v>
      </c>
    </row>
    <row r="112" spans="1:1" x14ac:dyDescent="0.25">
      <c r="A112" t="str">
        <f>CardDB!A112  &amp;"|"&amp; CardDB!B112   &amp;"|"&amp; CardDB!C112 &amp;"|"&amp; CardDB!D112 &amp;"|"&amp;  CardDB!E112  &amp;"|"&amp; CardDB!F112  &amp;"|"&amp; CardDB!G112 &amp;"|"&amp; CardDB!H112 &amp;"|"&amp; CardDB!I112 &amp;"|"&amp; CardDB!J112 &amp;"|"&amp; CardDB!K112  &amp;"|"&amp; CardDB!L112</f>
        <v>Bright-Palm, Soul Awakener||Mythic|Legendary Creature — Fox Shaman|white, green, red|{1}{W}{G}{R}|4/3||March of the Machine Commander|1|Backup 1 (When this creature enters the battlefield, put a +1/+1 counter on target creature. If that’s another creature, it gains the following ability until end of turn.); Whenever this creature attacks, double the number of +1/+1 counters on target creature. That creature can’t be blocked by creatures with power 2 or less this turn.|</v>
      </c>
    </row>
    <row r="113" spans="1:1" x14ac:dyDescent="0.25">
      <c r="A113" t="str">
        <f>CardDB!A113  &amp;"|"&amp; CardDB!B113   &amp;"|"&amp; CardDB!C113 &amp;"|"&amp; CardDB!D113 &amp;"|"&amp;  CardDB!E113  &amp;"|"&amp; CardDB!F113  &amp;"|"&amp; CardDB!G113 &amp;"|"&amp; CardDB!H113 &amp;"|"&amp; CardDB!I113 &amp;"|"&amp; CardDB!J113 &amp;"|"&amp; CardDB!K113  &amp;"|"&amp; CardDB!L113</f>
        <v>Brink of Madness||Rare|Enchantment|black|{2}{B}{B}|||The List|1|At the beginning of your upkeep, if you have no cards in hand, sacrifice Brink of Madness and target opponent discards their hand.|</v>
      </c>
    </row>
    <row r="114" spans="1:1" x14ac:dyDescent="0.25">
      <c r="A114" t="str">
        <f>CardDB!A114  &amp;"|"&amp; CardDB!B114   &amp;"|"&amp; CardDB!C114 &amp;"|"&amp; CardDB!D114 &amp;"|"&amp;  CardDB!E114  &amp;"|"&amp; CardDB!F114  &amp;"|"&amp; CardDB!G114 &amp;"|"&amp; CardDB!H114 &amp;"|"&amp; CardDB!I114 &amp;"|"&amp; CardDB!J114 &amp;"|"&amp; CardDB!K114  &amp;"|"&amp; CardDB!L114</f>
        <v>Brittle Effigy||Rare|Artifact|colorless|{1}||creature destruction|Magic 2011|1|{4}, {T}, Exile Brittle Effigy: Exile target creature.|</v>
      </c>
    </row>
    <row r="115" spans="1:1" x14ac:dyDescent="0.25">
      <c r="A115" t="str">
        <f>CardDB!A115  &amp;"|"&amp; CardDB!B115   &amp;"|"&amp; CardDB!C115 &amp;"|"&amp; CardDB!D115 &amp;"|"&amp;  CardDB!E115  &amp;"|"&amp; CardDB!F115  &amp;"|"&amp; CardDB!G115 &amp;"|"&amp; CardDB!H115 &amp;"|"&amp; CardDB!I115 &amp;"|"&amp; CardDB!J115 &amp;"|"&amp; CardDB!K115  &amp;"|"&amp; CardDB!L115</f>
        <v>Broken Visage||Rare|Instant|black|{4}{B}||creature destruction, Creature Token, Hijack|Fifth Edition|1|Destroy target nonartifact attacking creature. It can’t be regenerated. Create a black Spirit creature token. Its power is equal to that creature’s power and its toughness is equal to that creature’s toughness. Sacrifice the token at the beginning of the next end step.|</v>
      </c>
    </row>
    <row r="116" spans="1:1" x14ac:dyDescent="0.25">
      <c r="A116" t="str">
        <f>CardDB!A116  &amp;"|"&amp; CardDB!B116   &amp;"|"&amp; CardDB!C116 &amp;"|"&amp; CardDB!D116 &amp;"|"&amp;  CardDB!E116  &amp;"|"&amp; CardDB!F116  &amp;"|"&amp; CardDB!G116 &amp;"|"&amp; CardDB!H116 &amp;"|"&amp; CardDB!I116 &amp;"|"&amp; CardDB!J116 &amp;"|"&amp; CardDB!K116  &amp;"|"&amp; CardDB!L116</f>
        <v>Broodspinner||Uncommon|Creature — Spider|black, green|{B}{G}|2/3|Creature Token|Duskmourn: House of Horror|3|each; When Broodspinner enters, surveil 2. (Look at the top two cards of your library, then put any number of them into your graveyard and the rest on top of your library in any order.); {4}{B}{G}, {T}, Sacrifice Broodspinner: Create a number of 1/1 black and green Insect creature tokens with flying equal to the number of card types among cards in your graveyard.|</v>
      </c>
    </row>
    <row r="117" spans="1:1" x14ac:dyDescent="0.25">
      <c r="A117" t="str">
        <f>CardDB!A117  &amp;"|"&amp; CardDB!B117   &amp;"|"&amp; CardDB!C117 &amp;"|"&amp; CardDB!D117 &amp;"|"&amp;  CardDB!E117  &amp;"|"&amp; CardDB!F117  &amp;"|"&amp; CardDB!G117 &amp;"|"&amp; CardDB!H117 &amp;"|"&amp; CardDB!I117 &amp;"|"&amp; CardDB!J117 &amp;"|"&amp; CardDB!K117  &amp;"|"&amp; CardDB!L117</f>
        <v>Browbeat||Rare|Sorcery|red|{2}{R}||draw card, direct damage|Masters 25, Duel Decks: Sorin vs. Tibalt, Premium Deck Series: Fire and Lightning|13|Any player may have Browbeat deal 5 damage to them. If no one does, target player draws three cards.|</v>
      </c>
    </row>
    <row r="118" spans="1:1" x14ac:dyDescent="0.25">
      <c r="A118" t="str">
        <f>CardDB!A118  &amp;"|"&amp; CardDB!B118   &amp;"|"&amp; CardDB!C118 &amp;"|"&amp; CardDB!D118 &amp;"|"&amp;  CardDB!E118  &amp;"|"&amp; CardDB!F118  &amp;"|"&amp; CardDB!G118 &amp;"|"&amp; CardDB!H118 &amp;"|"&amp; CardDB!I118 &amp;"|"&amp; CardDB!J118 &amp;"|"&amp; CardDB!K118  &amp;"|"&amp; CardDB!L118</f>
        <v>Brudiclad, Telchor Engineer||Rare|Legendary Artifact Creature — Phyrexian Artificer|blue, red|{4}{U}{R}|4/4|Creature Token|The Brothers' War Commander|1|Creature tokens you control have haste.; At the beginning of combat on your turn, create a 2/1 blue Phyrexian Myr artifact creature token. Then you may choose a token you control. If you do, each other token you control becomes a copy of that token.|</v>
      </c>
    </row>
    <row r="119" spans="1:1" x14ac:dyDescent="0.25">
      <c r="A119" t="str">
        <f>CardDB!A119  &amp;"|"&amp; CardDB!B119   &amp;"|"&amp; CardDB!C119 &amp;"|"&amp; CardDB!D119 &amp;"|"&amp;  CardDB!E119  &amp;"|"&amp; CardDB!F119  &amp;"|"&amp; CardDB!G119 &amp;"|"&amp; CardDB!H119 &amp;"|"&amp; CardDB!I119 &amp;"|"&amp; CardDB!J119 &amp;"|"&amp; CardDB!K119  &amp;"|"&amp; CardDB!L119</f>
        <v>Bruvac the Grandiloquent||Mythic|Legendary Creature — Human Advisor|blue|{2}{U}|1/4|mill|Ravnica Remastered|1|If an opponent would mill one or more cards, they mill twice that many cards instead. (To mill a card, a player puts the top card of their library into their graveyard.)|</v>
      </c>
    </row>
    <row r="120" spans="1:1" x14ac:dyDescent="0.25">
      <c r="A120" t="str">
        <f>CardDB!A120  &amp;"|"&amp; CardDB!B120   &amp;"|"&amp; CardDB!C120 &amp;"|"&amp; CardDB!D120 &amp;"|"&amp;  CardDB!E120  &amp;"|"&amp; CardDB!F120  &amp;"|"&amp; CardDB!G120 &amp;"|"&amp; CardDB!H120 &amp;"|"&amp; CardDB!I120 &amp;"|"&amp; CardDB!J120 &amp;"|"&amp; CardDB!K120  &amp;"|"&amp; CardDB!L120</f>
        <v>Buried Ruin||Uncommon|Land|colorless|||graveyard|The Brothers' War Commander|1|{T}: Add {C}.; {2}, {T}, Sacrifice Buried Ruin: Return target artifact card from your graveyard to your hand.|</v>
      </c>
    </row>
    <row r="121" spans="1:1" x14ac:dyDescent="0.25">
      <c r="A121" t="str">
        <f>CardDB!A121  &amp;"|"&amp; CardDB!B121   &amp;"|"&amp; CardDB!C121 &amp;"|"&amp; CardDB!D121 &amp;"|"&amp;  CardDB!E121  &amp;"|"&amp; CardDB!F121  &amp;"|"&amp; CardDB!G121 &amp;"|"&amp; CardDB!H121 &amp;"|"&amp; CardDB!I121 &amp;"|"&amp; CardDB!J121 &amp;"|"&amp; CardDB!K121  &amp;"|"&amp; CardDB!L121</f>
        <v>Burly Breaker|Dire-Strain Demolisher|Uncommon|Creature — Human Werewolf, Creature — Werewolf|green|{3}{G}{G}|6/5, 8/7||Innistrad: Midnight Hunt|2|Ward {1} (Whenever this creature becomes the target of a spell or ability an opponent controls, counter it unless that player pays {1}.); Daybound (If a player casts no spells during their own turn, it becomes night next turn.)|Ward {3} (Whenever this creature becomes the target of a spell or ability an opponent controls, counter it unless that player pays {3}.); Nightbound (If a player casts at least two spells during their own turn, it becomes day next turn.)</v>
      </c>
    </row>
    <row r="122" spans="1:1" x14ac:dyDescent="0.25">
      <c r="A122" t="str">
        <f>CardDB!A122  &amp;"|"&amp; CardDB!B122   &amp;"|"&amp; CardDB!C122 &amp;"|"&amp; CardDB!D122 &amp;"|"&amp;  CardDB!E122  &amp;"|"&amp; CardDB!F122  &amp;"|"&amp; CardDB!G122 &amp;"|"&amp; CardDB!H122 &amp;"|"&amp; CardDB!I122 &amp;"|"&amp; CardDB!J122 &amp;"|"&amp; CardDB!K122  &amp;"|"&amp; CardDB!L122</f>
        <v>Burn Down the House||Rare|Sorcery|red|{3}{R}{R}||direct damage, Creature Token|Innistrad: Midnight Hunt|1|Choose one —; • Burn Down the House deals 5 damage to each creature and each planeswalker.; • Create three 1/1 red Devil creature tokens with “When this creature dies, it deals 1 damage to any target.” They gain haste until end of turn.|</v>
      </c>
    </row>
    <row r="123" spans="1:1" x14ac:dyDescent="0.25">
      <c r="A123" t="str">
        <f>CardDB!A123  &amp;"|"&amp; CardDB!B123   &amp;"|"&amp; CardDB!C123 &amp;"|"&amp; CardDB!D123 &amp;"|"&amp;  CardDB!E123  &amp;"|"&amp; CardDB!F123  &amp;"|"&amp; CardDB!G123 &amp;"|"&amp; CardDB!H123 &amp;"|"&amp; CardDB!I123 &amp;"|"&amp; CardDB!J123 &amp;"|"&amp; CardDB!K123  &amp;"|"&amp; CardDB!L123</f>
        <v>Burnout||Uncommon|Instant|red|{1}{R}||counterspell, draw card|Alliances|1|Counter target instant spell if it’s blue.; Draw a card at the beginning of the next turn’s upkeep.|</v>
      </c>
    </row>
    <row r="124" spans="1:1" x14ac:dyDescent="0.25">
      <c r="A124" t="str">
        <f>CardDB!A124  &amp;"|"&amp; CardDB!B124   &amp;"|"&amp; CardDB!C124 &amp;"|"&amp; CardDB!D124 &amp;"|"&amp;  CardDB!E124  &amp;"|"&amp; CardDB!F124  &amp;"|"&amp; CardDB!G124 &amp;"|"&amp; CardDB!H124 &amp;"|"&amp; CardDB!I124 &amp;"|"&amp; CardDB!J124 &amp;"|"&amp; CardDB!K124  &amp;"|"&amp; CardDB!L124</f>
        <v>Burst Lightning||Common|Instant|red|{R}||direct damage|Zendikar|7|Kicker {4} (You may pay an additional {4} as you cast this spell.); Burst Lightning deals 2 damage to any target. If this spell was kicked, it deals 4 damage instead.|</v>
      </c>
    </row>
    <row r="125" spans="1:1" x14ac:dyDescent="0.25">
      <c r="A125" t="str">
        <f>CardDB!A125  &amp;"|"&amp; CardDB!B125   &amp;"|"&amp; CardDB!C125 &amp;"|"&amp; CardDB!D125 &amp;"|"&amp;  CardDB!E125  &amp;"|"&amp; CardDB!F125  &amp;"|"&amp; CardDB!G125 &amp;"|"&amp; CardDB!H125 &amp;"|"&amp; CardDB!I125 &amp;"|"&amp; CardDB!J125 &amp;"|"&amp; CardDB!K125  &amp;"|"&amp; CardDB!L125</f>
        <v>Butcher of Malakir||Rare|Creature — Vampire Warrior|black|{5}{B}{B}|5/4||Worldwake|1|Flying; Whenever Butcher of Malakir or another creature you control dies, each opponent sacrifices a creature.|</v>
      </c>
    </row>
    <row r="126" spans="1:1" x14ac:dyDescent="0.25">
      <c r="A126" t="str">
        <f>CardDB!A126  &amp;"|"&amp; CardDB!B126   &amp;"|"&amp; CardDB!C126 &amp;"|"&amp; CardDB!D126 &amp;"|"&amp;  CardDB!E126  &amp;"|"&amp; CardDB!F126  &amp;"|"&amp; CardDB!G126 &amp;"|"&amp; CardDB!H126 &amp;"|"&amp; CardDB!I126 &amp;"|"&amp; CardDB!J126 &amp;"|"&amp; CardDB!K126  &amp;"|"&amp; CardDB!L126</f>
        <v>Cabal Conditioning||Rare|Sorcery|black|{6}{B}||discard card|Scourge|1|Any number of target players each discard a number of cards equal to the highest mana value among permanents you control.|</v>
      </c>
    </row>
    <row r="127" spans="1:1" x14ac:dyDescent="0.25">
      <c r="A127" t="str">
        <f>CardDB!A127  &amp;"|"&amp; CardDB!B127   &amp;"|"&amp; CardDB!C127 &amp;"|"&amp; CardDB!D127 &amp;"|"&amp;  CardDB!E127  &amp;"|"&amp; CardDB!F127  &amp;"|"&amp; CardDB!G127 &amp;"|"&amp; CardDB!H127 &amp;"|"&amp; CardDB!I127 &amp;"|"&amp; CardDB!J127 &amp;"|"&amp; CardDB!K127  &amp;"|"&amp; CardDB!L127</f>
        <v>Caged Sun||Mythic|Artifact|colorless|{6}|||The Brothers' War Retro Artifacts|1|As Caged Sun enters the battlefield, choose a color.; Creatures you control of the chosen color get +1/+1.; Whenever a land’s ability causes you to add one or more mana of the chosen color, add one additional mana of that color.|</v>
      </c>
    </row>
    <row r="128" spans="1:1" x14ac:dyDescent="0.25">
      <c r="A128" t="str">
        <f>CardDB!A128  &amp;"|"&amp; CardDB!B128   &amp;"|"&amp; CardDB!C128 &amp;"|"&amp; CardDB!D128 &amp;"|"&amp;  CardDB!E128  &amp;"|"&amp; CardDB!F128  &amp;"|"&amp; CardDB!G128 &amp;"|"&amp; CardDB!H128 &amp;"|"&amp; CardDB!I128 &amp;"|"&amp; CardDB!J128 &amp;"|"&amp; CardDB!K128  &amp;"|"&amp; CardDB!L128</f>
        <v>Calciform Pools||Rare|Land|colorless|||dual land|Time Spiral|1|{T}: Add {C}.; {1}, {T}: Put a storage counter on Calciform Pools.; {1}, Remove X storage counters from Calciform Pools: Add X mana in any combination of {W} and/or {U}.|</v>
      </c>
    </row>
    <row r="129" spans="1:1" x14ac:dyDescent="0.25">
      <c r="A129" t="str">
        <f>CardDB!A129  &amp;"|"&amp; CardDB!B129   &amp;"|"&amp; CardDB!C129 &amp;"|"&amp; CardDB!D129 &amp;"|"&amp;  CardDB!E129  &amp;"|"&amp; CardDB!F129  &amp;"|"&amp; CardDB!G129 &amp;"|"&amp; CardDB!H129 &amp;"|"&amp; CardDB!I129 &amp;"|"&amp; CardDB!J129 &amp;"|"&amp; CardDB!K129  &amp;"|"&amp; CardDB!L129</f>
        <v>Call of the Ring||Rare|Enchantment|black|{1}{B}||draw card|The Lord of the Rings: Tales of Middle-earth|1|At the beginning of your upkeep, the Ring tempts you.; Whenever you choose a creature as your Ring-bearer, you may pay 2 life. If you do, draw a card.|</v>
      </c>
    </row>
    <row r="130" spans="1:1" x14ac:dyDescent="0.25">
      <c r="A130" t="str">
        <f>CardDB!A130  &amp;"|"&amp; CardDB!B130   &amp;"|"&amp; CardDB!C130 &amp;"|"&amp; CardDB!D130 &amp;"|"&amp;  CardDB!E130  &amp;"|"&amp; CardDB!F130  &amp;"|"&amp; CardDB!G130 &amp;"|"&amp; CardDB!H130 &amp;"|"&amp; CardDB!I130 &amp;"|"&amp; CardDB!J130 &amp;"|"&amp; CardDB!K130  &amp;"|"&amp; CardDB!L130</f>
        <v>Cancel||Common|Instant|blue|{1}{U}{U}||counterspell|Magic 2011, Zendikar|10|Counter target spell.|</v>
      </c>
    </row>
    <row r="131" spans="1:1" x14ac:dyDescent="0.25">
      <c r="A131" t="str">
        <f>CardDB!A131  &amp;"|"&amp; CardDB!B131   &amp;"|"&amp; CardDB!C131 &amp;"|"&amp; CardDB!D131 &amp;"|"&amp;  CardDB!E131  &amp;"|"&amp; CardDB!F131  &amp;"|"&amp; CardDB!G131 &amp;"|"&amp; CardDB!H131 &amp;"|"&amp; CardDB!I131 &amp;"|"&amp; CardDB!J131 &amp;"|"&amp; CardDB!K131  &amp;"|"&amp; CardDB!L131</f>
        <v>Canopy Vista||Rare|Land|colorless|||dual land|Dominaria United Commander|1|({T}: Add {G} or {W}.); Canopy Vista enters the battlefield tapped unless you control two or more basic lands.|</v>
      </c>
    </row>
    <row r="132" spans="1:1" x14ac:dyDescent="0.25">
      <c r="A132" t="str">
        <f>CardDB!A132  &amp;"|"&amp; CardDB!B132   &amp;"|"&amp; CardDB!C132 &amp;"|"&amp; CardDB!D132 &amp;"|"&amp;  CardDB!E132  &amp;"|"&amp; CardDB!F132  &amp;"|"&amp; CardDB!G132 &amp;"|"&amp; CardDB!H132 &amp;"|"&amp; CardDB!I132 &amp;"|"&amp; CardDB!J132 &amp;"|"&amp; CardDB!K132  &amp;"|"&amp; CardDB!L132</f>
        <v>Can't Stay Away||Rare|Sorcery|black, white|{B}{W}||graveyard|Innistrad: Midnight Hunt|1|Return target creature card with mana value 3 or less from your graveyard to the battlefield. It gains “If this creature would die, exile it instead.”; Flashback {3}{W}{B} (You may cast this card from your graveyard for its flashback cost. Then exile it.)|</v>
      </c>
    </row>
    <row r="133" spans="1:1" x14ac:dyDescent="0.25">
      <c r="A133" t="str">
        <f>CardDB!A133  &amp;"|"&amp; CardDB!B133   &amp;"|"&amp; CardDB!C133 &amp;"|"&amp; CardDB!D133 &amp;"|"&amp;  CardDB!E133  &amp;"|"&amp; CardDB!F133  &amp;"|"&amp; CardDB!G133 &amp;"|"&amp; CardDB!H133 &amp;"|"&amp; CardDB!I133 &amp;"|"&amp; CardDB!J133 &amp;"|"&amp; CardDB!K133  &amp;"|"&amp; CardDB!L133</f>
        <v>Cascading Cataracts||Rare|Land|colorless|||filter land|Dominaria United Commander|1|Indestructible;{T}: Add {C}.; {5}, {T}: Add five mana in any combination of colors.|</v>
      </c>
    </row>
    <row r="134" spans="1:1" x14ac:dyDescent="0.25">
      <c r="A134" t="str">
        <f>CardDB!A134  &amp;"|"&amp; CardDB!B134   &amp;"|"&amp; CardDB!C134 &amp;"|"&amp; CardDB!D134 &amp;"|"&amp;  CardDB!E134  &amp;"|"&amp; CardDB!F134  &amp;"|"&amp; CardDB!G134 &amp;"|"&amp; CardDB!H134 &amp;"|"&amp; CardDB!I134 &amp;"|"&amp; CardDB!J134 &amp;"|"&amp; CardDB!K134  &amp;"|"&amp; CardDB!L134</f>
        <v>Catastrophe||Rare|Sorcery|white|{4}{W}{W}|||The List|1|Destroy all lands or all creatures. Creatures destroyed this way can’t be regenerated.|</v>
      </c>
    </row>
    <row r="135" spans="1:1" x14ac:dyDescent="0.25">
      <c r="A135" t="str">
        <f>CardDB!A135  &amp;"|"&amp; CardDB!B135   &amp;"|"&amp; CardDB!C135 &amp;"|"&amp; CardDB!D135 &amp;"|"&amp;  CardDB!E135  &amp;"|"&amp; CardDB!F135  &amp;"|"&amp; CardDB!G135 &amp;"|"&amp; CardDB!H135 &amp;"|"&amp; CardDB!I135 &amp;"|"&amp; CardDB!J135 &amp;"|"&amp; CardDB!K135  &amp;"|"&amp; CardDB!L135</f>
        <v>Cathar's Call||Uncommon|Enchantment — Aura|white|{2}{W}||Creature Token|Innistrad: Midnight Hunt|1|Enchant creature; Enchanted creature has vigilance and “At the beginning of your end step, create a 1/1 white Human creature token.”|</v>
      </c>
    </row>
    <row r="136" spans="1:1" x14ac:dyDescent="0.25">
      <c r="A136" t="str">
        <f>CardDB!A136  &amp;"|"&amp; CardDB!B136   &amp;"|"&amp; CardDB!C136 &amp;"|"&amp; CardDB!D136 &amp;"|"&amp;  CardDB!E136  &amp;"|"&amp; CardDB!F136  &amp;"|"&amp; CardDB!G136 &amp;"|"&amp; CardDB!H136 &amp;"|"&amp; CardDB!I136 &amp;"|"&amp; CardDB!J136 &amp;"|"&amp; CardDB!K136  &amp;"|"&amp; CardDB!L136</f>
        <v>Cathartic Parting||Uncommon|Sorcery|green|{1}{G}||artifact destruction, enchantment destruction, graveyard|Duskmourn: House of Horror|4|The owner of target artifact or enchantment an opponent controls shuffles it into their library. You may shuffle up to four target cards from your graveyard into your library.|</v>
      </c>
    </row>
    <row r="137" spans="1:1" x14ac:dyDescent="0.25">
      <c r="A137" t="str">
        <f>CardDB!A137  &amp;"|"&amp; CardDB!B137   &amp;"|"&amp; CardDB!C137 &amp;"|"&amp; CardDB!D137 &amp;"|"&amp;  CardDB!E137  &amp;"|"&amp; CardDB!F137  &amp;"|"&amp; CardDB!G137 &amp;"|"&amp; CardDB!H137 &amp;"|"&amp; CardDB!I137 &amp;"|"&amp; CardDB!J137 &amp;"|"&amp; CardDB!K137  &amp;"|"&amp; CardDB!L137</f>
        <v>Cathartic Pyre||Uncommon|Instant|red|{1}{R}||draw card, direct damage|Innistrad: Midnight Hunt|2|Choose one —; • Cathartic Pyre deals 3 damage to target creature or planeswalker.; • Discard up to two cards, then draw that many cards.|</v>
      </c>
    </row>
    <row r="138" spans="1:1" x14ac:dyDescent="0.25">
      <c r="A138" t="str">
        <f>CardDB!A138  &amp;"|"&amp; CardDB!B138   &amp;"|"&amp; CardDB!C138 &amp;"|"&amp; CardDB!D138 &amp;"|"&amp;  CardDB!E138  &amp;"|"&amp; CardDB!F138  &amp;"|"&amp; CardDB!G138 &amp;"|"&amp; CardDB!H138 &amp;"|"&amp; CardDB!I138 &amp;"|"&amp; CardDB!J138 &amp;"|"&amp; CardDB!K138  &amp;"|"&amp; CardDB!L138</f>
        <v>Celestial Colonnade||Rare|Land|colorless|||dual land|Worldwake|1|Celestial Colonnade enters tapped.; {T}: Add {W} or {U}.; {3}{W}{U}: Until end of turn, Celestial Colonnade becomes a 4/4 white and blue Elemental creature with flying and vigilance. It’s still a land.|</v>
      </c>
    </row>
    <row r="139" spans="1:1" x14ac:dyDescent="0.25">
      <c r="A139" t="str">
        <f>CardDB!A139  &amp;"|"&amp; CardDB!B139   &amp;"|"&amp; CardDB!C139 &amp;"|"&amp; CardDB!D139 &amp;"|"&amp;  CardDB!E139  &amp;"|"&amp; CardDB!F139  &amp;"|"&amp; CardDB!G139 &amp;"|"&amp; CardDB!H139 &amp;"|"&amp; CardDB!I139 &amp;"|"&amp; CardDB!J139 &amp;"|"&amp; CardDB!K139  &amp;"|"&amp; CardDB!L139</f>
        <v>Cephalid Shrine||Rare|Enchantment|blue|{1}{U}{U}||counterspell|Odyssey|1|Whenever a player casts a spell, counter that spell unless that player pays {X}, where X is the number of cards in all graveyards with the same name as the spell.|</v>
      </c>
    </row>
    <row r="140" spans="1:1" x14ac:dyDescent="0.25">
      <c r="A140" t="str">
        <f>CardDB!A140  &amp;"|"&amp; CardDB!B140   &amp;"|"&amp; CardDB!C140 &amp;"|"&amp; CardDB!D140 &amp;"|"&amp;  CardDB!E140  &amp;"|"&amp; CardDB!F140  &amp;"|"&amp; CardDB!G140 &amp;"|"&amp; CardDB!H140 &amp;"|"&amp; CardDB!I140 &amp;"|"&amp; CardDB!J140 &amp;"|"&amp; CardDB!K140  &amp;"|"&amp; CardDB!L140</f>
        <v>Chain Lightning||Common|Sorcery|red|{R}||direct damage|Dominaria Remastered|4|Chain Lightning deals 3 damage to any target. Then that player or that permanent’s controller may pay {R}{R}. If the player does, they may copy this spell and may choose a new target for that copy.|</v>
      </c>
    </row>
    <row r="141" spans="1:1" x14ac:dyDescent="0.25">
      <c r="A141" t="str">
        <f>CardDB!A141  &amp;"|"&amp; CardDB!B141   &amp;"|"&amp; CardDB!C141 &amp;"|"&amp; CardDB!D141 &amp;"|"&amp;  CardDB!E141  &amp;"|"&amp; CardDB!F141  &amp;"|"&amp; CardDB!G141 &amp;"|"&amp; CardDB!H141 &amp;"|"&amp; CardDB!I141 &amp;"|"&amp; CardDB!J141 &amp;"|"&amp; CardDB!K141  &amp;"|"&amp; CardDB!L141</f>
        <v>Chainsaw||Rare|Artifact — Equipment|red|{3}{R}||direct damage|Duskmourn: House of Horror|1|When Chainsaw enters, it deals 3 damage to up to one target creature.; Whenever one or more creatures die, put a rev counter on Chainsaw.; Equipped creature gets +X/+0, where X is the number of rev counters on Chainsaw.; Equip {3}|</v>
      </c>
    </row>
    <row r="142" spans="1:1" x14ac:dyDescent="0.25">
      <c r="A142" t="str">
        <f>CardDB!A142  &amp;"|"&amp; CardDB!B142   &amp;"|"&amp; CardDB!C142 &amp;"|"&amp; CardDB!D142 &amp;"|"&amp;  CardDB!E142  &amp;"|"&amp; CardDB!F142  &amp;"|"&amp; CardDB!G142 &amp;"|"&amp; CardDB!H142 &amp;"|"&amp; CardDB!I142 &amp;"|"&amp; CardDB!J142 &amp;"|"&amp; CardDB!K142  &amp;"|"&amp; CardDB!L142</f>
        <v>Chaos Harlequin||Rare|Creature — Human|red|{2}{R}{R}|2/4||Alliances|1|{R}: Exile the top card of your library. If that card is a land card, Chaos Harlequin gets -4/-0 until end of turn. Otherwise, Chaos Harlequin gets +2/+0 until end of turn.|</v>
      </c>
    </row>
    <row r="143" spans="1:1" x14ac:dyDescent="0.25">
      <c r="A143" t="str">
        <f>CardDB!A143  &amp;"|"&amp; CardDB!B143   &amp;"|"&amp; CardDB!C143 &amp;"|"&amp; CardDB!D143 &amp;"|"&amp;  CardDB!E143  &amp;"|"&amp; CardDB!F143  &amp;"|"&amp; CardDB!G143 &amp;"|"&amp; CardDB!H143 &amp;"|"&amp; CardDB!I143 &amp;"|"&amp; CardDB!J143 &amp;"|"&amp; CardDB!K143  &amp;"|"&amp; CardDB!L143</f>
        <v>Chaos Warp||Rare|Instant|red|{2}{R}|||The Brothers' War Commander|1|The owner of target permanent shuffles it into their library, then reveals the top card of their library. If it’s a permanent card, they put it onto the battlefield.|</v>
      </c>
    </row>
    <row r="144" spans="1:1" x14ac:dyDescent="0.25">
      <c r="A144" t="str">
        <f>CardDB!A144  &amp;"|"&amp; CardDB!B144   &amp;"|"&amp; CardDB!C144 &amp;"|"&amp; CardDB!D144 &amp;"|"&amp;  CardDB!E144  &amp;"|"&amp; CardDB!F144  &amp;"|"&amp; CardDB!G144 &amp;"|"&amp; CardDB!H144 &amp;"|"&amp; CardDB!I144 &amp;"|"&amp; CardDB!J144 &amp;"|"&amp; CardDB!K144  &amp;"|"&amp; CardDB!L144</f>
        <v>Chaplain of Alms|Chapel Shieldgeist|Uncommon|Creature — Human Cleric, Creature — Spirit Cleric|white|{W}|1/1, 2/1||Innistrad: Midnight Hunt|1|First strike; Ward {1} (Whenever this creature becomes the target of a spell or ability an opponent controls, counter it unless that player pays {1}.); Disturb {3}{W} (You may cast this card from your graveyard transformed for its disturb cost.)|Flying, first strike; Each creature you control has ward {1}. (Whenever it becomes the target of a spell or ability an opponent controls, counter it unless that player pays {1}.); If Chapel Shieldgeist would be put into a graveyard from anywhere, exile it instead.</v>
      </c>
    </row>
    <row r="145" spans="1:1" x14ac:dyDescent="0.25">
      <c r="A145" t="str">
        <f>CardDB!A145  &amp;"|"&amp; CardDB!B145   &amp;"|"&amp; CardDB!C145 &amp;"|"&amp; CardDB!D145 &amp;"|"&amp;  CardDB!E145  &amp;"|"&amp; CardDB!F145  &amp;"|"&amp; CardDB!G145 &amp;"|"&amp; CardDB!H145 &amp;"|"&amp; CardDB!I145 &amp;"|"&amp; CardDB!J145 &amp;"|"&amp; CardDB!K145  &amp;"|"&amp; CardDB!L145</f>
        <v>Char||Rare|Instant|red|{2}{R}||direct damage|Ravnica: City of Guilds|4|Char deals 4 damage to any target and 2 damage to you.|</v>
      </c>
    </row>
    <row r="146" spans="1:1" x14ac:dyDescent="0.25">
      <c r="A146" t="str">
        <f>CardDB!A146  &amp;"|"&amp; CardDB!B146   &amp;"|"&amp; CardDB!C146 &amp;"|"&amp; CardDB!D146 &amp;"|"&amp;  CardDB!E146  &amp;"|"&amp; CardDB!F146  &amp;"|"&amp; CardDB!G146 &amp;"|"&amp; CardDB!H146 &amp;"|"&amp; CardDB!I146 &amp;"|"&amp; CardDB!J146 &amp;"|"&amp; CardDB!K146  &amp;"|"&amp; CardDB!L146</f>
        <v>Charix, the Raging Isle||Rare|Legendary Creature — Leviathan Crab|blue|{2}{U}{U}|0/17||Zendikar Rising|1|Spells your opponents cast that target Charix, the Raging Isle cost {2} more to cast.; {3}: Charix gets +X/-X until end of turn, where X is the number of Islands you control.|</v>
      </c>
    </row>
    <row r="147" spans="1:1" x14ac:dyDescent="0.25">
      <c r="A147" t="str">
        <f>CardDB!A147  &amp;"|"&amp; CardDB!B147   &amp;"|"&amp; CardDB!C147 &amp;"|"&amp; CardDB!D147 &amp;"|"&amp;  CardDB!E147  &amp;"|"&amp; CardDB!F147  &amp;"|"&amp; CardDB!G147 &amp;"|"&amp; CardDB!H147 &amp;"|"&amp; CardDB!I147 &amp;"|"&amp; CardDB!J147 &amp;"|"&amp; CardDB!K147  &amp;"|"&amp; CardDB!L147</f>
        <v>Chilling Apparition||Uncommon|Creature — Spirit|black|{2}{B}|1/1|discard card|Prophecy|1|{B}: Regenerate Chilling Apparition.; Whenever Chilling Apparition deals combat damage to a player, that player discards a card.|</v>
      </c>
    </row>
    <row r="148" spans="1:1" x14ac:dyDescent="0.25">
      <c r="A148" t="str">
        <f>CardDB!A148  &amp;"|"&amp; CardDB!B148   &amp;"|"&amp; CardDB!C148 &amp;"|"&amp; CardDB!D148 &amp;"|"&amp;  CardDB!E148  &amp;"|"&amp; CardDB!F148  &amp;"|"&amp; CardDB!G148 &amp;"|"&amp; CardDB!H148 &amp;"|"&amp; CardDB!I148 &amp;"|"&amp; CardDB!J148 &amp;"|"&amp; CardDB!K148  &amp;"|"&amp; CardDB!L148</f>
        <v>Chisei, Heart of Oceans||Rare|Legendary Creature — Spirit|blue|{2}{U}{U}|4/4||Betrayers of Kamigawa|1|Flying; At the beginning of your upkeep, sacrifice Chisei, Heart of Oceans unless you remove a counter from a permanent you control.|</v>
      </c>
    </row>
    <row r="149" spans="1:1" x14ac:dyDescent="0.25">
      <c r="A149" t="str">
        <f>CardDB!A149  &amp;"|"&amp; CardDB!B149   &amp;"|"&amp; CardDB!C149 &amp;"|"&amp; CardDB!D149 &amp;"|"&amp;  CardDB!E149  &amp;"|"&amp; CardDB!F149  &amp;"|"&amp; CardDB!G149 &amp;"|"&amp; CardDB!H149 &amp;"|"&amp; CardDB!I149 &amp;"|"&amp; CardDB!J149 &amp;"|"&amp; CardDB!K149  &amp;"|"&amp; CardDB!L149</f>
        <v>Chromanticore||Mythic|Enchantment Creature — Manticore|black, blue, white, green, red|{B}{U}{W}{G}{R}|4/4||Dominaria United Commander|1|Bestow {2}{W}{U}{B}{R}{G} (If you cast this card for its bestow cost, it’s an Aura spell with enchant creature. It becomes a creature again if it’s not attached to a creature.); Flying, first strike, vigilance, trample, lifelink; Enchanted creature gets +4/+4 and has flying, first strike, vigilance, trample, and lifelink.|</v>
      </c>
    </row>
    <row r="150" spans="1:1" x14ac:dyDescent="0.25">
      <c r="A150" t="str">
        <f>CardDB!A150  &amp;"|"&amp; CardDB!B150   &amp;"|"&amp; CardDB!C150 &amp;"|"&amp; CardDB!D150 &amp;"|"&amp;  CardDB!E150  &amp;"|"&amp; CardDB!F150  &amp;"|"&amp; CardDB!G150 &amp;"|"&amp; CardDB!H150 &amp;"|"&amp; CardDB!I150 &amp;"|"&amp; CardDB!J150 &amp;"|"&amp; CardDB!K150  &amp;"|"&amp; CardDB!L150</f>
        <v>Chrome Host Seedshark||Rare|Creature — Phyrexian Shark|blue|{2}{U}|2/4|Creature Token|March of the Machine|1|Flying; Whenever you cast a noncreature spell, incubate X, where X is that spell’s mana value. (Create an Incubator token with X +1/+1 counters on it and “{2}: Transform this artifact.” It transforms into a 0/0 Phyrexian artifact creature.)|</v>
      </c>
    </row>
    <row r="151" spans="1:1" x14ac:dyDescent="0.25">
      <c r="A151" t="str">
        <f>CardDB!A151  &amp;"|"&amp; CardDB!B151   &amp;"|"&amp; CardDB!C151 &amp;"|"&amp; CardDB!D151 &amp;"|"&amp;  CardDB!E151  &amp;"|"&amp; CardDB!F151  &amp;"|"&amp; CardDB!G151 &amp;"|"&amp; CardDB!H151 &amp;"|"&amp; CardDB!I151 &amp;"|"&amp; CardDB!J151 &amp;"|"&amp; CardDB!K151  &amp;"|"&amp; CardDB!L151</f>
        <v>Chromescale Drake||Rare|Creature — Drake|blue|{6}{U}{U}{U}|3/4||Darksteel|1|Affinity for artifacts (This spell costs {1} less to cast for each artifact you control.); Flying; When Chromescale Drake enters, reveal the top three cards of your library. Put all artifact cards revealed this way into your hand and the rest into your graveyard.|</v>
      </c>
    </row>
    <row r="152" spans="1:1" x14ac:dyDescent="0.25">
      <c r="A152" t="str">
        <f>CardDB!A152  &amp;"|"&amp; CardDB!B152   &amp;"|"&amp; CardDB!C152 &amp;"|"&amp; CardDB!D152 &amp;"|"&amp;  CardDB!E152  &amp;"|"&amp; CardDB!F152  &amp;"|"&amp; CardDB!G152 &amp;"|"&amp; CardDB!H152 &amp;"|"&amp; CardDB!I152 &amp;"|"&amp; CardDB!J152 &amp;"|"&amp; CardDB!K152  &amp;"|"&amp; CardDB!L152</f>
        <v>Cinder Glade||Rare|Land|colorless|||dual land|Dominaria United Commander|1|({T}: Add {R} or {G}.); Cinder Glade enters the battlefield tapped unless you control two or more basic lands.|</v>
      </c>
    </row>
    <row r="153" spans="1:1" x14ac:dyDescent="0.25">
      <c r="A153" t="str">
        <f>CardDB!A153  &amp;"|"&amp; CardDB!B153   &amp;"|"&amp; CardDB!C153 &amp;"|"&amp; CardDB!D153 &amp;"|"&amp;  CardDB!E153  &amp;"|"&amp; CardDB!F153  &amp;"|"&amp; CardDB!G153 &amp;"|"&amp; CardDB!H153 &amp;"|"&amp; CardDB!I153 &amp;"|"&amp; CardDB!J153 &amp;"|"&amp; CardDB!K153  &amp;"|"&amp; CardDB!L153</f>
        <v>Cirdan the Shipwright||Rare|Legendary Creature — Elf Noble |blue, green|{3}{U}{G}|3/4|voting|Tales of Middle-earth Commander|1|Vigilance; Secret council — Whenever Círdan the Shipwright enters the battlefield or attacks, each player secretly votes for a player, then those votes are revealed. Each player draws a card for each vote they received. Each player who received no votes may put a permanent card from their hand onto the battlefield.|</v>
      </c>
    </row>
    <row r="154" spans="1:1" x14ac:dyDescent="0.25">
      <c r="A154" t="str">
        <f>CardDB!A154  &amp;"|"&amp; CardDB!B154   &amp;"|"&amp; CardDB!C154 &amp;"|"&amp; CardDB!D154 &amp;"|"&amp;  CardDB!E154  &amp;"|"&amp; CardDB!F154  &amp;"|"&amp; CardDB!G154 &amp;"|"&amp; CardDB!H154 &amp;"|"&amp; CardDB!I154 &amp;"|"&amp; CardDB!J154 &amp;"|"&amp; CardDB!K154  &amp;"|"&amp; CardDB!L154</f>
        <v>Claim the Precious||Common|Sorcery|black|{1}{B}{B}||creature destruction|The Lord of the Rings: Tales of Middle-earth|2|Destroy target creature. The Ring tempts you.|</v>
      </c>
    </row>
    <row r="155" spans="1:1" x14ac:dyDescent="0.25">
      <c r="A155" t="str">
        <f>CardDB!A155  &amp;"|"&amp; CardDB!B155   &amp;"|"&amp; CardDB!C155 &amp;"|"&amp; CardDB!D155 &amp;"|"&amp;  CardDB!E155  &amp;"|"&amp; CardDB!F155  &amp;"|"&amp; CardDB!G155 &amp;"|"&amp; CardDB!H155 &amp;"|"&amp; CardDB!I155 &amp;"|"&amp; CardDB!J155 &amp;"|"&amp; CardDB!K155  &amp;"|"&amp; CardDB!L155</f>
        <v>Clay Champion||Mythic|Artifact Creature — Construct|colorless|{X}{2}|2/2||The Brothers' War|1|Clay Champion enters the battlefield with three +1/+1 counters on it for each {G}{G} spent to cast it.; When Clay Champion enters the battlefield, choose up to two other target creatures you control. For each {W}{W} spent to cast Clay Champion, put a +1/+1 counter on each of them.|</v>
      </c>
    </row>
    <row r="156" spans="1:1" x14ac:dyDescent="0.25">
      <c r="A156" t="str">
        <f>CardDB!A156  &amp;"|"&amp; CardDB!B156   &amp;"|"&amp; CardDB!C156 &amp;"|"&amp; CardDB!D156 &amp;"|"&amp;  CardDB!E156  &amp;"|"&amp; CardDB!F156  &amp;"|"&amp; CardDB!G156 &amp;"|"&amp; CardDB!H156 &amp;"|"&amp; CardDB!I156 &amp;"|"&amp; CardDB!J156 &amp;"|"&amp; CardDB!K156  &amp;"|"&amp; CardDB!L156</f>
        <v>Cleansing Wildfire||Common|Sorcery|red|{1}{R}||Land Destruction|Zendikar Rising|3|Destroy target land. Its controller may search their library for a basic land card, put it onto the battlefield tapped, then shuffle.; Draw a card.|</v>
      </c>
    </row>
    <row r="157" spans="1:1" x14ac:dyDescent="0.25">
      <c r="A157" t="str">
        <f>CardDB!A157  &amp;"|"&amp; CardDB!B157   &amp;"|"&amp; CardDB!C157 &amp;"|"&amp; CardDB!D157 &amp;"|"&amp;  CardDB!E157  &amp;"|"&amp; CardDB!F157  &amp;"|"&amp; CardDB!G157 &amp;"|"&amp; CardDB!H157 &amp;"|"&amp; CardDB!I157 &amp;"|"&amp; CardDB!J157 &amp;"|"&amp; CardDB!K157  &amp;"|"&amp; CardDB!L157</f>
        <v>Clockwork Percussionist||Common|Artifact Creature — Monkey Toy|red|{R}|1/1||Duskmourn: House of Horror|9|Haste; When Clockwork Percussionist dies, exile the top card of your library. You may play it until the end of your next turn.|</v>
      </c>
    </row>
    <row r="158" spans="1:1" x14ac:dyDescent="0.25">
      <c r="A158" t="str">
        <f>CardDB!A158  &amp;"|"&amp; CardDB!B158   &amp;"|"&amp; CardDB!C158 &amp;"|"&amp; CardDB!D158 &amp;"|"&amp;  CardDB!E158  &amp;"|"&amp; CardDB!F158  &amp;"|"&amp; CardDB!G158 &amp;"|"&amp; CardDB!H158 &amp;"|"&amp; CardDB!I158 &amp;"|"&amp; CardDB!J158 &amp;"|"&amp; CardDB!K158  &amp;"|"&amp; CardDB!L158</f>
        <v>Clone||Rare|Creature — Shapeshifter|blue|{3}{U}|0/0|copy spell|Tenth Edition, Magic 2011|2|You may have Clone enter as a copy of any creature on the battlefield.|</v>
      </c>
    </row>
    <row r="159" spans="1:1" x14ac:dyDescent="0.25">
      <c r="A159" t="str">
        <f>CardDB!A159  &amp;"|"&amp; CardDB!B159   &amp;"|"&amp; CardDB!C159 &amp;"|"&amp; CardDB!D159 &amp;"|"&amp;  CardDB!E159  &amp;"|"&amp; CardDB!F159  &amp;"|"&amp; CardDB!G159 &amp;"|"&amp; CardDB!H159 &amp;"|"&amp; CardDB!I159 &amp;"|"&amp; CardDB!J159 &amp;"|"&amp; CardDB!K159  &amp;"|"&amp; CardDB!L159</f>
        <v>Clot Sliver||Common|Creature — Sliver|black|{1}{B}|1/1||Tempest|3|All Slivers have “{2}: Regenerate this permanent.”|</v>
      </c>
    </row>
    <row r="160" spans="1:1" x14ac:dyDescent="0.25">
      <c r="A160" t="str">
        <f>CardDB!A160  &amp;"|"&amp; CardDB!B160   &amp;"|"&amp; CardDB!C160 &amp;"|"&amp; CardDB!D160 &amp;"|"&amp;  CardDB!E160  &amp;"|"&amp; CardDB!F160  &amp;"|"&amp; CardDB!G160 &amp;"|"&amp; CardDB!H160 &amp;"|"&amp; CardDB!I160 &amp;"|"&amp; CardDB!J160 &amp;"|"&amp; CardDB!K160  &amp;"|"&amp; CardDB!L160</f>
        <v>Cloud Key||Rare|Artifact|colorless|{3}|||The Brothers' War Retro Artifacts|1|As Cloud Key enters the battlefield, choose artifact, creature, enchantment, instant, or sorcery.; Spells you cast of the chosen type cost {1} less to cast.|</v>
      </c>
    </row>
    <row r="161" spans="1:1" x14ac:dyDescent="0.25">
      <c r="A161" t="str">
        <f>CardDB!A161  &amp;"|"&amp; CardDB!B161   &amp;"|"&amp; CardDB!C161 &amp;"|"&amp; CardDB!D161 &amp;"|"&amp;  CardDB!E161  &amp;"|"&amp; CardDB!F161  &amp;"|"&amp; CardDB!G161 &amp;"|"&amp; CardDB!H161 &amp;"|"&amp; CardDB!I161 &amp;"|"&amp; CardDB!J161 &amp;"|"&amp; CardDB!K161  &amp;"|"&amp; CardDB!L161</f>
        <v>Cloudchaser Kestrel||Common|Creature — Bird|white|{1}{W}{W}|2/2|color, enchantment destruction|Time Spiral|1|Flying; When Cloudchaser Kestrel enters, destroy target enchantment.; {W}: Target permanent becomes white until end of turn.|</v>
      </c>
    </row>
    <row r="162" spans="1:1" x14ac:dyDescent="0.25">
      <c r="A162" t="str">
        <f>CardDB!A162  &amp;"|"&amp; CardDB!B162   &amp;"|"&amp; CardDB!C162 &amp;"|"&amp; CardDB!D162 &amp;"|"&amp;  CardDB!E162  &amp;"|"&amp; CardDB!F162  &amp;"|"&amp; CardDB!G162 &amp;"|"&amp; CardDB!H162 &amp;"|"&amp; CardDB!I162 &amp;"|"&amp; CardDB!J162 &amp;"|"&amp; CardDB!K162  &amp;"|"&amp; CardDB!L162</f>
        <v>Cloudpost||Common|Land|colorless||||Mirrodin|1|Cloudpost enters tapped.; {T}: Add {C} for each Locus on the battlefield.|</v>
      </c>
    </row>
    <row r="163" spans="1:1" x14ac:dyDescent="0.25">
      <c r="A163" t="str">
        <f>CardDB!A163  &amp;"|"&amp; CardDB!B163   &amp;"|"&amp; CardDB!C163 &amp;"|"&amp; CardDB!D163 &amp;"|"&amp;  CardDB!E163  &amp;"|"&amp; CardDB!F163  &amp;"|"&amp; CardDB!G163 &amp;"|"&amp; CardDB!H163 &amp;"|"&amp; CardDB!I163 &amp;"|"&amp; CardDB!J163 &amp;"|"&amp; CardDB!K163  &amp;"|"&amp; CardDB!L163</f>
        <v>Coalition Relic||Rare|Artifact|colorless|{3} ||mana ability|Dominaria United Commander|1|{T}: Add one mana of any color.; {T}: Put a charge counter on Coalition Relic.; At the beginning of your precombat main phase, remove all charge counters from Coalition Relic. Add one mana of any color for each charge counter removed this way.|</v>
      </c>
    </row>
    <row r="164" spans="1:1" x14ac:dyDescent="0.25">
      <c r="A164" t="str">
        <f>CardDB!A164  &amp;"|"&amp; CardDB!B164   &amp;"|"&amp; CardDB!C164 &amp;"|"&amp; CardDB!D164 &amp;"|"&amp;  CardDB!E164  &amp;"|"&amp; CardDB!F164  &amp;"|"&amp; CardDB!G164 &amp;"|"&amp; CardDB!H164 &amp;"|"&amp; CardDB!I164 &amp;"|"&amp; CardDB!J164 &amp;"|"&amp; CardDB!K164  &amp;"|"&amp; CardDB!L164</f>
        <v>Coastal Tower||Uncommon|Land|colorless|||dual land|Eighth Edition|1|Coastal Tower enters tapped.; {T}: Add {W} or {U}.|</v>
      </c>
    </row>
    <row r="165" spans="1:1" x14ac:dyDescent="0.25">
      <c r="A165" t="str">
        <f>CardDB!A165  &amp;"|"&amp; CardDB!B165   &amp;"|"&amp; CardDB!C165 &amp;"|"&amp; CardDB!D165 &amp;"|"&amp;  CardDB!E165  &amp;"|"&amp; CardDB!F165  &amp;"|"&amp; CardDB!G165 &amp;"|"&amp; CardDB!H165 &amp;"|"&amp; CardDB!I165 &amp;"|"&amp; CardDB!J165 &amp;"|"&amp; CardDB!K165  &amp;"|"&amp; CardDB!L165</f>
        <v>Coercion||Common|Instant|black|{2}{B}||discard card|Tempest, Visions, Ninth Edition|3|Target opponent reveals their hand. You choose a card from it. That player discards that card.|</v>
      </c>
    </row>
    <row r="166" spans="1:1" x14ac:dyDescent="0.25">
      <c r="A166" t="str">
        <f>CardDB!A166  &amp;"|"&amp; CardDB!B166   &amp;"|"&amp; CardDB!C166 &amp;"|"&amp; CardDB!D166 &amp;"|"&amp;  CardDB!E166  &amp;"|"&amp; CardDB!F166  &amp;"|"&amp; CardDB!G166 &amp;"|"&amp; CardDB!H166 &amp;"|"&amp; CardDB!I166 &amp;"|"&amp; CardDB!J166 &amp;"|"&amp; CardDB!K166  &amp;"|"&amp; CardDB!L166</f>
        <v>Coffin Puppets||Rare|Creature — Zombie|black|{3}{B}{B}|3/3|graveyard|Prophecy|1|Sacrifice two lands: Return Coffin Puppets from your graveyard to the battlefield. Activate only during your upkeep and only if you control a Swamp.|</v>
      </c>
    </row>
    <row r="167" spans="1:1" x14ac:dyDescent="0.25">
      <c r="A167" t="str">
        <f>CardDB!A167  &amp;"|"&amp; CardDB!B167   &amp;"|"&amp; CardDB!C167 &amp;"|"&amp; CardDB!D167 &amp;"|"&amp;  CardDB!E167  &amp;"|"&amp; CardDB!F167  &amp;"|"&amp; CardDB!G167 &amp;"|"&amp; CardDB!H167 &amp;"|"&amp; CardDB!I167 &amp;"|"&amp; CardDB!J167 &amp;"|"&amp; CardDB!K167  &amp;"|"&amp; CardDB!L167</f>
        <v>Coiling Oracle||Common|Creature — Snake Elf Druid|blue, green|{U}{G}|1/1|draw card|Dominaria United Commander|1|When Coiling Oracle enters, reveal the top card of your library. If it’s a land card, put it onto the battlefield. Otherwise, put that card into your hand.|</v>
      </c>
    </row>
    <row r="168" spans="1:1" x14ac:dyDescent="0.25">
      <c r="A168" t="str">
        <f>CardDB!A168  &amp;"|"&amp; CardDB!B168   &amp;"|"&amp; CardDB!C168 &amp;"|"&amp; CardDB!D168 &amp;"|"&amp;  CardDB!E168  &amp;"|"&amp; CardDB!F168  &amp;"|"&amp; CardDB!G168 &amp;"|"&amp; CardDB!H168 &amp;"|"&amp; CardDB!I168 &amp;"|"&amp; CardDB!J168 &amp;"|"&amp; CardDB!K168  &amp;"|"&amp; CardDB!L168</f>
        <v>Cold-Eyed Selkie||Rare|Creature — Merfolk Rogue|blue, green|{1}{G/U}{G/U}|1/1|draw card|Duel Decks: Merfolk vs. Goblins|1|Islandwalk (This creature can’t be blocked as long as defending player controls an Island.); Whenever Cold-Eyed Selkie deals combat damage to a player, you may draw that many cards.|</v>
      </c>
    </row>
    <row r="169" spans="1:1" x14ac:dyDescent="0.25">
      <c r="A169" t="str">
        <f>CardDB!A169  &amp;"|"&amp; CardDB!B169   &amp;"|"&amp; CardDB!C169 &amp;"|"&amp; CardDB!D169 &amp;"|"&amp;  CardDB!E169  &amp;"|"&amp; CardDB!F169  &amp;"|"&amp; CardDB!G169 &amp;"|"&amp; CardDB!H169 &amp;"|"&amp; CardDB!I169 &amp;"|"&amp; CardDB!J169 &amp;"|"&amp; CardDB!K169  &amp;"|"&amp; CardDB!L169</f>
        <v>Coldsteel Heart||Uncommon|Snow Artifact|colorless|{2}||mana ability|Coldsnap|1|Coldsteel Heart enters tapped.; As Coldsteel Heart enters, choose a color.; {T}: Add one mana of the chosen color.|</v>
      </c>
    </row>
    <row r="170" spans="1:1" x14ac:dyDescent="0.25">
      <c r="A170" t="str">
        <f>CardDB!A170  &amp;"|"&amp; CardDB!B170   &amp;"|"&amp; CardDB!C170 &amp;"|"&amp; CardDB!D170 &amp;"|"&amp;  CardDB!E170  &amp;"|"&amp; CardDB!F170  &amp;"|"&amp; CardDB!G170 &amp;"|"&amp; CardDB!H170 &amp;"|"&amp; CardDB!I170 &amp;"|"&amp; CardDB!J170 &amp;"|"&amp; CardDB!K170  &amp;"|"&amp; CardDB!L170</f>
        <v>Colossal Whale||Rare|Creature|blue|{5}{U}{U}|5/5||Tales of Middle-earth Commander|1|Islandwalk (This creature can’t be blocked as long as defending player controls an Island.); Whenever Colossal Whale attacks, you may exile target creature defending player controls until Colossal Whale leaves the battlefield. (That creature returns under its owner’s control.)|</v>
      </c>
    </row>
    <row r="171" spans="1:1" x14ac:dyDescent="0.25">
      <c r="A171" t="str">
        <f>CardDB!A171  &amp;"|"&amp; CardDB!B171   &amp;"|"&amp; CardDB!C171 &amp;"|"&amp; CardDB!D171 &amp;"|"&amp;  CardDB!E171  &amp;"|"&amp; CardDB!F171  &amp;"|"&amp; CardDB!G171 &amp;"|"&amp; CardDB!H171 &amp;"|"&amp; CardDB!I171 &amp;"|"&amp; CardDB!J171 &amp;"|"&amp; CardDB!K171  &amp;"|"&amp; CardDB!L171</f>
        <v>Come Back Wrong||Rare|Sorcery|black|{2}{B}||creature destruction, hijack|Duskmourn: House of Horror|2|Destroy target creature. If a creature card is put into a graveyard this way, return it to the battlefield under your control. Sacrifice it at the beginning of your next end step.|</v>
      </c>
    </row>
    <row r="172" spans="1:1" x14ac:dyDescent="0.25">
      <c r="A172" t="str">
        <f>CardDB!A172  &amp;"|"&amp; CardDB!B172   &amp;"|"&amp; CardDB!C172 &amp;"|"&amp; CardDB!D172 &amp;"|"&amp;  CardDB!E172  &amp;"|"&amp; CardDB!F172  &amp;"|"&amp; CardDB!G172 &amp;"|"&amp; CardDB!H172 &amp;"|"&amp; CardDB!I172 &amp;"|"&amp; CardDB!J172 &amp;"|"&amp; CardDB!K172  &amp;"|"&amp; CardDB!L172</f>
        <v>Command Tower||Common|Land|colorless|||multi land|The Brothers' War Commander, Tales of Middle-earth Commander, Dominaria United Commander|3|{T}: Add one mana of any color in your commander’s color identity.|</v>
      </c>
    </row>
    <row r="173" spans="1:1" x14ac:dyDescent="0.25">
      <c r="A173" t="str">
        <f>CardDB!A173  &amp;"|"&amp; CardDB!B173   &amp;"|"&amp; CardDB!C173 &amp;"|"&amp; CardDB!D173 &amp;"|"&amp;  CardDB!E173  &amp;"|"&amp; CardDB!F173  &amp;"|"&amp; CardDB!G173 &amp;"|"&amp; CardDB!H173 &amp;"|"&amp; CardDB!I173 &amp;"|"&amp; CardDB!J173 &amp;"|"&amp; CardDB!K173  &amp;"|"&amp; CardDB!L173</f>
        <v>Commune with Evil||Uncommon|Sorcery|black|{2}{B}||draw card, life gain|Duskmourn: House of Horror|3|Look at the top four cards of your library. Put one of them into your hand and the rest into your graveyard. You gain 3 life.|</v>
      </c>
    </row>
    <row r="174" spans="1:1" x14ac:dyDescent="0.25">
      <c r="A174" t="str">
        <f>CardDB!A174  &amp;"|"&amp; CardDB!B174   &amp;"|"&amp; CardDB!C174 &amp;"|"&amp; CardDB!D174 &amp;"|"&amp;  CardDB!E174  &amp;"|"&amp; CardDB!F174  &amp;"|"&amp; CardDB!G174 &amp;"|"&amp; CardDB!H174 &amp;"|"&amp; CardDB!I174 &amp;"|"&amp; CardDB!J174 &amp;"|"&amp; CardDB!K174  &amp;"|"&amp; CardDB!L174</f>
        <v>Complete the Circuit||Rare|Instant|blue|{5}{U}||copy spell|March of the Machine|1|Convoke (Your creatures can help cast this spell. Each creature you tap while casting this spell pays for {1} or one mana of that creature’s color.); You may cast sorcery spells this turn as though they had flash.; When you next cast an instant or sorcery spell this turn, copy that spell twice. You may choose new targets for the copies.|</v>
      </c>
    </row>
    <row r="175" spans="1:1" x14ac:dyDescent="0.25">
      <c r="A175" t="str">
        <f>CardDB!A175  &amp;"|"&amp; CardDB!B175   &amp;"|"&amp; CardDB!C175 &amp;"|"&amp; CardDB!D175 &amp;"|"&amp;  CardDB!E175  &amp;"|"&amp; CardDB!F175  &amp;"|"&amp; CardDB!G175 &amp;"|"&amp; CardDB!H175 &amp;"|"&amp; CardDB!I175 &amp;"|"&amp; CardDB!J175 &amp;"|"&amp; CardDB!K175  &amp;"|"&amp; CardDB!L175</f>
        <v>Conduit of Worlds||Rare|Artifact|green|{2}{G}{G}||graveyard|Phyrexia: All Will Be One|1|You may play lands from your graveyard.; {T}: Choose target nonland permanent card in your graveyard. If you haven’t cast a spell this turn, you may cast that card. If you do, you can’t cast additional spells this turn. Activate only as a sorcery.|</v>
      </c>
    </row>
    <row r="176" spans="1:1" x14ac:dyDescent="0.25">
      <c r="A176" t="str">
        <f>CardDB!A176  &amp;"|"&amp; CardDB!B176   &amp;"|"&amp; CardDB!C176 &amp;"|"&amp; CardDB!D176 &amp;"|"&amp;  CardDB!E176  &amp;"|"&amp; CardDB!F176  &amp;"|"&amp; CardDB!G176 &amp;"|"&amp; CardDB!H176 &amp;"|"&amp; CardDB!I176 &amp;"|"&amp; CardDB!J176 &amp;"|"&amp; CardDB!K176  &amp;"|"&amp; CardDB!L176</f>
        <v>Conquering Manticore||Rare|Creature — Manticore|red|{4}{R}{R}|5/5|hijack|Rise of the Eldrazi|1|Flying; When Conquering Manticore enters, gain control of target creature an opponent controls until end of turn. Untap that creature. It gains haste until end of turn.|</v>
      </c>
    </row>
    <row r="177" spans="1:1" x14ac:dyDescent="0.25">
      <c r="A177" t="str">
        <f>CardDB!A177  &amp;"|"&amp; CardDB!B177   &amp;"|"&amp; CardDB!C177 &amp;"|"&amp; CardDB!D177 &amp;"|"&amp;  CardDB!E177  &amp;"|"&amp; CardDB!F177  &amp;"|"&amp; CardDB!G177 &amp;"|"&amp; CardDB!H177 &amp;"|"&amp; CardDB!I177 &amp;"|"&amp; CardDB!J177 &amp;"|"&amp; CardDB!K177  &amp;"|"&amp; CardDB!L177</f>
        <v>Conqueror's Pledge||Rare|Sorcery|white|{2}{W}{W}{W}||Creature Token|Zendikar|1|Kicker {6} (You may pay an additional {6} as you cast this spell.); Create six 1/1 white Kor Soldier creature tokens. If this spell was kicked, create twelve of those tokens instead.|</v>
      </c>
    </row>
    <row r="178" spans="1:1" x14ac:dyDescent="0.25">
      <c r="A178" t="str">
        <f>CardDB!A178  &amp;"|"&amp; CardDB!B178   &amp;"|"&amp; CardDB!C178 &amp;"|"&amp; CardDB!D178 &amp;"|"&amp;  CardDB!E178  &amp;"|"&amp; CardDB!F178  &amp;"|"&amp; CardDB!G178 &amp;"|"&amp; CardDB!H178 &amp;"|"&amp; CardDB!I178 &amp;"|"&amp; CardDB!J178 &amp;"|"&amp; CardDB!K178  &amp;"|"&amp; CardDB!L178</f>
        <v>Consume Spirit||Uncommon|Sorcery|black|{X}{1}{B}||life gain, direct damage|Ninth Edition, Mirrodin|2|Spend only black mana on X.; Consume Spirit deals X damage to any target and you gain X life.|</v>
      </c>
    </row>
    <row r="179" spans="1:1" x14ac:dyDescent="0.25">
      <c r="A179" t="str">
        <f>CardDB!A179  &amp;"|"&amp; CardDB!B179   &amp;"|"&amp; CardDB!C179 &amp;"|"&amp; CardDB!D179 &amp;"|"&amp;  CardDB!E179  &amp;"|"&amp; CardDB!F179  &amp;"|"&amp; CardDB!G179 &amp;"|"&amp; CardDB!H179 &amp;"|"&amp; CardDB!I179 &amp;"|"&amp; CardDB!J179 &amp;"|"&amp; CardDB!K179  &amp;"|"&amp; CardDB!L179</f>
        <v>Consume the Meek||Rare|Instant|black|{3}{B}{B}||creature destruction|Rise of the Eldrazi|1|Destroy each creature with mana value 3 or less. They can’t be regenerated.|</v>
      </c>
    </row>
    <row r="180" spans="1:1" x14ac:dyDescent="0.25">
      <c r="A180" t="str">
        <f>CardDB!A180  &amp;"|"&amp; CardDB!B180   &amp;"|"&amp; CardDB!C180 &amp;"|"&amp; CardDB!D180 &amp;"|"&amp;  CardDB!E180  &amp;"|"&amp; CardDB!F180  &amp;"|"&amp; CardDB!G180 &amp;"|"&amp; CardDB!H180 &amp;"|"&amp; CardDB!I180 &amp;"|"&amp; CardDB!J180 &amp;"|"&amp; CardDB!K180  &amp;"|"&amp; CardDB!L180</f>
        <v>Consuming Aberration||Rare|Creature — Horror|black, blue|{3}{U}{B}|*/*|mill|Zendikar Rising Commander|4|Consuming Aberration’s power and toughness are each equal to the number of cards in your opponents’ graveyards.; Whenever you cast a spell, each opponent reveals cards from the top of their library until they reveal a land card, then puts those cards into their graveyard.|</v>
      </c>
    </row>
    <row r="181" spans="1:1" x14ac:dyDescent="0.25">
      <c r="A181" t="str">
        <f>CardDB!A181  &amp;"|"&amp; CardDB!B181   &amp;"|"&amp; CardDB!C181 &amp;"|"&amp; CardDB!D181 &amp;"|"&amp;  CardDB!E181  &amp;"|"&amp; CardDB!F181  &amp;"|"&amp; CardDB!G181 &amp;"|"&amp; CardDB!H181 &amp;"|"&amp; CardDB!I181 &amp;"|"&amp; CardDB!J181 &amp;"|"&amp; CardDB!K181  &amp;"|"&amp; CardDB!L181</f>
        <v>Consuming Vapors||Rare|Sorcery|black|{3}{B}||creature destruction, life gain|Rise of the Eldrazi|1|Target player sacrifices a creature. You gain life equal to that creature’s toughness.; Rebound (If you cast this spell from your hand, exile it as it resolves. At the beginning of your next upkeep, you may cast this card from exile without paying its mana cost.)|</v>
      </c>
    </row>
    <row r="182" spans="1:1" x14ac:dyDescent="0.25">
      <c r="A182" t="str">
        <f>CardDB!A182  &amp;"|"&amp; CardDB!B182   &amp;"|"&amp; CardDB!C182 &amp;"|"&amp; CardDB!D182 &amp;"|"&amp;  CardDB!E182  &amp;"|"&amp; CardDB!F182  &amp;"|"&amp; CardDB!G182 &amp;"|"&amp; CardDB!H182 &amp;"|"&amp; CardDB!I182 &amp;"|"&amp; CardDB!J182 &amp;"|"&amp; CardDB!K182  &amp;"|"&amp; CardDB!L182</f>
        <v>Contaminant Grafter||Rare|Creature — Phyrexian Druid|green|{4}{G}|5/5|toxic, draw card|Phyrexia: All Will Be One Commander|3|Trample, toxic 1; Whenever one or more creatures you control deal combat damage to one or more players, proliferate.; Corrupted — At the beginning of your end step, if an opponent has three or more poison counters, draw a card, then you may put a land card from your hand onto the battlefield.|</v>
      </c>
    </row>
    <row r="183" spans="1:1" x14ac:dyDescent="0.25">
      <c r="A183" t="str">
        <f>CardDB!A183  &amp;"|"&amp; CardDB!B183   &amp;"|"&amp; CardDB!C183 &amp;"|"&amp; CardDB!D183 &amp;"|"&amp;  CardDB!E183  &amp;"|"&amp; CardDB!F183  &amp;"|"&amp; CardDB!G183 &amp;"|"&amp; CardDB!H183 &amp;"|"&amp; CardDB!I183 &amp;"|"&amp; CardDB!J183 &amp;"|"&amp; CardDB!K183  &amp;"|"&amp; CardDB!L183</f>
        <v>Contortionist Troupe||Uncommon|Creature — Human|green|{X}{G}|0/0||Innistrad: Midnight Hunt|3|Contortionist Troupe enters with X +1/+1 counters on it.; Coven — At the beginning of your end step, if you control three or more creatures with different powers, put a +1/+1 counter on target creature you control.|</v>
      </c>
    </row>
    <row r="184" spans="1:1" x14ac:dyDescent="0.25">
      <c r="A184" t="str">
        <f>CardDB!A184  &amp;"|"&amp; CardDB!B184   &amp;"|"&amp; CardDB!C184 &amp;"|"&amp; CardDB!D184 &amp;"|"&amp;  CardDB!E184  &amp;"|"&amp; CardDB!F184  &amp;"|"&amp; CardDB!G184 &amp;"|"&amp; CardDB!H184 &amp;"|"&amp; CardDB!I184 &amp;"|"&amp; CardDB!J184 &amp;"|"&amp; CardDB!K184  &amp;"|"&amp; CardDB!L184</f>
        <v>Conundrum Sphinx||Rare|Creature — Sphinx|blue|{2}{U}{U}|4/4||Magic 2011|1|Flying; Whenever Conundrum Sphinx attacks, each player chooses a card name. Then each player reveals the top card of their library. If the card a player revealed has the name they chose, that player puts it into their hand. If it doesn’t, that player puts it on the bottom of their library.|</v>
      </c>
    </row>
    <row r="185" spans="1:1" x14ac:dyDescent="0.25">
      <c r="A185" t="str">
        <f>CardDB!A185  &amp;"|"&amp; CardDB!B185   &amp;"|"&amp; CardDB!C185 &amp;"|"&amp; CardDB!D185 &amp;"|"&amp;  CardDB!E185  &amp;"|"&amp; CardDB!F185  &amp;"|"&amp; CardDB!G185 &amp;"|"&amp; CardDB!H185 &amp;"|"&amp; CardDB!I185 &amp;"|"&amp; CardDB!J185 &amp;"|"&amp; CardDB!K185  &amp;"|"&amp; CardDB!L185</f>
        <v>Conversion||Uncommon|Enchantment|white|{2}{W}{W}|||Revised|1|At the beginning of your upkeep, sacrifice Conversion unless you pay {W}{W}.; All Mountains are Plains.|</v>
      </c>
    </row>
    <row r="186" spans="1:1" x14ac:dyDescent="0.25">
      <c r="A186" t="str">
        <f>CardDB!A186  &amp;"|"&amp; CardDB!B186   &amp;"|"&amp; CardDB!C186 &amp;"|"&amp; CardDB!D186 &amp;"|"&amp;  CardDB!E186  &amp;"|"&amp; CardDB!F186  &amp;"|"&amp; CardDB!G186 &amp;"|"&amp; CardDB!H186 &amp;"|"&amp; CardDB!I186 &amp;"|"&amp; CardDB!J186 &amp;"|"&amp; CardDB!K186  &amp;"|"&amp; CardDB!L186</f>
        <v>Convolute||Common|Instant|blue|{2}{U}||counterspell|Ravnica: City of Guilds|2|Counter target spell unless its controller pays {4}.|</v>
      </c>
    </row>
    <row r="187" spans="1:1" x14ac:dyDescent="0.25">
      <c r="A187" t="str">
        <f>CardDB!A187  &amp;"|"&amp; CardDB!B187   &amp;"|"&amp; CardDB!C187 &amp;"|"&amp; CardDB!D187 &amp;"|"&amp;  CardDB!E187  &amp;"|"&amp; CardDB!F187  &amp;"|"&amp; CardDB!G187 &amp;"|"&amp; CardDB!H187 &amp;"|"&amp; CardDB!I187 &amp;"|"&amp; CardDB!J187 &amp;"|"&amp; CardDB!K187  &amp;"|"&amp; CardDB!L187</f>
        <v>Copper-Leaf Angel||Rare|Artifact Creature — Angel|colorless|{5}|2/2||Prophecy|1|Flying; {T}, Sacrifice X lands: Put X +1/+1 counters on Copper-Leaf Angel.|</v>
      </c>
    </row>
    <row r="188" spans="1:1" x14ac:dyDescent="0.25">
      <c r="A188" t="str">
        <f>CardDB!A188  &amp;"|"&amp; CardDB!B188   &amp;"|"&amp; CardDB!C188 &amp;"|"&amp; CardDB!D188 &amp;"|"&amp;  CardDB!E188  &amp;"|"&amp; CardDB!F188  &amp;"|"&amp; CardDB!G188 &amp;"|"&amp; CardDB!H188 &amp;"|"&amp; CardDB!I188 &amp;"|"&amp; CardDB!J188 &amp;"|"&amp; CardDB!K188  &amp;"|"&amp; CardDB!L188</f>
        <v>Corrupt||Uncommon|Sorcery|black|{5}{B}||life gain, direct damage|Magic 2011, The Brothers' War|3|Corrupt deals damage to any target equal to the number of Swamps you control. You gain life equal to the damage dealt this way.|</v>
      </c>
    </row>
    <row r="189" spans="1:1" x14ac:dyDescent="0.25">
      <c r="A189" t="str">
        <f>CardDB!A189  &amp;"|"&amp; CardDB!B189   &amp;"|"&amp; CardDB!C189 &amp;"|"&amp; CardDB!D189 &amp;"|"&amp;  CardDB!E189  &amp;"|"&amp; CardDB!F189  &amp;"|"&amp; CardDB!G189 &amp;"|"&amp; CardDB!H189 &amp;"|"&amp; CardDB!I189 &amp;"|"&amp; CardDB!J189 &amp;"|"&amp; CardDB!K189  &amp;"|"&amp; CardDB!L189</f>
        <v>Counterspell||Common|Instant|blue|{U}{U}||counterspell|Seventh Edition, Tempest|5|Counter target spell.|</v>
      </c>
    </row>
    <row r="190" spans="1:1" x14ac:dyDescent="0.25">
      <c r="A190" t="str">
        <f>CardDB!A190  &amp;"|"&amp; CardDB!B190   &amp;"|"&amp; CardDB!C190 &amp;"|"&amp; CardDB!D190 &amp;"|"&amp;  CardDB!E190  &amp;"|"&amp; CardDB!F190  &amp;"|"&amp; CardDB!G190 &amp;"|"&amp; CardDB!H190 &amp;"|"&amp; CardDB!I190 &amp;"|"&amp; CardDB!J190 &amp;"|"&amp; CardDB!K190  &amp;"|"&amp; CardDB!L190</f>
        <v>Cracked Skull||Common|Enchantment — Aura|black|{2}{B}||creature destruction, discard card|Duskmourn: House of Horror|7|Enchant creature; When Cracked Skull enters, look at target player’s hand. You may choose a nonland card from it. That player discards that card.; When enchanted creature is dealt damage, destroy it.|</v>
      </c>
    </row>
    <row r="191" spans="1:1" x14ac:dyDescent="0.25">
      <c r="A191" t="str">
        <f>CardDB!A191  &amp;"|"&amp; CardDB!B191   &amp;"|"&amp; CardDB!C191 &amp;"|"&amp; CardDB!D191 &amp;"|"&amp;  CardDB!E191  &amp;"|"&amp; CardDB!F191  &amp;"|"&amp; CardDB!G191 &amp;"|"&amp; CardDB!H191 &amp;"|"&amp; CardDB!I191 &amp;"|"&amp; CardDB!J191 &amp;"|"&amp; CardDB!K191  &amp;"|"&amp; CardDB!L191</f>
        <v>Creeping Peeper||Common|Creature — Eye|blue|{1}{U}|2/1|mana ability|Duskmourn: House of Horror|6|{T}: Add {U}. Spend this mana only to cast an enchantment spell, unlock a door, or turn a permanent face up.|</v>
      </c>
    </row>
    <row r="192" spans="1:1" x14ac:dyDescent="0.25">
      <c r="A192" t="str">
        <f>CardDB!A192  &amp;"|"&amp; CardDB!B192   &amp;"|"&amp; CardDB!C192 &amp;"|"&amp; CardDB!D192 &amp;"|"&amp;  CardDB!E192  &amp;"|"&amp; CardDB!F192  &amp;"|"&amp; CardDB!G192 &amp;"|"&amp; CardDB!H192 &amp;"|"&amp; CardDB!I192 &amp;"|"&amp; CardDB!J192 &amp;"|"&amp; CardDB!K192  &amp;"|"&amp; CardDB!L192</f>
        <v>Creeping Tar Pit||Rare|Land|colorless|||dual land|Worldwake|1|Creeping Tar Pit enters tapped.; {T}: Add {U} or {B}.; {1}{U}{B}: Creeping Tar Pit becomes a 3/2 blue and black Elemental creature until end of turn and can’t be blocked this turn. It’s still a land.|</v>
      </c>
    </row>
    <row r="193" spans="1:1" x14ac:dyDescent="0.25">
      <c r="A193" t="str">
        <f>CardDB!A193  &amp;"|"&amp; CardDB!B193   &amp;"|"&amp; CardDB!C193 &amp;"|"&amp; CardDB!D193 &amp;"|"&amp;  CardDB!E193  &amp;"|"&amp; CardDB!F193  &amp;"|"&amp; CardDB!G193 &amp;"|"&amp; CardDB!H193 &amp;"|"&amp; CardDB!I193 &amp;"|"&amp; CardDB!J193 &amp;"|"&amp; CardDB!K193  &amp;"|"&amp; CardDB!L193</f>
        <v>Crescendo of War||Rare|Enchantment|white|{3}{W}|||The List|1|At the beginning of each upkeep, put a strife counter on Crescendo of War.; Attacking creatures get +1/+0 for each strife counter on Crescendo of War.; Blocking creatures you control get +1/+0 for each strife counter on Crescendo of War.|</v>
      </c>
    </row>
    <row r="194" spans="1:1" x14ac:dyDescent="0.25">
      <c r="A194" t="str">
        <f>CardDB!A194  &amp;"|"&amp; CardDB!B194   &amp;"|"&amp; CardDB!C194 &amp;"|"&amp; CardDB!D194 &amp;"|"&amp;  CardDB!E194  &amp;"|"&amp; CardDB!F194  &amp;"|"&amp; CardDB!G194 &amp;"|"&amp; CardDB!H194 &amp;"|"&amp; CardDB!I194 &amp;"|"&amp; CardDB!J194 &amp;"|"&amp; CardDB!K194  &amp;"|"&amp; CardDB!L194</f>
        <v>Crucible of Worlds||Mythic|Artifact|colorless|{3}||graveyard|Core Set 2019|1|You may play lands from your graveyard.|</v>
      </c>
    </row>
    <row r="195" spans="1:1" x14ac:dyDescent="0.25">
      <c r="A195" t="str">
        <f>CardDB!A195  &amp;"|"&amp; CardDB!B195   &amp;"|"&amp; CardDB!C195 &amp;"|"&amp; CardDB!D195 &amp;"|"&amp;  CardDB!E195  &amp;"|"&amp; CardDB!F195  &amp;"|"&amp; CardDB!G195 &amp;"|"&amp; CardDB!H195 &amp;"|"&amp; CardDB!I195 &amp;"|"&amp; CardDB!J195 &amp;"|"&amp; CardDB!K195  &amp;"|"&amp; CardDB!L195</f>
        <v>Crumbling Necropolis||Uncommon|Land|colorless|||tri land|The Brothers' War Commander, Dominaria United Commander|2|Crumbling Necropolis enters the battlefield tapped.; {T}: Add {U}, {B}, or {R}.|</v>
      </c>
    </row>
    <row r="196" spans="1:1" x14ac:dyDescent="0.25">
      <c r="A196" t="str">
        <f>CardDB!A196  &amp;"|"&amp; CardDB!B196   &amp;"|"&amp; CardDB!C196 &amp;"|"&amp; CardDB!D196 &amp;"|"&amp;  CardDB!E196  &amp;"|"&amp; CardDB!F196  &amp;"|"&amp; CardDB!G196 &amp;"|"&amp; CardDB!H196 &amp;"|"&amp; CardDB!I196 &amp;"|"&amp; CardDB!J196 &amp;"|"&amp; CardDB!K196  &amp;"|"&amp; CardDB!L196</f>
        <v>Crypt Ghast||Rare|Creature — Spirit|black|{3}{B}|2/2|mana ability, life gain, life loss|Gatecrash|1|Extort (Whenever you cast a spell, you may pay {W/B}. If you do, each opponent loses 1 life and you gain that much life.); Whenever you tap a Swamp for mana, add an additional {B}.|</v>
      </c>
    </row>
    <row r="197" spans="1:1" x14ac:dyDescent="0.25">
      <c r="A197" t="str">
        <f>CardDB!A197  &amp;"|"&amp; CardDB!B197   &amp;"|"&amp; CardDB!C197 &amp;"|"&amp; CardDB!D197 &amp;"|"&amp;  CardDB!E197  &amp;"|"&amp; CardDB!F197  &amp;"|"&amp; CardDB!G197 &amp;"|"&amp; CardDB!H197 &amp;"|"&amp; CardDB!I197 &amp;"|"&amp; CardDB!J197 &amp;"|"&amp; CardDB!K197  &amp;"|"&amp; CardDB!L197</f>
        <v>Crypt of Agadeem||Rare|Land|colorless||||Zendikar|1|Crypt of Agadeem enters tapped.; {T}: Add {B}.; {2}, {T}: Add {B} for each black creature card in your graveyard.|</v>
      </c>
    </row>
    <row r="198" spans="1:1" x14ac:dyDescent="0.25">
      <c r="A198" t="str">
        <f>CardDB!A198  &amp;"|"&amp; CardDB!B198   &amp;"|"&amp; CardDB!C198 &amp;"|"&amp; CardDB!D198 &amp;"|"&amp;  CardDB!E198  &amp;"|"&amp; CardDB!F198  &amp;"|"&amp; CardDB!G198 &amp;"|"&amp; CardDB!H198 &amp;"|"&amp; CardDB!I198 &amp;"|"&amp; CardDB!J198 &amp;"|"&amp; CardDB!K198  &amp;"|"&amp; CardDB!L198</f>
        <v>Crypt Ripper||Common|Creature — Shade|black|{2}{B}{B}|2/2||Zendikar|3|Haste; {B}: Crypt Ripper gets +1/+1 until end of turn.|</v>
      </c>
    </row>
    <row r="199" spans="1:1" x14ac:dyDescent="0.25">
      <c r="A199" t="str">
        <f>CardDB!A199  &amp;"|"&amp; CardDB!B199   &amp;"|"&amp; CardDB!C199 &amp;"|"&amp; CardDB!D199 &amp;"|"&amp;  CardDB!E199  &amp;"|"&amp; CardDB!F199  &amp;"|"&amp; CardDB!G199 &amp;"|"&amp; CardDB!H199 &amp;"|"&amp; CardDB!I199 &amp;"|"&amp; CardDB!J199 &amp;"|"&amp; CardDB!K199  &amp;"|"&amp; CardDB!L199</f>
        <v>Crystal Quarry||Rare|Land|colorless|||filter land|Dominaria United Commander|1|{T}: Add {C}.; {5}, {T}: Add {W}{U}{B}{R}{G}.|</v>
      </c>
    </row>
    <row r="200" spans="1:1" x14ac:dyDescent="0.25">
      <c r="A200" t="str">
        <f>CardDB!A200  &amp;"|"&amp; CardDB!B200   &amp;"|"&amp; CardDB!C200 &amp;"|"&amp; CardDB!D200 &amp;"|"&amp;  CardDB!E200  &amp;"|"&amp; CardDB!F200  &amp;"|"&amp; CardDB!G200 &amp;"|"&amp; CardDB!H200 &amp;"|"&amp; CardDB!I200 &amp;"|"&amp; CardDB!J200 &amp;"|"&amp; CardDB!K200  &amp;"|"&amp; CardDB!L200</f>
        <v>Cultivate||Common|Sorcery|green|{2}{G}||fetch card|Magic 2011|2|Search your library for up to two basic land cards, reveal those cards, put one onto the battlefield tapped and the other into your hand, then shuffle.|</v>
      </c>
    </row>
    <row r="201" spans="1:1" x14ac:dyDescent="0.25">
      <c r="A201" t="str">
        <f>CardDB!A201  &amp;"|"&amp; CardDB!B201   &amp;"|"&amp; CardDB!C201 &amp;"|"&amp; CardDB!D201 &amp;"|"&amp;  CardDB!E201  &amp;"|"&amp; CardDB!F201  &amp;"|"&amp; CardDB!G201 &amp;"|"&amp; CardDB!H201 &amp;"|"&amp; CardDB!I201 &amp;"|"&amp; CardDB!J201 &amp;"|"&amp; CardDB!K201  &amp;"|"&amp; CardDB!L201</f>
        <v>Cunning Wish||Rare|Instant|blue|{2}{U}||fetch card|Judgment|1|You may reveal an instant card you own from outside the game and put it into your hand. Exile Cunning Wish.|</v>
      </c>
    </row>
    <row r="202" spans="1:1" x14ac:dyDescent="0.25">
      <c r="A202" t="str">
        <f>CardDB!A202  &amp;"|"&amp; CardDB!B202   &amp;"|"&amp; CardDB!C202 &amp;"|"&amp; CardDB!D202 &amp;"|"&amp;  CardDB!E202  &amp;"|"&amp; CardDB!F202  &amp;"|"&amp; CardDB!G202 &amp;"|"&amp; CardDB!H202 &amp;"|"&amp; CardDB!I202 &amp;"|"&amp; CardDB!J202 &amp;"|"&amp; CardDB!K202  &amp;"|"&amp; CardDB!L202</f>
        <v>Curse of Leeches||Rare|Enchantment — Aura Curse, Creature — Leech Horror|black|{2}{B}|-, 4/4|life gain, life loss|Innistrad: Midnight Hunt|1|Enchant player; As this permanent transforms into Curse of Leeches, attach it to a player.; At the beginning of enchanted player’s upkeep, they lose 1 life and you gain 1 life.; Daybound (If a player casts no spells during their own turn, it becomes night next turn.)|Lifelink; Nightbound (If a player casts at least two spells during their own turn, it becomes day next turn.)</v>
      </c>
    </row>
    <row r="203" spans="1:1" x14ac:dyDescent="0.25">
      <c r="A203" t="str">
        <f>CardDB!A203  &amp;"|"&amp; CardDB!B203   &amp;"|"&amp; CardDB!C203 &amp;"|"&amp; CardDB!D203 &amp;"|"&amp;  CardDB!E203  &amp;"|"&amp; CardDB!F203  &amp;"|"&amp; CardDB!G203 &amp;"|"&amp; CardDB!H203 &amp;"|"&amp; CardDB!I203 &amp;"|"&amp; CardDB!J203 &amp;"|"&amp; CardDB!K203  &amp;"|"&amp; CardDB!L203</f>
        <v>Curse of Shaken Faith||Rare|Enchantment — Aura Curse|red|{1}{R}||direct damage|Innistrad: Midnight Hunt|1|Enchant player; Whenever enchanted player casts a spell other than the first spell they cast each turn or copies a spell, Curse of Shaken Faith deals 2 damage to them.|</v>
      </c>
    </row>
    <row r="204" spans="1:1" x14ac:dyDescent="0.25">
      <c r="A204" t="str">
        <f>CardDB!A204  &amp;"|"&amp; CardDB!B204   &amp;"|"&amp; CardDB!C204 &amp;"|"&amp; CardDB!D204 &amp;"|"&amp;  CardDB!E204  &amp;"|"&amp; CardDB!F204  &amp;"|"&amp; CardDB!G204 &amp;"|"&amp; CardDB!H204 &amp;"|"&amp; CardDB!I204 &amp;"|"&amp; CardDB!J204 &amp;"|"&amp; CardDB!K204  &amp;"|"&amp; CardDB!L204</f>
        <v>Curse of Wizardry||Uncommon|Enchantment|black|{2}{B}{B}||life loss|Rise of the Eldrazi|2|As Curse of Wizardry enters, choose a color.; Whenever a player casts a spell of the chosen color, that player loses 1 life.|</v>
      </c>
    </row>
    <row r="205" spans="1:1" x14ac:dyDescent="0.25">
      <c r="A205" t="str">
        <f>CardDB!A205  &amp;"|"&amp; CardDB!B205   &amp;"|"&amp; CardDB!C205 &amp;"|"&amp; CardDB!D205 &amp;"|"&amp;  CardDB!E205  &amp;"|"&amp; CardDB!F205  &amp;"|"&amp; CardDB!G205 &amp;"|"&amp; CardDB!H205 &amp;"|"&amp; CardDB!I205 &amp;"|"&amp; CardDB!J205 &amp;"|"&amp; CardDB!K205  &amp;"|"&amp; CardDB!L205</f>
        <v>Cursed Mirror||Rare|Artifact|red|{2}{R}||mana ability|The Brothers' War Commander|1|{T}: Add {R}.; As Cursed Mirror enters the battlefield, you may have it become a copy of any creature on the battlefield until end of turn, except it has haste.|</v>
      </c>
    </row>
    <row r="206" spans="1:1" x14ac:dyDescent="0.25">
      <c r="A206" t="str">
        <f>CardDB!A206  &amp;"|"&amp; CardDB!B206   &amp;"|"&amp; CardDB!C206 &amp;"|"&amp; CardDB!D206 &amp;"|"&amp;  CardDB!E206  &amp;"|"&amp; CardDB!F206  &amp;"|"&amp; CardDB!G206 &amp;"|"&amp; CardDB!H206 &amp;"|"&amp; CardDB!I206 &amp;"|"&amp; CardDB!J206 &amp;"|"&amp; CardDB!K206  &amp;"|"&amp; CardDB!L206</f>
        <v>Cursed Recording||Rare|Artifact|red|{2}{R}{R}||copy spell|Duskmourn: House of Horror|1|Whenever you cast an instant or sorcery spell, put a time counter on Cursed Recording. Then if there are seven or more time counters on it, remove those counters and it deals 20 damage to you.; {T}: When you next cast an instant or sorcery spell this turn, copy that spell. You may choose new targets for the copy.|</v>
      </c>
    </row>
    <row r="207" spans="1:1" x14ac:dyDescent="0.25">
      <c r="A207" t="str">
        <f>CardDB!A207  &amp;"|"&amp; CardDB!B207   &amp;"|"&amp; CardDB!C207 &amp;"|"&amp; CardDB!D207 &amp;"|"&amp;  CardDB!E207  &amp;"|"&amp; CardDB!F207  &amp;"|"&amp; CardDB!G207 &amp;"|"&amp; CardDB!H207 &amp;"|"&amp; CardDB!I207 &amp;"|"&amp; CardDB!J207 &amp;"|"&amp; CardDB!K207  &amp;"|"&amp; CardDB!L207</f>
        <v>Cyclops Gladiator||Rare|Creature — Cyclops Warrior|red|{1}{R}{R}{R}|4/4|direct damage|Magic 2011|2|Whenever Cyclops Gladiator attacks, you may have it deal damage equal to its power to target creature defending player controls. If you do, that creature deals damage equal to its power to Cyclops Gladiator.|</v>
      </c>
    </row>
    <row r="208" spans="1:1" x14ac:dyDescent="0.25">
      <c r="A208" t="str">
        <f>CardDB!A208  &amp;"|"&amp; CardDB!B208   &amp;"|"&amp; CardDB!C208 &amp;"|"&amp; CardDB!D208 &amp;"|"&amp;  CardDB!E208  &amp;"|"&amp; CardDB!F208  &amp;"|"&amp; CardDB!G208 &amp;"|"&amp; CardDB!H208 &amp;"|"&amp; CardDB!I208 &amp;"|"&amp; CardDB!J208 &amp;"|"&amp; CardDB!K208  &amp;"|"&amp; CardDB!L208</f>
        <v>Cynical Loner||Uncommon|Creature — Human Survivor|black|{1}{B}|3/1|fetch card|Duskmourn: House of Horror|4|Cynical Loner can’t be blocked by Glimmers.; Survival — At the beginning of your second main phase, if Cynical Loner is tapped, you may search your library for a card, put it into your graveyard, then shuffle.|</v>
      </c>
    </row>
    <row r="209" spans="1:1" x14ac:dyDescent="0.25">
      <c r="A209" t="str">
        <f>CardDB!A209  &amp;"|"&amp; CardDB!B209   &amp;"|"&amp; CardDB!C209 &amp;"|"&amp; CardDB!D209 &amp;"|"&amp;  CardDB!E209  &amp;"|"&amp; CardDB!F209  &amp;"|"&amp; CardDB!G209 &amp;"|"&amp; CardDB!H209 &amp;"|"&amp; CardDB!I209 &amp;"|"&amp; CardDB!J209 &amp;"|"&amp; CardDB!K209  &amp;"|"&amp; CardDB!L209</f>
        <v>Daemogoth Titan||Rare|Creature — Demon|black, green|{B/G}{B/G}{B/G}{B/G}|11/10||Strixhaven: School of Mages|1|Whenever Daemogoth Titan attacks or blocks, sacrifice a creature.|</v>
      </c>
    </row>
    <row r="210" spans="1:1" x14ac:dyDescent="0.25">
      <c r="A210" t="str">
        <f>CardDB!A210  &amp;"|"&amp; CardDB!B210   &amp;"|"&amp; CardDB!C210 &amp;"|"&amp; CardDB!D210 &amp;"|"&amp;  CardDB!E210  &amp;"|"&amp; CardDB!F210  &amp;"|"&amp; CardDB!G210 &amp;"|"&amp; CardDB!H210 &amp;"|"&amp; CardDB!I210 &amp;"|"&amp; CardDB!J210 &amp;"|"&amp; CardDB!K210  &amp;"|"&amp; CardDB!L210</f>
        <v>Daggermaw Megalodon||Common|Creature — Shark|blue|{4}{U}{U}|5/7|fetch card|Duskmourn: House of Horror|4|Vigilance; Islandcycling {2} ({2}, Discard this card: Search your library for an Island card, reveal it, put it into your hand, then shuffle.)|</v>
      </c>
    </row>
    <row r="211" spans="1:1" x14ac:dyDescent="0.25">
      <c r="A211" t="str">
        <f>CardDB!A211  &amp;"|"&amp; CardDB!B211   &amp;"|"&amp; CardDB!C211 &amp;"|"&amp; CardDB!D211 &amp;"|"&amp;  CardDB!E211  &amp;"|"&amp; CardDB!F211  &amp;"|"&amp; CardDB!G211 &amp;"|"&amp; CardDB!H211 &amp;"|"&amp; CardDB!I211 &amp;"|"&amp; CardDB!J211 &amp;"|"&amp; CardDB!K211  &amp;"|"&amp; CardDB!L211</f>
        <v>Darien, King of Kjeldor||Rare|Legendary Creature — Human Soldier|white|{4}{W}{W}|3/3|Creature Token|Coldsnap|1|Whenever you’re dealt damage, you may create that many 1/1 white Soldier creature tokens.|</v>
      </c>
    </row>
    <row r="212" spans="1:1" x14ac:dyDescent="0.25">
      <c r="A212" t="str">
        <f>CardDB!A212  &amp;"|"&amp; CardDB!B212   &amp;"|"&amp; CardDB!C212 &amp;"|"&amp; CardDB!D212 &amp;"|"&amp;  CardDB!E212  &amp;"|"&amp; CardDB!F212  &amp;"|"&amp; CardDB!G212 &amp;"|"&amp; CardDB!H212 &amp;"|"&amp; CardDB!I212 &amp;"|"&amp; CardDB!J212 &amp;"|"&amp; CardDB!K212  &amp;"|"&amp; CardDB!L212</f>
        <v>Dark Banishing||Common|Instant|black|{2}{B}||creature destruction|Tempest, Mirage, Ninth Edition|3|Destroy target nonblack creature. It can’t be regenerated.|</v>
      </c>
    </row>
    <row r="213" spans="1:1" x14ac:dyDescent="0.25">
      <c r="A213" t="str">
        <f>CardDB!A213  &amp;"|"&amp; CardDB!B213   &amp;"|"&amp; CardDB!C213 &amp;"|"&amp; CardDB!D213 &amp;"|"&amp;  CardDB!E213  &amp;"|"&amp; CardDB!F213  &amp;"|"&amp; CardDB!G213 &amp;"|"&amp; CardDB!H213 &amp;"|"&amp; CardDB!I213 &amp;"|"&amp; CardDB!J213 &amp;"|"&amp; CardDB!K213  &amp;"|"&amp; CardDB!L213</f>
        <v>Dark Confidant||Rare|Creature — Human Wizard|black|{1}{B}|2/1|draw card, life loss|Ravnica: City of Guilds|1|At the beginning of your upkeep, reveal the top card of your library and put that card into your hand. You lose life equal to its mana value.|</v>
      </c>
    </row>
    <row r="214" spans="1:1" x14ac:dyDescent="0.25">
      <c r="A214" t="str">
        <f>CardDB!A214  &amp;"|"&amp; CardDB!B214   &amp;"|"&amp; CardDB!C214 &amp;"|"&amp; CardDB!D214 &amp;"|"&amp;  CardDB!E214  &amp;"|"&amp; CardDB!F214  &amp;"|"&amp; CardDB!G214 &amp;"|"&amp; CardDB!H214 &amp;"|"&amp; CardDB!I214 &amp;"|"&amp; CardDB!J214 &amp;"|"&amp; CardDB!K214  &amp;"|"&amp; CardDB!L214</f>
        <v>Dark Ritual||Common|Instant|black|{B}||mana ability|Revised, Tempest, Ice Age, Mirage, Urza's Saga|13|Add {B}{B}{B}.|</v>
      </c>
    </row>
    <row r="215" spans="1:1" x14ac:dyDescent="0.25">
      <c r="A215" t="str">
        <f>CardDB!A215  &amp;"|"&amp; CardDB!B215   &amp;"|"&amp; CardDB!C215 &amp;"|"&amp; CardDB!D215 &amp;"|"&amp;  CardDB!E215  &amp;"|"&amp; CardDB!F215  &amp;"|"&amp; CardDB!G215 &amp;"|"&amp; CardDB!H215 &amp;"|"&amp; CardDB!I215 &amp;"|"&amp; CardDB!J215 &amp;"|"&amp; CardDB!K215  &amp;"|"&amp; CardDB!L215</f>
        <v>Dark Tutelage||Rare|Enchantment|black|{2}{B}||draw card, life loss|Magic 2011|1|At the beginning of your upkeep, reveal the top card of your library and put that card into your hand. You lose life equal to its mana value.|</v>
      </c>
    </row>
    <row r="216" spans="1:1" x14ac:dyDescent="0.25">
      <c r="A216" t="str">
        <f>CardDB!A216  &amp;"|"&amp; CardDB!B216   &amp;"|"&amp; CardDB!C216 &amp;"|"&amp; CardDB!D216 &amp;"|"&amp;  CardDB!E216  &amp;"|"&amp; CardDB!F216  &amp;"|"&amp; CardDB!G216 &amp;"|"&amp; CardDB!H216 &amp;"|"&amp; CardDB!I216 &amp;"|"&amp; CardDB!J216 &amp;"|"&amp; CardDB!K216  &amp;"|"&amp; CardDB!L216</f>
        <v>Darksteel Ingot||Common|Artifact|colorless|{3}||mana ability|Commander 2011|1|Indestructible (Effects that say “destroy” don’t destroy this artifact.); {T}: Add one mana of any color.|</v>
      </c>
    </row>
    <row r="217" spans="1:1" x14ac:dyDescent="0.25">
      <c r="A217" t="str">
        <f>CardDB!A217  &amp;"|"&amp; CardDB!B217   &amp;"|"&amp; CardDB!C217 &amp;"|"&amp; CardDB!D217 &amp;"|"&amp;  CardDB!E217  &amp;"|"&amp; CardDB!F217  &amp;"|"&amp; CardDB!G217 &amp;"|"&amp; CardDB!H217 &amp;"|"&amp; CardDB!I217 &amp;"|"&amp; CardDB!J217 &amp;"|"&amp; CardDB!K217  &amp;"|"&amp; CardDB!L217</f>
        <v>Darksteel Pendant||Common|Artifact|colorless|{2}|||Darksteel|1|Indestructible (Effects that say “destroy” don’t destroy this artifact.); {1}, {T}: Scry 1. (Look at the top card of your library. You may put that card on the bottom.)|</v>
      </c>
    </row>
    <row r="218" spans="1:1" x14ac:dyDescent="0.25">
      <c r="A218" t="str">
        <f>CardDB!A218  &amp;"|"&amp; CardDB!B218   &amp;"|"&amp; CardDB!C218 &amp;"|"&amp; CardDB!D218 &amp;"|"&amp;  CardDB!E218  &amp;"|"&amp; CardDB!F218  &amp;"|"&amp; CardDB!G218 &amp;"|"&amp; CardDB!H218 &amp;"|"&amp; CardDB!I218 &amp;"|"&amp; CardDB!J218 &amp;"|"&amp; CardDB!K218  &amp;"|"&amp; CardDB!L218</f>
        <v>Darkwater Catacombs||Rare|Land|colorless|||dual land, filter land|The Brothers' War Commander|1|{1}, {T}: Add {U}{B}.|</v>
      </c>
    </row>
    <row r="219" spans="1:1" x14ac:dyDescent="0.25">
      <c r="A219" t="str">
        <f>CardDB!A219  &amp;"|"&amp; CardDB!B219   &amp;"|"&amp; CardDB!C219 &amp;"|"&amp; CardDB!D219 &amp;"|"&amp;  CardDB!E219  &amp;"|"&amp; CardDB!F219  &amp;"|"&amp; CardDB!G219 &amp;"|"&amp; CardDB!H219 &amp;"|"&amp; CardDB!I219 &amp;"|"&amp; CardDB!J219 &amp;"|"&amp; CardDB!K219  &amp;"|"&amp; CardDB!L219</f>
        <v>Dauthi Slayer||Uncommon|Creature — Dauthi Soldier|black|{B}{B}|2/2||Time Spiral Timeshifted |1|Shadow (This creature can block or be blocked by only creatures with shadow.); Dauthi Slayer attacks each combat if able.|</v>
      </c>
    </row>
    <row r="220" spans="1:1" x14ac:dyDescent="0.25">
      <c r="A220" t="str">
        <f>CardDB!A220  &amp;"|"&amp; CardDB!B220   &amp;"|"&amp; CardDB!C220 &amp;"|"&amp; CardDB!D220 &amp;"|"&amp;  CardDB!E220  &amp;"|"&amp; CardDB!F220  &amp;"|"&amp; CardDB!G220 &amp;"|"&amp; CardDB!H220 &amp;"|"&amp; CardDB!I220 &amp;"|"&amp; CardDB!J220 &amp;"|"&amp; CardDB!K220  &amp;"|"&amp; CardDB!L220</f>
        <v>Dawn of a New Age||Mythic|Enchantment|white|{1}{W} |||The Lord of the Rings: Tales of Middle-earth|1|Dawn of a New Age enters the battlefield with a hope counter on it for each creature you control.; At the beginning of your end step, remove a hope counter from Dawn of a New Age. If you do, draw a card. Then if Dawn of a New Age has no hope counters on it, sacrifice it and you gain 4 life.|</v>
      </c>
    </row>
    <row r="221" spans="1:1" x14ac:dyDescent="0.25">
      <c r="A221" t="str">
        <f>CardDB!A221  &amp;"|"&amp; CardDB!B221   &amp;"|"&amp; CardDB!C221 &amp;"|"&amp; CardDB!D221 &amp;"|"&amp;  CardDB!E221  &amp;"|"&amp; CardDB!F221  &amp;"|"&amp; CardDB!G221 &amp;"|"&amp; CardDB!H221 &amp;"|"&amp; CardDB!I221 &amp;"|"&amp; CardDB!J221 &amp;"|"&amp; CardDB!K221  &amp;"|"&amp; CardDB!L221</f>
        <v>Day of Judgment||Rare|Sorcery|white|{2}{W}{W}||creature destruction|Magic 2012|1|Destroy all creatures.|</v>
      </c>
    </row>
    <row r="222" spans="1:1" x14ac:dyDescent="0.25">
      <c r="A222" t="str">
        <f>CardDB!A222  &amp;"|"&amp; CardDB!B222   &amp;"|"&amp; CardDB!C222 &amp;"|"&amp; CardDB!D222 &amp;"|"&amp;  CardDB!E222  &amp;"|"&amp; CardDB!F222  &amp;"|"&amp; CardDB!G222 &amp;"|"&amp; CardDB!H222 &amp;"|"&amp; CardDB!I222 &amp;"|"&amp; CardDB!J222 &amp;"|"&amp; CardDB!K222  &amp;"|"&amp; CardDB!L222</f>
        <v>Dazzling Theater|Prop Room|Rare|Enchantment — Room|white|{3}{W}|||Duskmourn: House of Horror|1|Creature spells you cast have convoke. (Your creatures can help cast those spells. Each creature you tap while casting a creature spell pays for {1} or one mana of that creature’s color.)|Untap each creature you control during each other player’s untap step.</v>
      </c>
    </row>
    <row r="223" spans="1:1" x14ac:dyDescent="0.25">
      <c r="A223" t="str">
        <f>CardDB!A223  &amp;"|"&amp; CardDB!B223   &amp;"|"&amp; CardDB!C223 &amp;"|"&amp; CardDB!D223 &amp;"|"&amp;  CardDB!E223  &amp;"|"&amp; CardDB!F223  &amp;"|"&amp; CardDB!G223 &amp;"|"&amp; CardDB!H223 &amp;"|"&amp; CardDB!I223 &amp;"|"&amp; CardDB!J223 &amp;"|"&amp; CardDB!K223  &amp;"|"&amp; CardDB!L223</f>
        <v>Death Cultist||Common|Creature — Human Wizard|black|{B}|1/1|life gain, life loss|Rise of the Eldrazi|2|Sacrifice Death Cultist: Target player loses 1 life and you gain 1 life.|</v>
      </c>
    </row>
    <row r="224" spans="1:1" x14ac:dyDescent="0.25">
      <c r="A224" t="str">
        <f>CardDB!A224  &amp;"|"&amp; CardDB!B224   &amp;"|"&amp; CardDB!C224 &amp;"|"&amp; CardDB!D224 &amp;"|"&amp;  CardDB!E224  &amp;"|"&amp; CardDB!F224  &amp;"|"&amp; CardDB!G224 &amp;"|"&amp; CardDB!H224 &amp;"|"&amp; CardDB!I224 &amp;"|"&amp; CardDB!J224 &amp;"|"&amp; CardDB!K224  &amp;"|"&amp; CardDB!L224</f>
        <v>Deathless Angel||Rare|Legendary Creature — Human Soldier|white|{4}{W}{W}|5/7||Rise of the Eldrazi|1|Flying; {W}{W}: Target creature gains indestructible until end of turn.|</v>
      </c>
    </row>
    <row r="225" spans="1:1" x14ac:dyDescent="0.25">
      <c r="A225" t="str">
        <f>CardDB!A225  &amp;"|"&amp; CardDB!B225   &amp;"|"&amp; CardDB!C225 &amp;"|"&amp; CardDB!D225 &amp;"|"&amp;  CardDB!E225  &amp;"|"&amp; CardDB!F225  &amp;"|"&amp; CardDB!G225 &amp;"|"&amp; CardDB!H225 &amp;"|"&amp; CardDB!I225 &amp;"|"&amp; CardDB!J225 &amp;"|"&amp; CardDB!K225  &amp;"|"&amp; CardDB!L225</f>
        <v>Decree of Annihilation||Rare|Sorcery|red|{8}{R}{R}||creature destruction, Land Destruction, artifact destruction, graveyard, discard card|Scourge|1|Exile all artifacts, creatures, and lands from the battlefield, all cards from all graveyards, and all cards from all hands.; Cycling {5}{R}{R} ({5}{R}{R}, Discard this card: Draw a card.); When you cycle Decree of Annihilation, destroy all lands.|</v>
      </c>
    </row>
    <row r="226" spans="1:1" x14ac:dyDescent="0.25">
      <c r="A226" t="str">
        <f>CardDB!A226  &amp;"|"&amp; CardDB!B226   &amp;"|"&amp; CardDB!C226 &amp;"|"&amp; CardDB!D226 &amp;"|"&amp;  CardDB!E226  &amp;"|"&amp; CardDB!F226  &amp;"|"&amp; CardDB!G226 &amp;"|"&amp; CardDB!H226 &amp;"|"&amp; CardDB!I226 &amp;"|"&amp; CardDB!J226 &amp;"|"&amp; CardDB!K226  &amp;"|"&amp; CardDB!L226</f>
        <v>Deeproot Wayfinder||Rare|Creature — Merfolk Scout|green|{1}{G}|2/3|graveyard|March of the Machine|1|Whenever Deeproot Wayfinder deals combat damage to a player or battle, surveil 1, then you may return a land card from your graveyard to the battlefield tapped. (To surveil 1, look at the top card of your library. You may put that card into your graveyard.)|</v>
      </c>
    </row>
    <row r="227" spans="1:1" x14ac:dyDescent="0.25">
      <c r="A227" t="str">
        <f>CardDB!A227  &amp;"|"&amp; CardDB!B227   &amp;"|"&amp; CardDB!C227 &amp;"|"&amp; CardDB!D227 &amp;"|"&amp;  CardDB!E227  &amp;"|"&amp; CardDB!F227  &amp;"|"&amp; CardDB!G227 &amp;"|"&amp; CardDB!H227 &amp;"|"&amp; CardDB!I227 &amp;"|"&amp; CardDB!J227 &amp;"|"&amp; CardDB!K227  &amp;"|"&amp; CardDB!L227</f>
        <v>Defabricate||Uncommon|Instant|blue|{1}{U}||counterspell|The Lord of the Rings: Tales of Middle-earth|1|Choose one —; • Counter target artifact or enchantment spell. If a spell is countered this way, exile it instead of putting it into its owner’s graveyard.; • Counter target activated or triggered ability.|</v>
      </c>
    </row>
    <row r="228" spans="1:1" x14ac:dyDescent="0.25">
      <c r="A228" t="str">
        <f>CardDB!A228  &amp;"|"&amp; CardDB!B228   &amp;"|"&amp; CardDB!C228 &amp;"|"&amp; CardDB!D228 &amp;"|"&amp;  CardDB!E228  &amp;"|"&amp; CardDB!F228  &amp;"|"&amp; CardDB!G228 &amp;"|"&amp; CardDB!H228 &amp;"|"&amp; CardDB!I228 &amp;"|"&amp; CardDB!J228 &amp;"|"&amp; CardDB!K228  &amp;"|"&amp; CardDB!L228</f>
        <v>Defiled Crypt|Cadaver Lab|Uncommon|Enchantment — Room|black|{3}{B}||Creature Token, graveyard|Duskmourn: House of Horror|3|Whenever one or more cards leave your graveyard, create a 2/2 black Horror enchantment creature token. This ability triggers only once each turn.|When you unlock this door, return target creature card from your graveyard to your hand.</v>
      </c>
    </row>
    <row r="229" spans="1:1" x14ac:dyDescent="0.25">
      <c r="A229" t="str">
        <f>CardDB!A229  &amp;"|"&amp; CardDB!B229   &amp;"|"&amp; CardDB!C229 &amp;"|"&amp; CardDB!D229 &amp;"|"&amp;  CardDB!E229  &amp;"|"&amp; CardDB!F229  &amp;"|"&amp; CardDB!G229 &amp;"|"&amp; CardDB!H229 &amp;"|"&amp; CardDB!I229 &amp;"|"&amp; CardDB!J229 &amp;"|"&amp; CardDB!K229  &amp;"|"&amp; CardDB!L229</f>
        <v>Delver of Secrets|Insectile Aberration|Uncommon|Creature — Human Wizard, Creature — Human Insect|blue|{U}|1/1, 3/2||Innistrad: Midnight Hunt|1|At the beginning of your upkeep, look at the top card of your library. You may reveal that card. If an instant or sorcery card is revealed this way, transform Delver of Secrets.|Flying</v>
      </c>
    </row>
    <row r="230" spans="1:1" x14ac:dyDescent="0.25">
      <c r="A230" t="str">
        <f>CardDB!A230  &amp;"|"&amp; CardDB!B230   &amp;"|"&amp; CardDB!C230 &amp;"|"&amp; CardDB!D230 &amp;"|"&amp;  CardDB!E230  &amp;"|"&amp; CardDB!F230  &amp;"|"&amp; CardDB!G230 &amp;"|"&amp; CardDB!H230 &amp;"|"&amp; CardDB!I230 &amp;"|"&amp; CardDB!J230 &amp;"|"&amp; CardDB!K230  &amp;"|"&amp; CardDB!L230</f>
        <v>Demolish||Common|Sorcery|red|{3}{R}||artifact destruction, Land Destruction|Magic 2011, Zendikar|4|Destroy target artifact or land.|</v>
      </c>
    </row>
    <row r="231" spans="1:1" x14ac:dyDescent="0.25">
      <c r="A231" t="str">
        <f>CardDB!A231  &amp;"|"&amp; CardDB!B231   &amp;"|"&amp; CardDB!C231 &amp;"|"&amp; CardDB!D231 &amp;"|"&amp;  CardDB!E231  &amp;"|"&amp; CardDB!F231  &amp;"|"&amp; CardDB!G231 &amp;"|"&amp; CardDB!H231 &amp;"|"&amp; CardDB!I231 &amp;"|"&amp; CardDB!J231 &amp;"|"&amp; CardDB!K231  &amp;"|"&amp; CardDB!L231</f>
        <v>Demolition Field||Uncommon|Land|colorless|||Land Destruction, fetch card|The Brothers' War|1|: Add {C}.; {2}, {T}, Sacrifice Demolition Field: Destroy target nonbasic land an opponent controls. That land’s controller may search their library for a basic land card, put it onto the battlefield, then shuffle. You may search your library for a basic land card, put it onto the battlefield, then shuffle.|</v>
      </c>
    </row>
    <row r="232" spans="1:1" x14ac:dyDescent="0.25">
      <c r="A232" t="str">
        <f>CardDB!A232  &amp;"|"&amp; CardDB!B232   &amp;"|"&amp; CardDB!C232 &amp;"|"&amp; CardDB!D232 &amp;"|"&amp;  CardDB!E232  &amp;"|"&amp; CardDB!F232  &amp;"|"&amp; CardDB!G232 &amp;"|"&amp; CardDB!H232 &amp;"|"&amp; CardDB!I232 &amp;"|"&amp; CardDB!J232 &amp;"|"&amp; CardDB!K232  &amp;"|"&amp; CardDB!L232</f>
        <v>Demonfire||Rare|Sorcery|red|{X}{R}||direct damage|Dissension|4|Demonfire deals X damage to any target. If a creature dealt damage this way would die this turn, exile it instead.; Hellbent — If you have no cards in hand, this spell can’t be countered and the damage can’t be prevented.|</v>
      </c>
    </row>
    <row r="233" spans="1:1" x14ac:dyDescent="0.25">
      <c r="A233" t="str">
        <f>CardDB!A233  &amp;"|"&amp; CardDB!B233   &amp;"|"&amp; CardDB!C233 &amp;"|"&amp; CardDB!D233 &amp;"|"&amp;  CardDB!E233  &amp;"|"&amp; CardDB!F233  &amp;"|"&amp; CardDB!G233 &amp;"|"&amp; CardDB!H233 &amp;"|"&amp; CardDB!I233 &amp;"|"&amp; CardDB!J233 &amp;"|"&amp; CardDB!K233  &amp;"|"&amp; CardDB!L233</f>
        <v>Demonic Collusion||Rare|Sorcery|black|{3}{B}{B}||fetch card|Time Spiral|1|Buyback—Discard two cards. (You may discard two cards in addition to any other costs as you cast this spell. If you do, put this card into your hand as it resolves.); Search your library for a card, put that card into your hand, then shuffle.|</v>
      </c>
    </row>
    <row r="234" spans="1:1" x14ac:dyDescent="0.25">
      <c r="A234" t="str">
        <f>CardDB!A234  &amp;"|"&amp; CardDB!B234   &amp;"|"&amp; CardDB!C234 &amp;"|"&amp; CardDB!D234 &amp;"|"&amp;  CardDB!E234  &amp;"|"&amp; CardDB!F234  &amp;"|"&amp; CardDB!G234 &amp;"|"&amp; CardDB!H234 &amp;"|"&amp; CardDB!I234 &amp;"|"&amp; CardDB!J234 &amp;"|"&amp; CardDB!K234  &amp;"|"&amp; CardDB!L234</f>
        <v>Demonic Counsel||Rare|Sorcery|black|{1}{B}||fetch card|Duskmourn: House of Horror|1|Search your library for a Demon card, reveal it, put it into your hand, then shuffle.; Delirium — If there are four or more card types among cards in your graveyard, instead search your library for any card, put it into your hand, then shuffle.|</v>
      </c>
    </row>
    <row r="235" spans="1:1" x14ac:dyDescent="0.25">
      <c r="A235" t="str">
        <f>CardDB!A235  &amp;"|"&amp; CardDB!B235   &amp;"|"&amp; CardDB!C235 &amp;"|"&amp; CardDB!D235 &amp;"|"&amp;  CardDB!E235  &amp;"|"&amp; CardDB!F235  &amp;"|"&amp; CardDB!G235 &amp;"|"&amp; CardDB!H235 &amp;"|"&amp; CardDB!I235 &amp;"|"&amp; CardDB!J235 &amp;"|"&amp; CardDB!K235  &amp;"|"&amp; CardDB!L235</f>
        <v>Demystify||Common|Instant|white|{W}||enchantment destruction|Rise of the Eldrazi|1|Destroy target enchantment.|</v>
      </c>
    </row>
    <row r="236" spans="1:1" x14ac:dyDescent="0.25">
      <c r="A236" t="str">
        <f>CardDB!A236  &amp;"|"&amp; CardDB!B236   &amp;"|"&amp; CardDB!C236 &amp;"|"&amp; CardDB!D236 &amp;"|"&amp;  CardDB!E236  &amp;"|"&amp; CardDB!F236  &amp;"|"&amp; CardDB!G236 &amp;"|"&amp; CardDB!H236 &amp;"|"&amp; CardDB!I236 &amp;"|"&amp; CardDB!J236 &amp;"|"&amp; CardDB!K236  &amp;"|"&amp; CardDB!L236</f>
        <v>Dennick, Pious Apprentice|Dennick, Pious Apparition|Rare|Legendary Creature — Human Soldier, Legendary Creature — Spirit Soldier|blue, white|{U}{W}|2/3, 3/2|graveyard|Innistrad: Midnight Hunt|1|Lifelink; Cards in graveyards can’t be the targets of spells or abilities.; Disturb {2}{W}{U} (You may cast this card from your graveyard transformed for its disturb cost.)|Flying; Whenever one or more creature cards are put into graveyards from anywhere, investigate. This ability triggers only once each turn. (Create a Clue token. It’s an artifact with “{2}, Sacrifice this artifact: Draw a card.”); If Dennick, Pious Apparition would be put into a graveyard from anywhere, exile it instead.</v>
      </c>
    </row>
    <row r="237" spans="1:1" x14ac:dyDescent="0.25">
      <c r="A237" t="str">
        <f>CardDB!A237  &amp;"|"&amp; CardDB!B237   &amp;"|"&amp; CardDB!C237 &amp;"|"&amp; CardDB!D237 &amp;"|"&amp;  CardDB!E237  &amp;"|"&amp; CardDB!F237  &amp;"|"&amp; CardDB!G237 &amp;"|"&amp; CardDB!H237 &amp;"|"&amp; CardDB!I237 &amp;"|"&amp; CardDB!J237 &amp;"|"&amp; CardDB!K237  &amp;"|"&amp; CardDB!L237</f>
        <v>Denying Wind||Rare|Sorcery|blue|{7}{U}{U}||mill|Prophecy|1|Search target player’s library for up to seven cards and exile them. Then that player shuffles.|</v>
      </c>
    </row>
    <row r="238" spans="1:1" x14ac:dyDescent="0.25">
      <c r="A238" t="str">
        <f>CardDB!A238  &amp;"|"&amp; CardDB!B238   &amp;"|"&amp; CardDB!C238 &amp;"|"&amp; CardDB!D238 &amp;"|"&amp;  CardDB!E238  &amp;"|"&amp; CardDB!F238  &amp;"|"&amp; CardDB!G238 &amp;"|"&amp; CardDB!H238 &amp;"|"&amp; CardDB!I238 &amp;"|"&amp; CardDB!J238 &amp;"|"&amp; CardDB!K238  &amp;"|"&amp; CardDB!L238</f>
        <v>Deprive||Common|Instant|blue|{U}{U}||counterspell|Rise of the Eldrazi|2|As an additional cost to cast this spell, return a land you control to its owner’s hand.; Counter target spell.|</v>
      </c>
    </row>
    <row r="239" spans="1:1" x14ac:dyDescent="0.25">
      <c r="A239" t="str">
        <f>CardDB!A239  &amp;"|"&amp; CardDB!B239   &amp;"|"&amp; CardDB!C239 &amp;"|"&amp; CardDB!D239 &amp;"|"&amp;  CardDB!E239  &amp;"|"&amp; CardDB!F239  &amp;"|"&amp; CardDB!G239 &amp;"|"&amp; CardDB!H239 &amp;"|"&amp; CardDB!I239 &amp;"|"&amp; CardDB!J239 &amp;"|"&amp; CardDB!K239  &amp;"|"&amp; CardDB!L239</f>
        <v>Derelict Attic|Widow's Walk|Common|Enchantment — Room|black|{2}{B}||draw card|Duskmourn: House of Horror|6|When you unlock this door, you draw two cards and you lose 2 life.|Whenever a creature you control attacks alone, it gets +1/+0 and gains deathtouch until end of turn.</v>
      </c>
    </row>
    <row r="240" spans="1:1" x14ac:dyDescent="0.25">
      <c r="A240" t="str">
        <f>CardDB!A240  &amp;"|"&amp; CardDB!B240   &amp;"|"&amp; CardDB!C240 &amp;"|"&amp; CardDB!D240 &amp;"|"&amp;  CardDB!E240  &amp;"|"&amp; CardDB!F240  &amp;"|"&amp; CardDB!G240 &amp;"|"&amp; CardDB!H240 &amp;"|"&amp; CardDB!I240 &amp;"|"&amp; CardDB!J240 &amp;"|"&amp; CardDB!K240  &amp;"|"&amp; CardDB!L240</f>
        <v>Desecrated Earth||Common|Sorcery|black|{4}{B}||discard card, Land Destruction|Zendikar|2|Destroy target land. Its controller discards a card.|</v>
      </c>
    </row>
    <row r="241" spans="1:1" x14ac:dyDescent="0.25">
      <c r="A241" t="str">
        <f>CardDB!A241  &amp;"|"&amp; CardDB!B241   &amp;"|"&amp; CardDB!C241 &amp;"|"&amp; CardDB!D241 &amp;"|"&amp;  CardDB!E241  &amp;"|"&amp; CardDB!F241  &amp;"|"&amp; CardDB!G241 &amp;"|"&amp; CardDB!H241 &amp;"|"&amp; CardDB!I241 &amp;"|"&amp; CardDB!J241 &amp;"|"&amp; CardDB!K241  &amp;"|"&amp; CardDB!L241</f>
        <v>Deserted Beach||Rare|Land|colorless|||dual land|Innistrad: Midnight Hunt|1|Deserted Beach enters tapped unless you control two or more other lands.; {T}: Add {W} or {U}.|</v>
      </c>
    </row>
    <row r="242" spans="1:1" x14ac:dyDescent="0.25">
      <c r="A242" t="str">
        <f>CardDB!A242  &amp;"|"&amp; CardDB!B242   &amp;"|"&amp; CardDB!C242 &amp;"|"&amp; CardDB!D242 &amp;"|"&amp;  CardDB!E242  &amp;"|"&amp; CardDB!F242  &amp;"|"&amp; CardDB!G242 &amp;"|"&amp; CardDB!H242 &amp;"|"&amp; CardDB!I242 &amp;"|"&amp; CardDB!J242 &amp;"|"&amp; CardDB!K242  &amp;"|"&amp; CardDB!L242</f>
        <v>Desertion||Rare|Instant|blue|{3}{U}{U}||counterspell, hijack|Sixth Edition|1|Counter target spell. If an artifact or creature spell is countered this way, put that card onto the battlefield under your control instead of into its owner’s graveyard.|</v>
      </c>
    </row>
    <row r="243" spans="1:1" x14ac:dyDescent="0.25">
      <c r="A243" t="str">
        <f>CardDB!A243  &amp;"|"&amp; CardDB!B243   &amp;"|"&amp; CardDB!C243 &amp;"|"&amp; CardDB!D243 &amp;"|"&amp;  CardDB!E243  &amp;"|"&amp; CardDB!F243  &amp;"|"&amp; CardDB!G243 &amp;"|"&amp; CardDB!H243 &amp;"|"&amp; CardDB!I243 &amp;"|"&amp; CardDB!J243 &amp;"|"&amp; CardDB!K243  &amp;"|"&amp; CardDB!L243</f>
        <v>Destructive Force||Rare|Sorcery|red|{5}{R}{R}||direct damage, Land Destruction|Magic 2011|1|Each player sacrifices five lands. Destructive Force deals 5 damage to each creature.|</v>
      </c>
    </row>
    <row r="244" spans="1:1" x14ac:dyDescent="0.25">
      <c r="A244" t="str">
        <f>CardDB!A244  &amp;"|"&amp; CardDB!B244   &amp;"|"&amp; CardDB!C244 &amp;"|"&amp; CardDB!D244 &amp;"|"&amp;  CardDB!E244  &amp;"|"&amp; CardDB!F244  &amp;"|"&amp; CardDB!G244 &amp;"|"&amp; CardDB!H244 &amp;"|"&amp; CardDB!I244 &amp;"|"&amp; CardDB!J244 &amp;"|"&amp; CardDB!K244  &amp;"|"&amp; CardDB!L244</f>
        <v>Devastating Summons||Rare|Sorcery|red|{R}||Creature Token|Rise of the Eldrazi|1|As an additional cost to cast this spell, sacrifice X lands.; Create two X/X red Elemental creature tokens.|</v>
      </c>
    </row>
    <row r="245" spans="1:1" x14ac:dyDescent="0.25">
      <c r="A245" t="str">
        <f>CardDB!A245  &amp;"|"&amp; CardDB!B245   &amp;"|"&amp; CardDB!C245 &amp;"|"&amp; CardDB!D245 &amp;"|"&amp;  CardDB!E245  &amp;"|"&amp; CardDB!F245  &amp;"|"&amp; CardDB!G245 &amp;"|"&amp; CardDB!H245 &amp;"|"&amp; CardDB!I245 &amp;"|"&amp; CardDB!J245 &amp;"|"&amp; CardDB!K245  &amp;"|"&amp; CardDB!L245</f>
        <v>Devastation Tide||Rare|Sorcery|blue|{3}{U}{U}||Bounce|Tales of Middle-earth Commander|1|Return all nonland permanents to their owners’ hands.; Miracle {1}{U} (You may cast this card for its miracle cost when you draw it if it’s the first card you drew this turn.)|</v>
      </c>
    </row>
    <row r="246" spans="1:1" x14ac:dyDescent="0.25">
      <c r="A246" t="str">
        <f>CardDB!A246  &amp;"|"&amp; CardDB!B246   &amp;"|"&amp; CardDB!C246 &amp;"|"&amp; CardDB!D246 &amp;"|"&amp;  CardDB!E246  &amp;"|"&amp; CardDB!F246  &amp;"|"&amp; CardDB!G246 &amp;"|"&amp; CardDB!H246 &amp;"|"&amp; CardDB!I246 &amp;"|"&amp; CardDB!J246 &amp;"|"&amp; CardDB!K246  &amp;"|"&amp; CardDB!L246</f>
        <v>Devil's Play||Rare|Sorcery|red|{X}{R}||direct damage|Duel Decks: Sorin vs. Tibalt|1|Devil’s Play deals X damage to any target.; Flashback {X}{R}{R}{R} (You may cast this card from your graveyard for its flashback cost. Then exile it.)|</v>
      </c>
    </row>
    <row r="247" spans="1:1" x14ac:dyDescent="0.25">
      <c r="A247" t="str">
        <f>CardDB!A247  &amp;"|"&amp; CardDB!B247   &amp;"|"&amp; CardDB!C247 &amp;"|"&amp; CardDB!D247 &amp;"|"&amp;  CardDB!E247  &amp;"|"&amp; CardDB!F247  &amp;"|"&amp; CardDB!G247 &amp;"|"&amp; CardDB!H247 &amp;"|"&amp; CardDB!I247 &amp;"|"&amp; CardDB!J247 &amp;"|"&amp; CardDB!K247  &amp;"|"&amp; CardDB!L247</f>
        <v>Devout Lightcaster||Rare|Creature — Kor Cleric|white|{W}{W}{W}|2/2|creature destruction, artifact destruction, enchantment destruction|Zendikar|2|Protection from black; When Devout Lightcaster enters, exile target black permanent.|</v>
      </c>
    </row>
    <row r="248" spans="1:1" x14ac:dyDescent="0.25">
      <c r="A248" t="str">
        <f>CardDB!A248  &amp;"|"&amp; CardDB!B248   &amp;"|"&amp; CardDB!C248 &amp;"|"&amp; CardDB!D248 &amp;"|"&amp;  CardDB!E248  &amp;"|"&amp; CardDB!F248  &amp;"|"&amp; CardDB!G248 &amp;"|"&amp; CardDB!H248 &amp;"|"&amp; CardDB!I248 &amp;"|"&amp; CardDB!J248 &amp;"|"&amp; CardDB!K248  &amp;"|"&amp; CardDB!L248</f>
        <v>Diabolic Intent||Rare|Sorcery|black|{1}{B}||fetch card|The Brothers' War|1|Search your library for a card, put that card into your hand, then shuffle.; As an additional cost to cast this spell, sacrifice a creature.|</v>
      </c>
    </row>
    <row r="249" spans="1:1" x14ac:dyDescent="0.25">
      <c r="A249" t="str">
        <f>CardDB!A249  &amp;"|"&amp; CardDB!B249   &amp;"|"&amp; CardDB!C249 &amp;"|"&amp; CardDB!D249 &amp;"|"&amp;  CardDB!E249  &amp;"|"&amp; CardDB!F249  &amp;"|"&amp; CardDB!G249 &amp;"|"&amp; CardDB!H249 &amp;"|"&amp; CardDB!I249 &amp;"|"&amp; CardDB!J249 &amp;"|"&amp; CardDB!K249  &amp;"|"&amp; CardDB!L249</f>
        <v>Diabolic Tutor||Uncommon|Sorcery|black|{2}{B}{B}||fetch card|Magic 2011|1|Search your library for a card, put that card into your hand, then shuffle.|</v>
      </c>
    </row>
    <row r="250" spans="1:1" x14ac:dyDescent="0.25">
      <c r="A250" t="str">
        <f>CardDB!A250  &amp;"|"&amp; CardDB!B250   &amp;"|"&amp; CardDB!C250 &amp;"|"&amp; CardDB!D250 &amp;"|"&amp;  CardDB!E250  &amp;"|"&amp; CardDB!F250  &amp;"|"&amp; CardDB!G250 &amp;"|"&amp; CardDB!H250 &amp;"|"&amp; CardDB!I250 &amp;"|"&amp; CardDB!J250 &amp;"|"&amp; CardDB!K250  &amp;"|"&amp; CardDB!L250</f>
        <v>Diminishing Returns||Rare|Sorcery|blue|{2}{U}{U}||graveyard|Alliances|1|Each player shuffles their hand and graveyard into their library. You exile the top ten cards of your library. Then each player draws up to seven cards.|</v>
      </c>
    </row>
    <row r="251" spans="1:1" x14ac:dyDescent="0.25">
      <c r="A251" t="str">
        <f>CardDB!A251  &amp;"|"&amp; CardDB!B251   &amp;"|"&amp; CardDB!C251 &amp;"|"&amp; CardDB!D251 &amp;"|"&amp;  CardDB!E251  &amp;"|"&amp; CardDB!F251  &amp;"|"&amp; CardDB!G251 &amp;"|"&amp; CardDB!H251 &amp;"|"&amp; CardDB!I251 &amp;"|"&amp; CardDB!J251 &amp;"|"&amp; CardDB!K251  &amp;"|"&amp; CardDB!L251</f>
        <v>Dimir Aqueduct||Uncommon|Land|colorless|||dual land, Bounce|The Brothers' War Commander, Ravnica: City of Guilds|3|Dimir Aqueduct enters the battlefield tapped.; When Dimir Aqueduct enters the battlefield, return a land you control to its owner’s hand.; {T}: Add {U}{B}.|</v>
      </c>
    </row>
    <row r="252" spans="1:1" x14ac:dyDescent="0.25">
      <c r="A252" t="str">
        <f>CardDB!A252  &amp;"|"&amp; CardDB!B252   &amp;"|"&amp; CardDB!C252 &amp;"|"&amp; CardDB!D252 &amp;"|"&amp;  CardDB!E252  &amp;"|"&amp; CardDB!F252  &amp;"|"&amp; CardDB!G252 &amp;"|"&amp; CardDB!H252 &amp;"|"&amp; CardDB!I252 &amp;"|"&amp; CardDB!J252 &amp;"|"&amp; CardDB!K252  &amp;"|"&amp; CardDB!L252</f>
        <v>Dimir Signet||Common|Artifact|colorless|{2}||mana ability|The Brothers' War Commander|1|{1}, {T}: Add {U}{B}.|</v>
      </c>
    </row>
    <row r="253" spans="1:1" x14ac:dyDescent="0.25">
      <c r="A253" t="str">
        <f>CardDB!A253  &amp;"|"&amp; CardDB!B253   &amp;"|"&amp; CardDB!C253 &amp;"|"&amp; CardDB!D253 &amp;"|"&amp;  CardDB!E253  &amp;"|"&amp; CardDB!F253  &amp;"|"&amp; CardDB!G253 &amp;"|"&amp; CardDB!H253 &amp;"|"&amp; CardDB!I253 &amp;"|"&amp; CardDB!J253 &amp;"|"&amp; CardDB!K253  &amp;"|"&amp; CardDB!L253</f>
        <v>Diregraf Rebirth||Uncommon|Sorcery|black, green|{3}{B}{G}||graveyard|Innistrad: Midnight Hunt|1|This spell costs {1} less to cast for each creature that died this turn.; Return target creature card from your graveyard to the battlefield.; Flashback {5}{B}{G} (You may cast this card from your graveyard for its flashback cost. Then exile it.)|</v>
      </c>
    </row>
    <row r="254" spans="1:1" x14ac:dyDescent="0.25">
      <c r="A254" t="str">
        <f>CardDB!A254  &amp;"|"&amp; CardDB!B254   &amp;"|"&amp; CardDB!C254 &amp;"|"&amp; CardDB!D254 &amp;"|"&amp;  CardDB!E254  &amp;"|"&amp; CardDB!F254  &amp;"|"&amp; CardDB!G254 &amp;"|"&amp; CardDB!H254 &amp;"|"&amp; CardDB!I254 &amp;"|"&amp; CardDB!J254 &amp;"|"&amp; CardDB!K254  &amp;"|"&amp; CardDB!L254</f>
        <v>Dire-Strain Rampage||Rare|Sorcery|green, red|{1}{G}{R}||artifact destruction, enchantment destruction, land destruction|Innistrad: Midnight Hunt|1|Destroy target artifact, enchantment, or land. If a land was destroyed this way, its controller may search their library for up to two basic land cards, put them onto the battlefield tapped, then shuffle. Otherwise, its controller may search their library for a basic land card, put it onto the battlefield tapped, then shuffle.; Flashback {3}{R}{G}|</v>
      </c>
    </row>
    <row r="255" spans="1:1" x14ac:dyDescent="0.25">
      <c r="A255" t="str">
        <f>CardDB!A255  &amp;"|"&amp; CardDB!B255   &amp;"|"&amp; CardDB!C255 &amp;"|"&amp; CardDB!D255 &amp;"|"&amp;  CardDB!E255  &amp;"|"&amp; CardDB!F255  &amp;"|"&amp; CardDB!G255 &amp;"|"&amp; CardDB!H255 &amp;"|"&amp; CardDB!I255 &amp;"|"&amp; CardDB!J255 &amp;"|"&amp; CardDB!K255  &amp;"|"&amp; CardDB!L255</f>
        <v>Disembowel||Common|Instant|black|{X}{B}||creature destruction|Ravnica: City of Guilds|1|Destroy target creature with mana value X.|</v>
      </c>
    </row>
    <row r="256" spans="1:1" x14ac:dyDescent="0.25">
      <c r="A256" t="str">
        <f>CardDB!A256  &amp;"|"&amp; CardDB!B256   &amp;"|"&amp; CardDB!C256 &amp;"|"&amp; CardDB!D256 &amp;"|"&amp;  CardDB!E256  &amp;"|"&amp; CardDB!F256  &amp;"|"&amp; CardDB!G256 &amp;"|"&amp; CardDB!H256 &amp;"|"&amp; CardDB!I256 &amp;"|"&amp; CardDB!J256 &amp;"|"&amp; CardDB!K256  &amp;"|"&amp; CardDB!L256</f>
        <v>Disenchant||Common|Instant|white|{1}{W}||artifact destruction, enchantment destruction|Tempest, Fifth Edition, Zendikar Rising, The Brothers' War|7|Destroy target artifact or enchantment.|</v>
      </c>
    </row>
    <row r="257" spans="1:1" x14ac:dyDescent="0.25">
      <c r="A257" t="str">
        <f>CardDB!A257  &amp;"|"&amp; CardDB!B257   &amp;"|"&amp; CardDB!C257 &amp;"|"&amp; CardDB!D257 &amp;"|"&amp;  CardDB!E257  &amp;"|"&amp; CardDB!F257  &amp;"|"&amp; CardDB!G257 &amp;"|"&amp; CardDB!H257 &amp;"|"&amp; CardDB!I257 &amp;"|"&amp; CardDB!J257 &amp;"|"&amp; CardDB!K257  &amp;"|"&amp; CardDB!L257</f>
        <v>Disentomb||Common|Sorcery|black|{B}||graveyard|Magic 2011|5|Return target creature card from your graveyard to your hand.|</v>
      </c>
    </row>
    <row r="258" spans="1:1" x14ac:dyDescent="0.25">
      <c r="A258" t="str">
        <f>CardDB!A258  &amp;"|"&amp; CardDB!B258   &amp;"|"&amp; CardDB!C258 &amp;"|"&amp; CardDB!D258 &amp;"|"&amp;  CardDB!E258  &amp;"|"&amp; CardDB!F258  &amp;"|"&amp; CardDB!G258 &amp;"|"&amp; CardDB!H258 &amp;"|"&amp; CardDB!I258 &amp;"|"&amp; CardDB!J258 &amp;"|"&amp; CardDB!K258  &amp;"|"&amp; CardDB!L258</f>
        <v>Disintegrate||Common|Sorcery|red|{X}{R}||direct damage|Fourth Edition, Fifth Edition|2|Disintegrate deals X damage to any target. If it’s a creature, it can’t be regenerated this turn, and if it would die this turn, exile it instead.|</v>
      </c>
    </row>
    <row r="259" spans="1:1" x14ac:dyDescent="0.25">
      <c r="A259" t="str">
        <f>CardDB!A259  &amp;"|"&amp; CardDB!B259   &amp;"|"&amp; CardDB!C259 &amp;"|"&amp; CardDB!D259 &amp;"|"&amp;  CardDB!E259  &amp;"|"&amp; CardDB!F259  &amp;"|"&amp; CardDB!G259 &amp;"|"&amp; CardDB!H259 &amp;"|"&amp; CardDB!I259 &amp;"|"&amp; CardDB!J259 &amp;"|"&amp; CardDB!K259  &amp;"|"&amp; CardDB!L259</f>
        <v>Dismal Backwater||Common|Land|colorless|||dual land, life gain|March of the Machine|1|Dismal Backwater enters the battlefield tapped.; When Dismal Backwater enters the battlefield, you gain 1 life.; {T}: Add {U} or {B}.|</v>
      </c>
    </row>
    <row r="260" spans="1:1" x14ac:dyDescent="0.25">
      <c r="A260" t="str">
        <f>CardDB!A260  &amp;"|"&amp; CardDB!B260   &amp;"|"&amp; CardDB!C260 &amp;"|"&amp; CardDB!D260 &amp;"|"&amp;  CardDB!E260  &amp;"|"&amp; CardDB!F260  &amp;"|"&amp; CardDB!G260 &amp;"|"&amp; CardDB!H260 &amp;"|"&amp; CardDB!I260 &amp;"|"&amp; CardDB!J260 &amp;"|"&amp; CardDB!K260  &amp;"|"&amp; CardDB!L260</f>
        <v>Dispel||Common|Instant|blue|{U}||counterspell|Worldwake|1|Counter target instant spell.|</v>
      </c>
    </row>
    <row r="261" spans="1:1" x14ac:dyDescent="0.25">
      <c r="A261" t="str">
        <f>CardDB!A261  &amp;"|"&amp; CardDB!B261   &amp;"|"&amp; CardDB!C261 &amp;"|"&amp; CardDB!D261 &amp;"|"&amp;  CardDB!E261  &amp;"|"&amp; CardDB!F261  &amp;"|"&amp; CardDB!G261 &amp;"|"&amp; CardDB!H261 &amp;"|"&amp; CardDB!I261 &amp;"|"&amp; CardDB!J261 &amp;"|"&amp; CardDB!K261  &amp;"|"&amp; CardDB!L261</f>
        <v>Display of Power||Rare|Sorcery|red|{1}{R}{R}||copy spell|The Lord of the Rings: Tales of Middle-earth|4|This spell can’t be copied.; Copy any number of target instant and/or sorcery spells. You may choose new targets for the copies.|</v>
      </c>
    </row>
    <row r="262" spans="1:1" x14ac:dyDescent="0.25">
      <c r="A262" t="str">
        <f>CardDB!A262  &amp;"|"&amp; CardDB!B262   &amp;"|"&amp; CardDB!C262 &amp;"|"&amp; CardDB!D262 &amp;"|"&amp;  CardDB!E262  &amp;"|"&amp; CardDB!F262  &amp;"|"&amp; CardDB!G262 &amp;"|"&amp; CardDB!H262 &amp;"|"&amp; CardDB!I262 &amp;"|"&amp; CardDB!J262 &amp;"|"&amp; CardDB!K262  &amp;"|"&amp; CardDB!L262</f>
        <v>Disrupting Scepter||Rare|Artifact|colorless|{3}|||Sixth Edition|1|{3}, {T}: Target player discards a card. Activate only during your turn.|</v>
      </c>
    </row>
    <row r="263" spans="1:1" x14ac:dyDescent="0.25">
      <c r="A263" t="str">
        <f>CardDB!A263  &amp;"|"&amp; CardDB!B263   &amp;"|"&amp; CardDB!C263 &amp;"|"&amp; CardDB!D263 &amp;"|"&amp;  CardDB!E263  &amp;"|"&amp; CardDB!F263  &amp;"|"&amp; CardDB!G263 &amp;"|"&amp; CardDB!H263 &amp;"|"&amp; CardDB!I263 &amp;"|"&amp; CardDB!J263 &amp;"|"&amp; CardDB!K263  &amp;"|"&amp; CardDB!L263</f>
        <v>Disruption Protocol||Common|Instant|blue|{U}{U}||counterspell|Kamigawa: Neon Dynasty|1|As an additional cost to cast this spell, tap an untapped artifact you control or pay {1}.; Counter target spell.|</v>
      </c>
    </row>
    <row r="264" spans="1:1" x14ac:dyDescent="0.25">
      <c r="A264" t="str">
        <f>CardDB!A264  &amp;"|"&amp; CardDB!B264   &amp;"|"&amp; CardDB!C264 &amp;"|"&amp; CardDB!D264 &amp;"|"&amp;  CardDB!E264  &amp;"|"&amp; CardDB!F264  &amp;"|"&amp; CardDB!G264 &amp;"|"&amp; CardDB!H264 &amp;"|"&amp; CardDB!I264 &amp;"|"&amp; CardDB!J264 &amp;"|"&amp; CardDB!K264  &amp;"|"&amp; CardDB!L264</f>
        <v>Dissection Tools||Rare|Artifact — Equipment|colorless|{5}|||Duskmourn: House of Horror|1|When Dissection Tools enters, manifest dread, then attach Dissection Tools to that creature.; Equipped creature gets +2/+2 and has deathtouch and lifelink.; Equip—Sacrifice a creature.|</v>
      </c>
    </row>
    <row r="265" spans="1:1" x14ac:dyDescent="0.25">
      <c r="A265" t="str">
        <f>CardDB!A265  &amp;"|"&amp; CardDB!B265   &amp;"|"&amp; CardDB!C265 &amp;"|"&amp; CardDB!D265 &amp;"|"&amp;  CardDB!E265  &amp;"|"&amp; CardDB!F265  &amp;"|"&amp; CardDB!G265 &amp;"|"&amp; CardDB!H265 &amp;"|"&amp; CardDB!I265 &amp;"|"&amp; CardDB!J265 &amp;"|"&amp; CardDB!K265  &amp;"|"&amp; CardDB!L265</f>
        <v>Dissipate||Uncommon|Instant|blue|{1}{U}{U}||counterspell|Innistrad: Midnight Hunt|2|Counter target spell. If that spell is countered this way, exile it instead of putting it into its owner’s graveyard.|</v>
      </c>
    </row>
    <row r="266" spans="1:1" x14ac:dyDescent="0.25">
      <c r="A266" t="str">
        <f>CardDB!A266  &amp;"|"&amp; CardDB!B266   &amp;"|"&amp; CardDB!C266 &amp;"|"&amp; CardDB!D266 &amp;"|"&amp;  CardDB!E266  &amp;"|"&amp; CardDB!F266  &amp;"|"&amp; CardDB!G266 &amp;"|"&amp; CardDB!H266 &amp;"|"&amp; CardDB!I266 &amp;"|"&amp; CardDB!J266 &amp;"|"&amp; CardDB!K266  &amp;"|"&amp; CardDB!L266</f>
        <v>Distorting Lens||Rare|Artifact|colorless|{2}||color|Eighth Edition|1|{T}: Target permanent becomes the color of your choice until end of turn.|</v>
      </c>
    </row>
    <row r="267" spans="1:1" x14ac:dyDescent="0.25">
      <c r="A267" t="str">
        <f>CardDB!A267  &amp;"|"&amp; CardDB!B267   &amp;"|"&amp; CardDB!C267 &amp;"|"&amp; CardDB!D267 &amp;"|"&amp;  CardDB!E267  &amp;"|"&amp; CardDB!F267  &amp;"|"&amp; CardDB!G267 &amp;"|"&amp; CardDB!H267 &amp;"|"&amp; CardDB!I267 &amp;"|"&amp; CardDB!J267 &amp;"|"&amp; CardDB!K267  &amp;"|"&amp; CardDB!L267</f>
        <v>Diving Griffin||Common|Creature — Griffin|white|{1}{W}{W}|2/2||Eighth Edition|1|Flying, vigilance|</v>
      </c>
    </row>
    <row r="268" spans="1:1" x14ac:dyDescent="0.25">
      <c r="A268" t="str">
        <f>CardDB!A268  &amp;"|"&amp; CardDB!B268   &amp;"|"&amp; CardDB!C268 &amp;"|"&amp; CardDB!D268 &amp;"|"&amp;  CardDB!E268  &amp;"|"&amp; CardDB!F268  &amp;"|"&amp; CardDB!G268 &amp;"|"&amp; CardDB!H268 &amp;"|"&amp; CardDB!I268 &amp;"|"&amp; CardDB!J268 &amp;"|"&amp; CardDB!K268  &amp;"|"&amp; CardDB!L268</f>
        <v>Dollmaker's Shop|Porcelain Gallery|Mythic|Enchantment — Room|white|{1}{W}||Creature Token|Duskmourn: House of Horror|1|Whenever one or more non-Toy creatures you control attack a player, create a 1/1 white Toy artifact creature token.|Creatures you control have base power and toughness each equal to the number of creatures you control.</v>
      </c>
    </row>
    <row r="269" spans="1:1" x14ac:dyDescent="0.25">
      <c r="A269" t="str">
        <f>CardDB!A269  &amp;"|"&amp; CardDB!B269   &amp;"|"&amp; CardDB!C269 &amp;"|"&amp; CardDB!D269 &amp;"|"&amp;  CardDB!E269  &amp;"|"&amp; CardDB!F269  &amp;"|"&amp; CardDB!G269 &amp;"|"&amp; CardDB!H269 &amp;"|"&amp; CardDB!I269 &amp;"|"&amp; CardDB!J269 &amp;"|"&amp; CardDB!K269  &amp;"|"&amp; CardDB!L269</f>
        <v>Domestication||Uncommon|Enchantment — Aura|blue|{2}{U}{U}||hijack|Rise of the Eldrazi|2|Enchant creature; You control enchanted creature.; At the beginning of your end step, if enchanted creature’s power is 4 or greater, sacrifice Domestication.|</v>
      </c>
    </row>
    <row r="270" spans="1:1" x14ac:dyDescent="0.25">
      <c r="A270" t="str">
        <f>CardDB!A270  &amp;"|"&amp; CardDB!B270   &amp;"|"&amp; CardDB!C270 &amp;"|"&amp; CardDB!D270 &amp;"|"&amp;  CardDB!E270  &amp;"|"&amp; CardDB!F270  &amp;"|"&amp; CardDB!G270 &amp;"|"&amp; CardDB!H270 &amp;"|"&amp; CardDB!I270 &amp;"|"&amp; CardDB!J270 &amp;"|"&amp; CardDB!K270  &amp;"|"&amp; CardDB!L270</f>
        <v>Don't Make a Sound||Common|Instant|blue|{1}{U}||counterspell|Duskmourn: House of Horror|9|Counter target spell unless its controller pays {2}. If they do, surveil 2. (Look at the top two cards of your library, then put any number of them into your graveyard and the rest on top of your library in any order.)|</v>
      </c>
    </row>
    <row r="271" spans="1:1" x14ac:dyDescent="0.25">
      <c r="A271" t="str">
        <f>CardDB!A271  &amp;"|"&amp; CardDB!B271   &amp;"|"&amp; CardDB!C271 &amp;"|"&amp; CardDB!D271 &amp;"|"&amp;  CardDB!E271  &amp;"|"&amp; CardDB!F271  &amp;"|"&amp; CardDB!G271 &amp;"|"&amp; CardDB!H271 &amp;"|"&amp; CardDB!I271 &amp;"|"&amp; CardDB!J271 &amp;"|"&amp; CardDB!K271  &amp;"|"&amp; CardDB!L271</f>
        <v>Doom Blade||Common|Instant|black|{1}{B}||creature destruction|Magic 2011, Magic 2012|4|Destroy target nonblack creature.|</v>
      </c>
    </row>
    <row r="272" spans="1:1" x14ac:dyDescent="0.25">
      <c r="A272" t="str">
        <f>CardDB!A272  &amp;"|"&amp; CardDB!B272   &amp;"|"&amp; CardDB!C272 &amp;"|"&amp; CardDB!D272 &amp;"|"&amp;  CardDB!E272  &amp;"|"&amp; CardDB!F272  &amp;"|"&amp; CardDB!G272 &amp;"|"&amp; CardDB!H272 &amp;"|"&amp; CardDB!I272 &amp;"|"&amp; CardDB!J272 &amp;"|"&amp; CardDB!K272  &amp;"|"&amp; CardDB!L272</f>
        <v>Doomsday Excruciator||Rare|Creature — Demon|black|{B}{B}{B}{B}{B}{B}|6/6|draw card, mill|Duskmourn: House of Horror|2|Flying; When Doomsday Excruciator enters, if it was cast, each player exiles all but the bottom six cards of their library face down.; At the beginning of your upkeep, draw a card.|</v>
      </c>
    </row>
    <row r="273" spans="1:1" x14ac:dyDescent="0.25">
      <c r="A273" t="str">
        <f>CardDB!A273  &amp;"|"&amp; CardDB!B273   &amp;"|"&amp; CardDB!C273 &amp;"|"&amp; CardDB!D273 &amp;"|"&amp;  CardDB!E273  &amp;"|"&amp; CardDB!F273  &amp;"|"&amp; CardDB!G273 &amp;"|"&amp; CardDB!H273 &amp;"|"&amp; CardDB!I273 &amp;"|"&amp; CardDB!J273 &amp;"|"&amp; CardDB!K273  &amp;"|"&amp; CardDB!L273</f>
        <v>Doomsday Specter||Rare|Creature — Specter|black, blue|{2}{B}{U}|2/3|discard card, Bounce|The List|1|Flying; When Doomsday Specter enters the battlefield, return a blue or black creature you control to its owner’s hand.; Whenever Doomsday Specter deals combat damage to a player, look at that player’s hand and choose a card from it. The player discards that card.|</v>
      </c>
    </row>
    <row r="274" spans="1:1" x14ac:dyDescent="0.25">
      <c r="A274" t="str">
        <f>CardDB!A274  &amp;"|"&amp; CardDB!B274   &amp;"|"&amp; CardDB!C274 &amp;"|"&amp; CardDB!D274 &amp;"|"&amp;  CardDB!E274  &amp;"|"&amp; CardDB!F274  &amp;"|"&amp; CardDB!G274 &amp;"|"&amp; CardDB!H274 &amp;"|"&amp; CardDB!I274 &amp;"|"&amp; CardDB!J274 &amp;"|"&amp; CardDB!K274  &amp;"|"&amp; CardDB!L274</f>
        <v>Doors of Durin||Rare|Legendary Artifact|green, red|{3}{G}{R}|||The Lord of the Rings: Tales of Middle-earth|1|Whenever you attack, scry 2, then you may reveal the top card of your library. If it’s a creature card, put it onto the battlefield tapped and attacking. Until your next turn, it gains trample if you control a Dwarf and hexproof if you control an Elf.|</v>
      </c>
    </row>
    <row r="275" spans="1:1" x14ac:dyDescent="0.25">
      <c r="A275" t="str">
        <f>CardDB!A275  &amp;"|"&amp; CardDB!B275   &amp;"|"&amp; CardDB!C275 &amp;"|"&amp; CardDB!D275 &amp;"|"&amp;  CardDB!E275  &amp;"|"&amp; CardDB!F275  &amp;"|"&amp; CardDB!G275 &amp;"|"&amp; CardDB!H275 &amp;"|"&amp; CardDB!I275 &amp;"|"&amp; CardDB!J275 &amp;"|"&amp; CardDB!K275  &amp;"|"&amp; CardDB!L275</f>
        <v>Drag to the Roots||Uncommon|Instant|black, green|{2}{B}{G}||creature destruction, artifact destruction, enchantment destruction|Duskmourn: House of Horror|2|Delirium — This spell costs {2} less to cast as long as there are four or more card types among cards in your graveyard.; Destroy target nonland permanent.|</v>
      </c>
    </row>
    <row r="276" spans="1:1" x14ac:dyDescent="0.25">
      <c r="A276" t="str">
        <f>CardDB!A276  &amp;"|"&amp; CardDB!B276   &amp;"|"&amp; CardDB!C276 &amp;"|"&amp; CardDB!D276 &amp;"|"&amp;  CardDB!E276  &amp;"|"&amp; CardDB!F276  &amp;"|"&amp; CardDB!G276 &amp;"|"&amp; CardDB!H276 &amp;"|"&amp; CardDB!I276 &amp;"|"&amp; CardDB!J276 &amp;"|"&amp; CardDB!K276  &amp;"|"&amp; CardDB!L276</f>
        <v>Dragonmaster Outcast||Mythic|Creature — Human Shaman|red|{R}|1/1|Creature Token|Worldwake|1|At the beginning of your upkeep, if you control six or more lands, create a 5/5 red Dragon creature token with flying.|</v>
      </c>
    </row>
    <row r="277" spans="1:1" x14ac:dyDescent="0.25">
      <c r="A277" t="str">
        <f>CardDB!A277  &amp;"|"&amp; CardDB!B277   &amp;"|"&amp; CardDB!C277 &amp;"|"&amp; CardDB!D277 &amp;"|"&amp;  CardDB!E277  &amp;"|"&amp; CardDB!F277  &amp;"|"&amp; CardDB!G277 &amp;"|"&amp; CardDB!H277 &amp;"|"&amp; CardDB!I277 &amp;"|"&amp; CardDB!J277 &amp;"|"&amp; CardDB!K277  &amp;"|"&amp; CardDB!L277</f>
        <v>Dragonskull Summit||Uncommon|Land|colorless|||dual land|Magic 2011|1|Dragonskull Summit enters tapped unless you control a Swamp or a Mountain.; {T}: Add {B} or {R}.|</v>
      </c>
    </row>
    <row r="278" spans="1:1" x14ac:dyDescent="0.25">
      <c r="A278" t="str">
        <f>CardDB!A278  &amp;"|"&amp; CardDB!B278   &amp;"|"&amp; CardDB!C278 &amp;"|"&amp; CardDB!D278 &amp;"|"&amp;  CardDB!E278  &amp;"|"&amp; CardDB!F278  &amp;"|"&amp; CardDB!G278 &amp;"|"&amp; CardDB!H278 &amp;"|"&amp; CardDB!I278 &amp;"|"&amp; CardDB!J278 &amp;"|"&amp; CardDB!K278  &amp;"|"&amp; CardDB!L278</f>
        <v>Dragonwing Glider||Rare|Artifact — Equipment|red|{3}{R}{R}||Creature Token|Phyrexia: All Will Be One|1|For Mirrodin! (When this Equipment enters the battlefield, create a 2/2 red Rebel creature token, then attach this to it.); Equipped creature gets +2/+2 and has flying and haste.; Equip {3}{R}{R}|</v>
      </c>
    </row>
    <row r="279" spans="1:1" x14ac:dyDescent="0.25">
      <c r="A279" t="str">
        <f>CardDB!A279  &amp;"|"&amp; CardDB!B279   &amp;"|"&amp; CardDB!C279 &amp;"|"&amp; CardDB!D279 &amp;"|"&amp;  CardDB!E279  &amp;"|"&amp; CardDB!F279  &amp;"|"&amp; CardDB!G279 &amp;"|"&amp; CardDB!H279 &amp;"|"&amp; CardDB!I279 &amp;"|"&amp; CardDB!J279 &amp;"|"&amp; CardDB!K279  &amp;"|"&amp; CardDB!L279</f>
        <v>Drain Life||Common|Sorcery|black|{X}{1}{B}||life gain, direct damage|Revised, Fifth Edition|2|Spend only black mana on X.; Drain Life deals X damage to any target. You gain life equal to the damage dealt, but not more life than the player’s life total before the damage was dealt, the planeswalker’s loyalty before the damage was dealt, or the creature’s toughness.|</v>
      </c>
    </row>
    <row r="280" spans="1:1" x14ac:dyDescent="0.25">
      <c r="A280" t="str">
        <f>CardDB!A280  &amp;"|"&amp; CardDB!B280   &amp;"|"&amp; CardDB!C280 &amp;"|"&amp; CardDB!D280 &amp;"|"&amp;  CardDB!E280  &amp;"|"&amp; CardDB!F280  &amp;"|"&amp; CardDB!G280 &amp;"|"&amp; CardDB!H280 &amp;"|"&amp; CardDB!I280 &amp;"|"&amp; CardDB!J280 &amp;"|"&amp; CardDB!K280  &amp;"|"&amp; CardDB!L280</f>
        <v>Drain Power||Rare|Sorcery|blue|{U}{U}||mana ability|Revised, Fourth Edition|2|Target player activates a mana ability of each land they control. Then that player loses all unspent mana and you add the mana lost this way.|</v>
      </c>
    </row>
    <row r="281" spans="1:1" x14ac:dyDescent="0.25">
      <c r="A281" t="str">
        <f>CardDB!A281  &amp;"|"&amp; CardDB!B281   &amp;"|"&amp; CardDB!C281 &amp;"|"&amp; CardDB!D281 &amp;"|"&amp;  CardDB!E281  &amp;"|"&amp; CardDB!F281  &amp;"|"&amp; CardDB!G281 &amp;"|"&amp; CardDB!H281 &amp;"|"&amp; CardDB!I281 &amp;"|"&amp; CardDB!J281 &amp;"|"&amp; CardDB!K281  &amp;"|"&amp; CardDB!L281</f>
        <v>Drana and Linvala||Rare|Legendary Creature — Vampire Angel|black, white|{1}{B}{W}{W}|3/4|copy spell|March of the Machine|1|Flying, vigilance; Activated abilities of creatures your opponents control can’t be activated.; Drana and Linvala has all activated abilities of all creatures your opponents control. You may spend mana as though it were mana of any color to activate those abilities.|</v>
      </c>
    </row>
    <row r="282" spans="1:1" x14ac:dyDescent="0.25">
      <c r="A282" t="str">
        <f>CardDB!A282  &amp;"|"&amp; CardDB!B282   &amp;"|"&amp; CardDB!C282 &amp;"|"&amp; CardDB!D282 &amp;"|"&amp;  CardDB!E282  &amp;"|"&amp; CardDB!F282  &amp;"|"&amp; CardDB!G282 &amp;"|"&amp; CardDB!H282 &amp;"|"&amp; CardDB!I282 &amp;"|"&amp; CardDB!J282 &amp;"|"&amp; CardDB!K282  &amp;"|"&amp; CardDB!L282</f>
        <v>Drana, Kalastria Bloodchief||Rare|Legendary Creature — Vampire Shaman|black|{3}{B}{B}|4/4||Rise of the Eldrazi|2|Flying; {X}{B}{B}: Target creature gets -0/-X until end of turn and Drana, Kalastria Bloodchief gets +X/+0 until end of turn.|</v>
      </c>
    </row>
    <row r="283" spans="1:1" x14ac:dyDescent="0.25">
      <c r="A283" t="str">
        <f>CardDB!A283  &amp;"|"&amp; CardDB!B283   &amp;"|"&amp; CardDB!C283 &amp;"|"&amp; CardDB!D283 &amp;"|"&amp;  CardDB!E283  &amp;"|"&amp; CardDB!F283  &amp;"|"&amp; CardDB!G283 &amp;"|"&amp; CardDB!H283 &amp;"|"&amp; CardDB!I283 &amp;"|"&amp; CardDB!J283 &amp;"|"&amp; CardDB!K283  &amp;"|"&amp; CardDB!L283</f>
        <v>Drana, the Last Bloodchief||Mythic|Legendary Creature — Vampire Cleric|black|{3}{B}{B}|4/4|graveyard|Zendikar Rising|1|Flying; Whenever Drana, the Last Bloodchief attacks, defending player chooses a nonlegendary creature card in your graveyard. You return that card to the battlefield with an additional +1/+1 counter on it. The creature is a Vampire in addition to its other types.|</v>
      </c>
    </row>
    <row r="284" spans="1:1" x14ac:dyDescent="0.25">
      <c r="A284" t="str">
        <f>CardDB!A284  &amp;"|"&amp; CardDB!B284   &amp;"|"&amp; CardDB!C284 &amp;"|"&amp; CardDB!D284 &amp;"|"&amp;  CardDB!E284  &amp;"|"&amp; CardDB!F284  &amp;"|"&amp; CardDB!G284 &amp;"|"&amp; CardDB!H284 &amp;"|"&amp; CardDB!I284 &amp;"|"&amp; CardDB!J284 &amp;"|"&amp; CardDB!K284  &amp;"|"&amp; CardDB!L284</f>
        <v>Dread Statuary||Uncommon|Land|colorless||||Worldwake|1|{T}: Add {C}.; {4}: Dread Statuary becomes a 4/2 Golem artifact creature until end of turn. It’s still a land.|</v>
      </c>
    </row>
    <row r="285" spans="1:1" x14ac:dyDescent="0.25">
      <c r="A285" t="str">
        <f>CardDB!A285  &amp;"|"&amp; CardDB!B285   &amp;"|"&amp; CardDB!C285 &amp;"|"&amp; CardDB!D285 &amp;"|"&amp;  CardDB!E285  &amp;"|"&amp; CardDB!F285  &amp;"|"&amp; CardDB!G285 &amp;"|"&amp; CardDB!H285 &amp;"|"&amp; CardDB!I285 &amp;"|"&amp; CardDB!J285 &amp;"|"&amp; CardDB!K285  &amp;"|"&amp; CardDB!L285</f>
        <v>Dreadhound||Uncommon|Creature — Demon Dog|black|{4}{B}{B}|6/6||Innistrad: Midnight Hunt|1|When Dreadhound enters, mill three cards. (Put the top three cards of your library into your graveyard.); Whenever a creature dies or a creature card is put into a graveyard from a library, each opponent loses 1 life.|</v>
      </c>
    </row>
    <row r="286" spans="1:1" x14ac:dyDescent="0.25">
      <c r="A286" t="str">
        <f>CardDB!A286  &amp;"|"&amp; CardDB!B286   &amp;"|"&amp; CardDB!C286 &amp;"|"&amp; CardDB!D286 &amp;"|"&amp;  CardDB!E286  &amp;"|"&amp; CardDB!F286  &amp;"|"&amp; CardDB!G286 &amp;"|"&amp; CardDB!H286 &amp;"|"&amp; CardDB!I286 &amp;"|"&amp; CardDB!J286 &amp;"|"&amp; CardDB!K286  &amp;"|"&amp; CardDB!L286</f>
        <v>Dreamstone Hedron||Uncommon|Artifact|colorless|{6}||mana ability|Rise of the Eldrazi, The Brothers' War Commander|4|{T}: Add {C}{C}{C}.; {3}, {T}, Sacrifice Dreamstone Hedron: Draw three cards.|</v>
      </c>
    </row>
    <row r="287" spans="1:1" x14ac:dyDescent="0.25">
      <c r="A287" t="str">
        <f>CardDB!A287  &amp;"|"&amp; CardDB!B287   &amp;"|"&amp; CardDB!C287 &amp;"|"&amp; CardDB!D287 &amp;"|"&amp;  CardDB!E287  &amp;"|"&amp; CardDB!F287  &amp;"|"&amp; CardDB!G287 &amp;"|"&amp; CardDB!H287 &amp;"|"&amp; CardDB!I287 &amp;"|"&amp; CardDB!J287 &amp;"|"&amp; CardDB!K287  &amp;"|"&amp; CardDB!L287</f>
        <v>Drift of Phantasms||Common|Creature — Spirit|blue|{2}{U}||fetch card|Ravnica: City of Guilds|1|Defender (This creature can’t attack.); Flying; Transmute {1}{U}{U} ({1}{U}{U}, Discard this card: Search your library for a card with the same mana value as this card, reveal it, put it into your hand, then shuffle. Transmute only as a sorcery.)|</v>
      </c>
    </row>
    <row r="288" spans="1:1" x14ac:dyDescent="0.25">
      <c r="A288" t="str">
        <f>CardDB!A288  &amp;"|"&amp; CardDB!B288   &amp;"|"&amp; CardDB!C288 &amp;"|"&amp; CardDB!D288 &amp;"|"&amp;  CardDB!E288  &amp;"|"&amp; CardDB!F288  &amp;"|"&amp; CardDB!G288 &amp;"|"&amp; CardDB!H288 &amp;"|"&amp; CardDB!I288 &amp;"|"&amp; CardDB!J288 &amp;"|"&amp; CardDB!K288  &amp;"|"&amp; CardDB!L288</f>
        <v>Drifter il-Dal||Common|Creature — Human Wizard|blue|{U}|2/1||Time Spiral|1|Shadow (This creature can block or be blocked by only creatures with shadow.); At the beginning of your upkeep, sacrifice Drifter il-Dal unless you pay {U}.|</v>
      </c>
    </row>
    <row r="289" spans="1:1" x14ac:dyDescent="0.25">
      <c r="A289" t="str">
        <f>CardDB!A289  &amp;"|"&amp; CardDB!B289   &amp;"|"&amp; CardDB!C289 &amp;"|"&amp; CardDB!D289 &amp;"|"&amp;  CardDB!E289  &amp;"|"&amp; CardDB!F289  &amp;"|"&amp; CardDB!G289 &amp;"|"&amp; CardDB!H289 &amp;"|"&amp; CardDB!I289 &amp;"|"&amp; CardDB!J289 &amp;"|"&amp; CardDB!K289  &amp;"|"&amp; CardDB!L289</f>
        <v>Dromar, the Banisher||Rare|Legendary Creature — Dragon|black, blue, white|{3}{B}{U}{W}|6/6|Bounce|Invasion|1|Flying; Whenever Dromar, the Banisher deals combat damage to a player, you may pay {2}{U}. If you do, choose a color, then return all creatures of that color to their owners’ hands.|</v>
      </c>
    </row>
    <row r="290" spans="1:1" x14ac:dyDescent="0.25">
      <c r="A290" t="str">
        <f>CardDB!A290  &amp;"|"&amp; CardDB!B290   &amp;"|"&amp; CardDB!C290 &amp;"|"&amp; CardDB!D290 &amp;"|"&amp;  CardDB!E290  &amp;"|"&amp; CardDB!F290  &amp;"|"&amp; CardDB!G290 &amp;"|"&amp; CardDB!H290 &amp;"|"&amp; CardDB!I290 &amp;"|"&amp; CardDB!J290 &amp;"|"&amp; CardDB!K290  &amp;"|"&amp; CardDB!L290</f>
        <v>Dromar's Cavern||Uncommon|Land — Lair|colorless|||tri land, Bounce|Planeshift |3|When Dromar’s Cavern enters, sacrifice it unless you return a non-Lair land you control to its owner’s hand.; {T}: Add {W}, {U}, or {B}.|</v>
      </c>
    </row>
    <row r="291" spans="1:1" x14ac:dyDescent="0.25">
      <c r="A291" t="str">
        <f>CardDB!A291  &amp;"|"&amp; CardDB!B291   &amp;"|"&amp; CardDB!C291 &amp;"|"&amp; CardDB!D291 &amp;"|"&amp;  CardDB!E291  &amp;"|"&amp; CardDB!F291  &amp;"|"&amp; CardDB!G291 &amp;"|"&amp; CardDB!H291 &amp;"|"&amp; CardDB!I291 &amp;"|"&amp; CardDB!J291 &amp;"|"&amp; CardDB!K291  &amp;"|"&amp; CardDB!L291</f>
        <v>Drossforge Bridge||Common|Artifact Land|colorless|||dual land|The Brothers' War Commander|1|Drossforge Bridge enters the battlefield tapped.; Indestructible; {T}: Add {B} or {R}.|</v>
      </c>
    </row>
    <row r="292" spans="1:1" x14ac:dyDescent="0.25">
      <c r="A292" t="str">
        <f>CardDB!A292  &amp;"|"&amp; CardDB!B292   &amp;"|"&amp; CardDB!C292 &amp;"|"&amp; CardDB!D292 &amp;"|"&amp;  CardDB!E292  &amp;"|"&amp; CardDB!F292  &amp;"|"&amp; CardDB!G292 &amp;"|"&amp; CardDB!H292 &amp;"|"&amp; CardDB!I292 &amp;"|"&amp; CardDB!J292 &amp;"|"&amp; CardDB!K292  &amp;"|"&amp; CardDB!L292</f>
        <v>Drown in Ichor||Uncommon|Sorcery|black|{1}{B}|||Phyrexia: All Will Be One|2|Target creature gets -4/-4 until end of turn. Proliferate. (Choose any number of permanents and/or players, then give each another counter of each kind already there.)|</v>
      </c>
    </row>
    <row r="293" spans="1:1" x14ac:dyDescent="0.25">
      <c r="A293" t="str">
        <f>CardDB!A293  &amp;"|"&amp; CardDB!B293   &amp;"|"&amp; CardDB!C293 &amp;"|"&amp; CardDB!D293 &amp;"|"&amp;  CardDB!E293  &amp;"|"&amp; CardDB!F293  &amp;"|"&amp; CardDB!G293 &amp;"|"&amp; CardDB!H293 &amp;"|"&amp; CardDB!I293 &amp;"|"&amp; CardDB!J293 &amp;"|"&amp; CardDB!K293  &amp;"|"&amp; CardDB!L293</f>
        <v>Drowned Catacomb||Rare|Land|colorless|||dual land|Magic 2011|1|Drowned Catacomb enters tapped unless you control an Island or a Swamp.; {T}: Add {U} or {B}.|</v>
      </c>
    </row>
    <row r="294" spans="1:1" x14ac:dyDescent="0.25">
      <c r="A294" t="str">
        <f>CardDB!A294  &amp;"|"&amp; CardDB!B294   &amp;"|"&amp; CardDB!C294 &amp;"|"&amp; CardDB!D294 &amp;"|"&amp;  CardDB!E294  &amp;"|"&amp; CardDB!F294  &amp;"|"&amp; CardDB!G294 &amp;"|"&amp; CardDB!H294 &amp;"|"&amp; CardDB!I294 &amp;"|"&amp; CardDB!J294 &amp;"|"&amp; CardDB!K294  &amp;"|"&amp; CardDB!L294</f>
        <v>Dryad's Revival||Uncommon|Sorcery|green|{2}{G}||graveyard|Innistrad: Midnight Hunt|2|Return target card from your graveyard to your hand.; Flashback {4}{G} (You may cast this card from your graveyard for its flashback cost. Then exile it.)|</v>
      </c>
    </row>
    <row r="295" spans="1:1" x14ac:dyDescent="0.25">
      <c r="A295" t="str">
        <f>CardDB!A295  &amp;"|"&amp; CardDB!B295   &amp;"|"&amp; CardDB!C295 &amp;"|"&amp; CardDB!D295 &amp;"|"&amp;  CardDB!E295  &amp;"|"&amp; CardDB!F295  &amp;"|"&amp; CardDB!G295 &amp;"|"&amp; CardDB!H295 &amp;"|"&amp; CardDB!I295 &amp;"|"&amp; CardDB!J295 &amp;"|"&amp; CardDB!K295  &amp;"|"&amp; CardDB!L295</f>
        <v>Dune Mover||Common|Artifact Creature — Phyrexian Golem|colorless|{2}|2/1|toxic, fetch card|Phyrexia: All Will Be One|1|Toxic 1 (Players dealt combat damage by this creature also get a poison counter.); When Dune Mover enters the battlefield, you may search your library for a basic land card, reveal it, then shuffle and put that card on top.|</v>
      </c>
    </row>
    <row r="296" spans="1:1" x14ac:dyDescent="0.25">
      <c r="A296" t="str">
        <f>CardDB!A296  &amp;"|"&amp; CardDB!B296   &amp;"|"&amp; CardDB!C296 &amp;"|"&amp; CardDB!D296 &amp;"|"&amp;  CardDB!E296  &amp;"|"&amp; CardDB!F296  &amp;"|"&amp; CardDB!G296 &amp;"|"&amp; CardDB!H296 &amp;"|"&amp; CardDB!I296 &amp;"|"&amp; CardDB!J296 &amp;"|"&amp; CardDB!K296  &amp;"|"&amp; CardDB!L296</f>
        <v>Duneblast||Rare|Sorcery|black, white, green|{B}{W}{G}|||Dominaria United Commander|1|Choose up to one creature. Destroy the rest.|</v>
      </c>
    </row>
    <row r="297" spans="1:1" x14ac:dyDescent="0.25">
      <c r="A297" t="str">
        <f>CardDB!A297  &amp;"|"&amp; CardDB!B297   &amp;"|"&amp; CardDB!C297 &amp;"|"&amp; CardDB!D297 &amp;"|"&amp;  CardDB!E297  &amp;"|"&amp; CardDB!F297  &amp;"|"&amp; CardDB!G297 &amp;"|"&amp; CardDB!H297 &amp;"|"&amp; CardDB!I297 &amp;"|"&amp; CardDB!J297 &amp;"|"&amp; CardDB!K297  &amp;"|"&amp; CardDB!L297</f>
        <v>Duress||Common|Sorcery|black|{B}||discard card|Magic 2011|1|Target opponent reveals their hand. You choose a noncreature, nonland card from it. That player discards that card.|</v>
      </c>
    </row>
    <row r="298" spans="1:1" x14ac:dyDescent="0.25">
      <c r="A298" t="str">
        <f>CardDB!A298  &amp;"|"&amp; CardDB!B298   &amp;"|"&amp; CardDB!C298 &amp;"|"&amp; CardDB!D298 &amp;"|"&amp;  CardDB!E298  &amp;"|"&amp; CardDB!F298  &amp;"|"&amp; CardDB!G298 &amp;"|"&amp; CardDB!H298 &amp;"|"&amp; CardDB!I298 &amp;"|"&amp; CardDB!J298 &amp;"|"&amp; CardDB!K298  &amp;"|"&amp; CardDB!L298</f>
        <v>Dusk Legion Duelist||Rare|Creature — Vampire Soldier|white|{1}{W}|2/2|draw card|March of the Machine|1|Vigilance; Whenever one or more +1/+1 counters are put on Dusk Legion Duelist, draw a card. This ability triggers only once each turn.|</v>
      </c>
    </row>
    <row r="299" spans="1:1" x14ac:dyDescent="0.25">
      <c r="A299" t="str">
        <f>CardDB!A299  &amp;"|"&amp; CardDB!B299   &amp;"|"&amp; CardDB!C299 &amp;"|"&amp; CardDB!D299 &amp;"|"&amp;  CardDB!E299  &amp;"|"&amp; CardDB!F299  &amp;"|"&amp; CardDB!G299 &amp;"|"&amp; CardDB!H299 &amp;"|"&amp; CardDB!I299 &amp;"|"&amp; CardDB!J299 &amp;"|"&amp; CardDB!K299  &amp;"|"&amp; CardDB!L299</f>
        <v>Duskmantle, House of Shadow||Uncommon|Land|colorless|||mill|Ravnica: City of Guilds|1|{T}: Add {C}.; {U}{B}, {T}: Target player mills a card.|</v>
      </c>
    </row>
    <row r="300" spans="1:1" x14ac:dyDescent="0.25">
      <c r="A300" t="str">
        <f>CardDB!A300  &amp;"|"&amp; CardDB!B300   &amp;"|"&amp; CardDB!C300 &amp;"|"&amp; CardDB!D300 &amp;"|"&amp;  CardDB!E300  &amp;"|"&amp; CardDB!F300  &amp;"|"&amp; CardDB!G300 &amp;"|"&amp; CardDB!H300 &amp;"|"&amp; CardDB!I300 &amp;"|"&amp; CardDB!J300 &amp;"|"&amp; CardDB!K300  &amp;"|"&amp; CardDB!L300</f>
        <v>Dwarven Driller||Uncommon|Creature — Dwarf|red|{3}{R}|2/2|direct damage, Land Destruction|Judgment |1|{T}: Destroy target land unless its controller has Dwarven Driller deal 2 damage to them.|</v>
      </c>
    </row>
    <row r="301" spans="1:1" x14ac:dyDescent="0.25">
      <c r="A301" t="str">
        <f>CardDB!A301  &amp;"|"&amp; CardDB!B301   &amp;"|"&amp; CardDB!C301 &amp;"|"&amp; CardDB!D301 &amp;"|"&amp;  CardDB!E301  &amp;"|"&amp; CardDB!F301  &amp;"|"&amp; CardDB!G301 &amp;"|"&amp; CardDB!H301 &amp;"|"&amp; CardDB!I301 &amp;"|"&amp; CardDB!J301 &amp;"|"&amp; CardDB!K301  &amp;"|"&amp; CardDB!L301</f>
        <v>Echoing Truth||Common|Instant|blue|{1}{U}||Bounce|Darksteel|1|Return target nonland permanent and all other permanents with the same name as that permanent to their owners’ hands.|</v>
      </c>
    </row>
    <row r="302" spans="1:1" x14ac:dyDescent="0.25">
      <c r="A302" t="str">
        <f>CardDB!A302  &amp;"|"&amp; CardDB!B302   &amp;"|"&amp; CardDB!C302 &amp;"|"&amp; CardDB!D302 &amp;"|"&amp;  CardDB!E302  &amp;"|"&amp; CardDB!F302  &amp;"|"&amp; CardDB!G302 &amp;"|"&amp; CardDB!H302 &amp;"|"&amp; CardDB!I302 &amp;"|"&amp; CardDB!J302 &amp;"|"&amp; CardDB!K302  &amp;"|"&amp; CardDB!L302</f>
        <v>Elanor Gardner||Rare|Legendary Creature — Halfling Scout|green|{3}{G}|2/4||The Lord of the Rings: Tales of Middle-earth|1|When Elanor Gardner enters the battlefield, create a Food token.; At the beginning of your end step, if you sacrificed a Food this turn, you may search your library for a basic land card, put that card onto the battlefield tapped, then shuffle.|</v>
      </c>
    </row>
    <row r="303" spans="1:1" x14ac:dyDescent="0.25">
      <c r="A303" t="str">
        <f>CardDB!A303  &amp;"|"&amp; CardDB!B303   &amp;"|"&amp; CardDB!C303 &amp;"|"&amp; CardDB!D303 &amp;"|"&amp;  CardDB!E303  &amp;"|"&amp; CardDB!F303  &amp;"|"&amp; CardDB!G303 &amp;"|"&amp; CardDB!H303 &amp;"|"&amp; CardDB!I303 &amp;"|"&amp; CardDB!J303 &amp;"|"&amp; CardDB!K303  &amp;"|"&amp; CardDB!L303</f>
        <v>Eldrazi Monument||Mythic|Artifact|colorless|{5}|||Zendikar|1|Creatures you control get +1/+1 and have flying and indestructible.; At the beginning of your upkeep, sacrifice a creature. If you can’t, sacrifice Eldrazi Monument.|</v>
      </c>
    </row>
    <row r="304" spans="1:1" x14ac:dyDescent="0.25">
      <c r="A304" t="str">
        <f>CardDB!A304  &amp;"|"&amp; CardDB!B304   &amp;"|"&amp; CardDB!C304 &amp;"|"&amp; CardDB!D304 &amp;"|"&amp;  CardDB!E304  &amp;"|"&amp; CardDB!F304  &amp;"|"&amp; CardDB!G304 &amp;"|"&amp; CardDB!H304 &amp;"|"&amp; CardDB!I304 &amp;"|"&amp; CardDB!J304 &amp;"|"&amp; CardDB!K304  &amp;"|"&amp; CardDB!L304</f>
        <v>Eldrazi Temple||Rare|Land|colorless|||Dual Land|Rise of the Eldrazi|1|{T}: Add {C}.; {T}: Add {C}{C}. Spend this mana only to cast colorless Eldrazi spells or activate abilities of colorless Eldrazi.|</v>
      </c>
    </row>
    <row r="305" spans="1:1" x14ac:dyDescent="0.25">
      <c r="A305" t="str">
        <f>CardDB!A305  &amp;"|"&amp; CardDB!B305   &amp;"|"&amp; CardDB!C305 &amp;"|"&amp; CardDB!D305 &amp;"|"&amp;  CardDB!E305  &amp;"|"&amp; CardDB!F305  &amp;"|"&amp; CardDB!G305 &amp;"|"&amp; CardDB!H305 &amp;"|"&amp; CardDB!I305 &amp;"|"&amp; CardDB!J305 &amp;"|"&amp; CardDB!K305  &amp;"|"&amp; CardDB!L305</f>
        <v>Elixir of Immortality||Uncommon|Artifact|colorless|{1}||life gain, graveyard|Magic 2011|2|{2}, {T}: You gain 5 life. Shuffle Elixir of Immortality and your graveyard into their owner’s library.|</v>
      </c>
    </row>
    <row r="306" spans="1:1" x14ac:dyDescent="0.25">
      <c r="A306" t="str">
        <f>CardDB!A306  &amp;"|"&amp; CardDB!B306   &amp;"|"&amp; CardDB!C306 &amp;"|"&amp; CardDB!D306 &amp;"|"&amp;  CardDB!E306  &amp;"|"&amp; CardDB!F306  &amp;"|"&amp; CardDB!G306 &amp;"|"&amp; CardDB!H306 &amp;"|"&amp; CardDB!I306 &amp;"|"&amp; CardDB!J306 &amp;"|"&amp; CardDB!K306  &amp;"|"&amp; CardDB!L306</f>
        <v>Elrond of the White Council||Rare|Legendary Creature — Elf Noble |blue, green|{3}{U}{G}|3/3|voting|Tales of Middle-earth Commander|1|Secret council — When Elrond of the White Council enters the battlefield, each player secretly votes for fellowship or aid, then those votes are revealed. For each fellowship vote, the voter chooses a creature they control. You gain control of each creature chosen this way, and they gain “This creature can’t attack its owner.” Then for each aid vote, put a +1/+1 counter on each creature you control.|</v>
      </c>
    </row>
    <row r="307" spans="1:1" x14ac:dyDescent="0.25">
      <c r="A307" t="str">
        <f>CardDB!A307  &amp;"|"&amp; CardDB!B307   &amp;"|"&amp; CardDB!C307 &amp;"|"&amp; CardDB!D307 &amp;"|"&amp;  CardDB!E307  &amp;"|"&amp; CardDB!F307  &amp;"|"&amp; CardDB!G307 &amp;"|"&amp; CardDB!H307 &amp;"|"&amp; CardDB!I307 &amp;"|"&amp; CardDB!J307 &amp;"|"&amp; CardDB!K307  &amp;"|"&amp; CardDB!L307</f>
        <v>Elven Chorus||Rare|Enchantment|green|{3}{G}||mana ability|The Lord of the Rings: Tales of Middle-earth|3|You may look at the top card of your library any time.; You may cast creature spells from the top of your library.; Creatures you control have “{T}: Add one mana of any color.”|</v>
      </c>
    </row>
    <row r="308" spans="1:1" x14ac:dyDescent="0.25">
      <c r="A308" t="str">
        <f>CardDB!A308  &amp;"|"&amp; CardDB!B308   &amp;"|"&amp; CardDB!C308 &amp;"|"&amp; CardDB!D308 &amp;"|"&amp;  CardDB!E308  &amp;"|"&amp; CardDB!F308  &amp;"|"&amp; CardDB!G308 &amp;"|"&amp; CardDB!H308 &amp;"|"&amp; CardDB!I308 &amp;"|"&amp; CardDB!J308 &amp;"|"&amp; CardDB!K308  &amp;"|"&amp; CardDB!L308</f>
        <v>Elvish Archdruid||Rare|Creature — Elf Druid|green|{1}{G}{G}|2/2|mana ability|Tales of Middle-earth Commander, Magic 2011|1|Other Elf creatures you control get +1/+1.; {T}: Add {G} for each Elf you control.|</v>
      </c>
    </row>
    <row r="309" spans="1:1" x14ac:dyDescent="0.25">
      <c r="A309" t="str">
        <f>CardDB!A309  &amp;"|"&amp; CardDB!B309   &amp;"|"&amp; CardDB!C309 &amp;"|"&amp; CardDB!D309 &amp;"|"&amp;  CardDB!E309  &amp;"|"&amp; CardDB!F309  &amp;"|"&amp; CardDB!G309 &amp;"|"&amp; CardDB!H309 &amp;"|"&amp; CardDB!I309 &amp;"|"&amp; CardDB!J309 &amp;"|"&amp; CardDB!K309  &amp;"|"&amp; CardDB!L309</f>
        <v>Elvish Piper||Rare|Creature — Elf Shaman|green|{3}{G}|1/1||Tales of Middle-earth Commander|1|{G}, {T}: You may put a creature card from your hand onto the battlefield.|</v>
      </c>
    </row>
    <row r="310" spans="1:1" x14ac:dyDescent="0.25">
      <c r="A310" t="str">
        <f>CardDB!A310  &amp;"|"&amp; CardDB!B310   &amp;"|"&amp; CardDB!C310 &amp;"|"&amp; CardDB!D310 &amp;"|"&amp;  CardDB!E310  &amp;"|"&amp; CardDB!F310  &amp;"|"&amp; CardDB!G310 &amp;"|"&amp; CardDB!H310 &amp;"|"&amp; CardDB!I310 &amp;"|"&amp; CardDB!J310 &amp;"|"&amp; CardDB!K310  &amp;"|"&amp; CardDB!L310</f>
        <v>Elvish Spirit Guide||Uncommon|Creature — Elf Spirit|green|{2}{G}|2/2|mana ability|Alliances|2|Exile Elvish Spirit Guide from your hand: Add {G}.|</v>
      </c>
    </row>
    <row r="311" spans="1:1" x14ac:dyDescent="0.25">
      <c r="A311" t="str">
        <f>CardDB!A311  &amp;"|"&amp; CardDB!B311   &amp;"|"&amp; CardDB!C311 &amp;"|"&amp; CardDB!D311 &amp;"|"&amp;  CardDB!E311  &amp;"|"&amp; CardDB!F311  &amp;"|"&amp; CardDB!G311 &amp;"|"&amp; CardDB!H311 &amp;"|"&amp; CardDB!I311 &amp;"|"&amp; CardDB!J311 &amp;"|"&amp; CardDB!K311  &amp;"|"&amp; CardDB!L311</f>
        <v>Elvish Warmaster||Rare|Creature — Elf Warrior|green|{1}{G}|2/2|Creature Token|Tales of Middle-earth Commander|1|Whenever one or more other Elves enter the battlefield under your control, create a 1/1 green Elf Warrior creature token. This ability triggers only once each turn.; {5}{G}{G}: Elves you control get +2/+2 and gain deathtouch until end of turn.|</v>
      </c>
    </row>
    <row r="312" spans="1:1" x14ac:dyDescent="0.25">
      <c r="A312" t="str">
        <f>CardDB!A312  &amp;"|"&amp; CardDB!B312   &amp;"|"&amp; CardDB!C312 &amp;"|"&amp; CardDB!D312 &amp;"|"&amp;  CardDB!E312  &amp;"|"&amp; CardDB!F312  &amp;"|"&amp; CardDB!G312 &amp;"|"&amp; CardDB!H312 &amp;"|"&amp; CardDB!I312 &amp;"|"&amp; CardDB!J312 &amp;"|"&amp; CardDB!K312  &amp;"|"&amp; CardDB!L312</f>
        <v>Ember-Fist Zubera||Common|Creature — Zubera Spirit|red|{1}{R}|1/2|direct damage|Champions of Kamigawa|1|When Ember-Fist Zubera dies, it deals damage to any target equal to the number of Zubera that died this turn.|</v>
      </c>
    </row>
    <row r="313" spans="1:1" x14ac:dyDescent="0.25">
      <c r="A313" t="str">
        <f>CardDB!A313  &amp;"|"&amp; CardDB!B313   &amp;"|"&amp; CardDB!C313 &amp;"|"&amp; CardDB!D313 &amp;"|"&amp;  CardDB!E313  &amp;"|"&amp; CardDB!F313  &amp;"|"&amp; CardDB!G313 &amp;"|"&amp; CardDB!H313 &amp;"|"&amp; CardDB!I313 &amp;"|"&amp; CardDB!J313 &amp;"|"&amp; CardDB!K313  &amp;"|"&amp; CardDB!L313</f>
        <v>Emerge from the Cocoon||Common|Sorcery|white|{4}{W}||graveyard|Duskmourn: House of Horror|6|Return target creature card from your graveyard to the battlefield. You gain 3 life.|</v>
      </c>
    </row>
    <row r="314" spans="1:1" x14ac:dyDescent="0.25">
      <c r="A314" t="str">
        <f>CardDB!A314  &amp;"|"&amp; CardDB!B314   &amp;"|"&amp; CardDB!C314 &amp;"|"&amp; CardDB!D314 &amp;"|"&amp;  CardDB!E314  &amp;"|"&amp; CardDB!F314  &amp;"|"&amp; CardDB!G314 &amp;"|"&amp; CardDB!H314 &amp;"|"&amp; CardDB!I314 &amp;"|"&amp; CardDB!J314 &amp;"|"&amp; CardDB!K314  &amp;"|"&amp; CardDB!L314</f>
        <v>Emeria, the Sky Ruin||Rare|Land|colorless|||graveyard|Zendikar|1|Emeria, the Sky Ruin enters tapped.; At the beginning of your upkeep, if you control seven or more Plains, you may return target creature card from your graveyard to the battlefield.; {T}: Add {W}.|</v>
      </c>
    </row>
    <row r="315" spans="1:1" x14ac:dyDescent="0.25">
      <c r="A315" t="str">
        <f>CardDB!A315  &amp;"|"&amp; CardDB!B315   &amp;"|"&amp; CardDB!C315 &amp;"|"&amp; CardDB!D315 &amp;"|"&amp;  CardDB!E315  &amp;"|"&amp; CardDB!F315  &amp;"|"&amp; CardDB!G315 &amp;"|"&amp; CardDB!H315 &amp;"|"&amp; CardDB!I315 &amp;"|"&amp; CardDB!J315 &amp;"|"&amp; CardDB!K315  &amp;"|"&amp; CardDB!L315</f>
        <v>Emrakul, the Aeons Torn||Mythic|Legendary Creature — Eldrazi|colorless|{15}|15/15|graveyard|Rise of the Eldrazi|1|This spell can’t be countered.; When you cast this spell, take an extra turn after this one.; Flying, protection from spells that are one or more colors, annihilator 6; When Emrakul, the Aeons Torn is put into a graveyard from anywhere, its owner shuffles their graveyard into their library.|</v>
      </c>
    </row>
    <row r="316" spans="1:1" x14ac:dyDescent="0.25">
      <c r="A316" t="str">
        <f>CardDB!A316  &amp;"|"&amp; CardDB!B316   &amp;"|"&amp; CardDB!C316 &amp;"|"&amp; CardDB!D316 &amp;"|"&amp;  CardDB!E316  &amp;"|"&amp; CardDB!F316  &amp;"|"&amp; CardDB!G316 &amp;"|"&amp; CardDB!H316 &amp;"|"&amp; CardDB!I316 &amp;"|"&amp; CardDB!J316 &amp;"|"&amp; CardDB!K316  &amp;"|"&amp; CardDB!L316</f>
        <v>Emry, Lurker of the Loch||Rare|Legendary Creature — Merfolk Wizard|blue|{2}{U}|1/2|graveyard|The Brothers' War Commander|1|This spell costs {1} less to cast for each artifact you control.; When Emry, Lurker of the Loch enters the battlefield, mill four cards.; {T}: Choose target artifact card in your graveyard. You may cast that card this turn. (You still pay its costs. Timing rules still apply.)|</v>
      </c>
    </row>
    <row r="317" spans="1:1" x14ac:dyDescent="0.25">
      <c r="A317" t="str">
        <f>CardDB!A317  &amp;"|"&amp; CardDB!B317   &amp;"|"&amp; CardDB!C317 &amp;"|"&amp; CardDB!D317 &amp;"|"&amp;  CardDB!E317  &amp;"|"&amp; CardDB!F317  &amp;"|"&amp; CardDB!G317 &amp;"|"&amp; CardDB!H317 &amp;"|"&amp; CardDB!I317 &amp;"|"&amp; CardDB!J317 &amp;"|"&amp; CardDB!K317  &amp;"|"&amp; CardDB!L317</f>
        <v>Endless Cockroaches||Rare|Creature — Insect|black|{1}{B}{B}|1/1|Bounce|Portal|1|When Endless Cockroaches dies, return it to its owner’s hand.|</v>
      </c>
    </row>
    <row r="318" spans="1:1" x14ac:dyDescent="0.25">
      <c r="A318" t="str">
        <f>CardDB!A318  &amp;"|"&amp; CardDB!B318   &amp;"|"&amp; CardDB!C318 &amp;"|"&amp; CardDB!D318 &amp;"|"&amp;  CardDB!E318  &amp;"|"&amp; CardDB!F318  &amp;"|"&amp; CardDB!G318 &amp;"|"&amp; CardDB!H318 &amp;"|"&amp; CardDB!I318 &amp;"|"&amp; CardDB!J318 &amp;"|"&amp; CardDB!K318  &amp;"|"&amp; CardDB!L318</f>
        <v>Enduring Angel|Angelic Enforcer|Mythic|Creature — Angel, Creature — Angel|white|{2}{W}{W}{W}|3/3, */*|rule change|Innistrad: Midnight Hunt|1|Flying, double strike; You have hexproof.; If your life total would be reduced to 0 or less, instead transform Enduring Angel and your life total becomes 3. Then if Enduring Angel didn’t transform this way, you lose the game.|Flying; You have hexproof.; Angelic Enforcer’s power and toughness are each equal to your life total.; Whenever Angelic Enforcer attacks, double your life total.</v>
      </c>
    </row>
    <row r="319" spans="1:1" x14ac:dyDescent="0.25">
      <c r="A319" t="str">
        <f>CardDB!A319  &amp;"|"&amp; CardDB!B319   &amp;"|"&amp; CardDB!C319 &amp;"|"&amp; CardDB!D319 &amp;"|"&amp;  CardDB!E319  &amp;"|"&amp; CardDB!F319  &amp;"|"&amp; CardDB!G319 &amp;"|"&amp; CardDB!H319 &amp;"|"&amp; CardDB!I319 &amp;"|"&amp; CardDB!J319 &amp;"|"&amp; CardDB!K319  &amp;"|"&amp; CardDB!L319</f>
        <v>Enduring Courage||Rare|Enchantment Creature — Dog Glimmer|red|{2}{R}{R}|3/3||Duskmourn: House of Horror|2|Whenever another creature you control enters, it gets +2/+0 and gains haste until end of turn.; When Enduring Courage dies, if it was a creature, return it to the battlefield under its owner’s control. It’s an enchantment. (It’s not a creature.)|</v>
      </c>
    </row>
    <row r="320" spans="1:1" x14ac:dyDescent="0.25">
      <c r="A320" t="str">
        <f>CardDB!A320  &amp;"|"&amp; CardDB!B320   &amp;"|"&amp; CardDB!C320 &amp;"|"&amp; CardDB!D320 &amp;"|"&amp;  CardDB!E320  &amp;"|"&amp; CardDB!F320  &amp;"|"&amp; CardDB!G320 &amp;"|"&amp; CardDB!H320 &amp;"|"&amp; CardDB!I320 &amp;"|"&amp; CardDB!J320 &amp;"|"&amp; CardDB!K320  &amp;"|"&amp; CardDB!L320</f>
        <v>Enduring Curiosity||Rare|Enchantment Creature — Cat Glimmer|blue|{2}{U}{U}|4/3|draw card|Duskmourn: House of Horror|1|Flash; Whenever a creature you control deals combat damage to a player, draw a card.; When Enduring Curiosity dies, if it was a creature, return it to the battlefield under its owner’s control. It’s an enchantment. (It’s not a creature.)|</v>
      </c>
    </row>
    <row r="321" spans="1:1" x14ac:dyDescent="0.25">
      <c r="A321" t="str">
        <f>CardDB!A321  &amp;"|"&amp; CardDB!B321   &amp;"|"&amp; CardDB!C321 &amp;"|"&amp; CardDB!D321 &amp;"|"&amp;  CardDB!E321  &amp;"|"&amp; CardDB!F321  &amp;"|"&amp; CardDB!G321 &amp;"|"&amp; CardDB!H321 &amp;"|"&amp; CardDB!I321 &amp;"|"&amp; CardDB!J321 &amp;"|"&amp; CardDB!K321  &amp;"|"&amp; CardDB!L321</f>
        <v>Enduring Innocence||Rare|Enchantment Creature — Sheep Glimmer|white|{1}{W}{W}|2/1|draw card|Duskmourn: House of Horror|1|Lifelink; Whenever one or more other creatures you control with power 2 or less enter, draw a card. This ability triggers only once each turn.; When Enduring Innocence dies, if it was a creature, return it to the battlefield under its owner’s control. It’s an enchantment. (It’s not a creature.)|</v>
      </c>
    </row>
    <row r="322" spans="1:1" x14ac:dyDescent="0.25">
      <c r="A322" t="str">
        <f>CardDB!A322  &amp;"|"&amp; CardDB!B322   &amp;"|"&amp; CardDB!C322 &amp;"|"&amp; CardDB!D322 &amp;"|"&amp;  CardDB!E322  &amp;"|"&amp; CardDB!F322  &amp;"|"&amp; CardDB!G322 &amp;"|"&amp; CardDB!H322 &amp;"|"&amp; CardDB!I322 &amp;"|"&amp; CardDB!J322 &amp;"|"&amp; CardDB!K322  &amp;"|"&amp; CardDB!L322</f>
        <v>Enduring Tenacity||Rare|Enchantment Creature — Snake Glimmer|black|{2}{B}{B}||life loss|Duskmourn: House of Horror|2|Whenever you gain life, target opponent loses that much life.; When Enduring Tenacity dies, if it was a creature, return it to the battlefield under its owner’s control. It’s an enchantment. (It’s not a creature.)|</v>
      </c>
    </row>
    <row r="323" spans="1:1" x14ac:dyDescent="0.25">
      <c r="A323" t="str">
        <f>CardDB!A323  &amp;"|"&amp; CardDB!B323   &amp;"|"&amp; CardDB!C323 &amp;"|"&amp; CardDB!D323 &amp;"|"&amp;  CardDB!E323  &amp;"|"&amp; CardDB!F323  &amp;"|"&amp; CardDB!G323 &amp;"|"&amp; CardDB!H323 &amp;"|"&amp; CardDB!I323 &amp;"|"&amp; CardDB!J323 &amp;"|"&amp; CardDB!K323  &amp;"|"&amp; CardDB!L323</f>
        <v>Enduring Vitality||Rare|Enchantment Creature — Elk Glimmer|green|{1}{G}{G}||mana ability|Duskmourn: House of Horror|1|Vigilance; Creatures you control have “{T}: Add one mana of any color.”; When Enduring Vitality dies, if it was a creature, return it to the battlefield under its owner’s control. It’s an enchantment. (It’s not a creature.)|</v>
      </c>
    </row>
    <row r="324" spans="1:1" x14ac:dyDescent="0.25">
      <c r="A324" t="str">
        <f>CardDB!A324  &amp;"|"&amp; CardDB!B324   &amp;"|"&amp; CardDB!C324 &amp;"|"&amp; CardDB!D324 &amp;"|"&amp;  CardDB!E324  &amp;"|"&amp; CardDB!F324  &amp;"|"&amp; CardDB!G324 &amp;"|"&amp; CardDB!H324 &amp;"|"&amp; CardDB!I324 &amp;"|"&amp; CardDB!J324 &amp;"|"&amp; CardDB!K324  &amp;"|"&amp; CardDB!L324</f>
        <v>Energy Field||Rare|Enchantment|blue|{1}{U}|||Urza's Saga|1|Prevent all damage that would be dealt to you by sources you don’t control.; When a card is put into your graveyard from anywhere, sacrifice Energy Field.|</v>
      </c>
    </row>
    <row r="325" spans="1:1" x14ac:dyDescent="0.25">
      <c r="A325" t="str">
        <f>CardDB!A325  &amp;"|"&amp; CardDB!B325   &amp;"|"&amp; CardDB!C325 &amp;"|"&amp; CardDB!D325 &amp;"|"&amp;  CardDB!E325  &amp;"|"&amp; CardDB!F325  &amp;"|"&amp; CardDB!G325 &amp;"|"&amp; CardDB!H325 &amp;"|"&amp; CardDB!I325 &amp;"|"&amp; CardDB!J325 &amp;"|"&amp; CardDB!K325  &amp;"|"&amp; CardDB!L325</f>
        <v>Entity Tracker||Rare|Creature — Human Scout|blue|{2}{U}|2/3|draw card|Duskmourn: House of Horror|2|Flash; Eerie — Whenever an enchantment you control enters and whenever you fully unlock a Room, draw a card.|</v>
      </c>
    </row>
    <row r="326" spans="1:1" x14ac:dyDescent="0.25">
      <c r="A326" t="str">
        <f>CardDB!A326  &amp;"|"&amp; CardDB!B326   &amp;"|"&amp; CardDB!C326 &amp;"|"&amp; CardDB!D326 &amp;"|"&amp;  CardDB!E326  &amp;"|"&amp; CardDB!F326  &amp;"|"&amp; CardDB!G326 &amp;"|"&amp; CardDB!H326 &amp;"|"&amp; CardDB!I326 &amp;"|"&amp; CardDB!J326 &amp;"|"&amp; CardDB!K326  &amp;"|"&amp; CardDB!L326</f>
        <v>Eomer, Marshal of Rohan||Rare|Legendary Creature — Human Knight|red|{2}{R}{R}|4/4||The Lord of the Rings: Tales of Middle-earth|2|Haste; Whenever one or more other attacking legendary creatures you control die, untap all creatures you control. After this phase, there is an additional combat phase. This ability triggers only once each turn.|</v>
      </c>
    </row>
    <row r="327" spans="1:1" x14ac:dyDescent="0.25">
      <c r="A327" t="str">
        <f>CardDB!A327  &amp;"|"&amp; CardDB!B327   &amp;"|"&amp; CardDB!C327 &amp;"|"&amp; CardDB!D327 &amp;"|"&amp;  CardDB!E327  &amp;"|"&amp; CardDB!F327  &amp;"|"&amp; CardDB!G327 &amp;"|"&amp; CardDB!H327 &amp;"|"&amp; CardDB!I327 &amp;"|"&amp; CardDB!J327 &amp;"|"&amp; CardDB!K327  &amp;"|"&amp; CardDB!L327</f>
        <v>Erestor of the Council||Rare|Legendary Creature — Elf Noble |blue, green|{1}{U}{G}|2/4|voting|Tales of Middle-earth Commander|1|Whenever players finish voting, each opponent who voted for a choice you voted for creates a Treasure token. You scry X, where X is the number of opponents who voted for a choice you didn’t vote for. Draw a card.|</v>
      </c>
    </row>
    <row r="328" spans="1:1" x14ac:dyDescent="0.25">
      <c r="A328" t="str">
        <f>CardDB!A328  &amp;"|"&amp; CardDB!B328   &amp;"|"&amp; CardDB!C328 &amp;"|"&amp; CardDB!D328 &amp;"|"&amp;  CardDB!E328  &amp;"|"&amp; CardDB!F328  &amp;"|"&amp; CardDB!G328 &amp;"|"&amp; CardDB!H328 &amp;"|"&amp; CardDB!I328 &amp;"|"&amp; CardDB!J328 &amp;"|"&amp; CardDB!K328  &amp;"|"&amp; CardDB!L328</f>
        <v>Erosion||Common|Enchantment — Aura|blue|{U}{U}{U}||life loss, land Destruction|Fourth Edition|1|Enchant land; At the beginning of the upkeep of enchanted land’s controller, destroy that land unless that player pays {1} or 1 life.|</v>
      </c>
    </row>
    <row r="329" spans="1:1" x14ac:dyDescent="0.25">
      <c r="A329" t="str">
        <f>CardDB!A329  &amp;"|"&amp; CardDB!B329   &amp;"|"&amp; CardDB!C329 &amp;"|"&amp; CardDB!D329 &amp;"|"&amp;  CardDB!E329  &amp;"|"&amp; CardDB!F329  &amp;"|"&amp; CardDB!G329 &amp;"|"&amp; CardDB!H329 &amp;"|"&amp; CardDB!I329 &amp;"|"&amp; CardDB!J329 &amp;"|"&amp; CardDB!K329  &amp;"|"&amp; CardDB!L329</f>
        <v>Ertai, Wizard Adept||Rare|Legendary Creature — Human Wizard|blue|{2}{U}|1/1|counterspell|Exodus |1|{2}{U}{U}, {T}: Counter target spell.|</v>
      </c>
    </row>
    <row r="330" spans="1:1" x14ac:dyDescent="0.25">
      <c r="A330" t="str">
        <f>CardDB!A330  &amp;"|"&amp; CardDB!B330   &amp;"|"&amp; CardDB!C330 &amp;"|"&amp; CardDB!D330 &amp;"|"&amp;  CardDB!E330  &amp;"|"&amp; CardDB!F330  &amp;"|"&amp; CardDB!G330 &amp;"|"&amp; CardDB!H330 &amp;"|"&amp; CardDB!I330 &amp;"|"&amp; CardDB!J330 &amp;"|"&amp; CardDB!K330  &amp;"|"&amp; CardDB!L330</f>
        <v>Etali, Primal Conqueror|Etali, Primal Sickness |Rare|Legendary Creature — Elder Dinosaur, Legendary Creature — Phyrexian Elder Dinosaur|red|{5}{R}{R}|7/7|hijack, toxic|March of the Machine|1|Trample; When Etali, Primal Conqueror enters the battlefield, each player exiles cards from the top of their library until they exile a nonland card. You may cast any number of spells from among the nonland cards exiled this way without paying their mana costs.; {9}{G/P}: Transform Etali. Activate only as a sorcery.|Trample, indestructible; Whenever Etali, Primal Sickness deals combat damage to a player, they get that many poison counters. (A player with ten or more poison counters loses the game.)</v>
      </c>
    </row>
    <row r="331" spans="1:1" x14ac:dyDescent="0.25">
      <c r="A331" t="str">
        <f>CardDB!A331  &amp;"|"&amp; CardDB!B331   &amp;"|"&amp; CardDB!C331 &amp;"|"&amp; CardDB!D331 &amp;"|"&amp;  CardDB!E331  &amp;"|"&amp; CardDB!F331  &amp;"|"&amp; CardDB!G331 &amp;"|"&amp; CardDB!H331 &amp;"|"&amp; CardDB!I331 &amp;"|"&amp; CardDB!J331 &amp;"|"&amp; CardDB!K331  &amp;"|"&amp; CardDB!L331</f>
        <v>Etched Cornfield||Common|Land|colorless|||dual land|Duskmourn: House of Horror|2|Etched Cornfield enters tapped unless a player has 13 or less life.; {T}: Add {G} or {W}.|</v>
      </c>
    </row>
    <row r="332" spans="1:1" x14ac:dyDescent="0.25">
      <c r="A332" t="str">
        <f>CardDB!A332  &amp;"|"&amp; CardDB!B332   &amp;"|"&amp; CardDB!C332 &amp;"|"&amp; CardDB!D332 &amp;"|"&amp;  CardDB!E332  &amp;"|"&amp; CardDB!F332  &amp;"|"&amp; CardDB!G332 &amp;"|"&amp; CardDB!H332 &amp;"|"&amp; CardDB!I332 &amp;"|"&amp; CardDB!J332 &amp;"|"&amp; CardDB!K332  &amp;"|"&amp; CardDB!L332</f>
        <v>Eternity Vessel||Mythic|Artifact|colorless|{6}||life gain, life loss|Zendikar|1|Eternity Vessel enters with X charge counters on it, where X is your life total.; Landfall — Whenever a land you control enters, you may have your life total become the number of charge counters on Eternity Vessel.|</v>
      </c>
    </row>
    <row r="333" spans="1:1" x14ac:dyDescent="0.25">
      <c r="A333" t="str">
        <f>CardDB!A333  &amp;"|"&amp; CardDB!B333   &amp;"|"&amp; CardDB!C333 &amp;"|"&amp; CardDB!D333 &amp;"|"&amp;  CardDB!E333  &amp;"|"&amp; CardDB!F333  &amp;"|"&amp; CardDB!G333 &amp;"|"&amp; CardDB!H333 &amp;"|"&amp; CardDB!I333 &amp;"|"&amp; CardDB!J333 &amp;"|"&amp; CardDB!K333  &amp;"|"&amp; CardDB!L333</f>
        <v>Ethereal Armor||Uncommon|Enchantment — Aura|white|{W}|||Duskmourn: House of Horror|4|Enchant creature; Enchanted creature gets +1/+1 for each enchantment you control and has first strike.|</v>
      </c>
    </row>
    <row r="334" spans="1:1" x14ac:dyDescent="0.25">
      <c r="A334" t="str">
        <f>CardDB!A334  &amp;"|"&amp; CardDB!B334   &amp;"|"&amp; CardDB!C334 &amp;"|"&amp; CardDB!D334 &amp;"|"&amp;  CardDB!E334  &amp;"|"&amp; CardDB!F334  &amp;"|"&amp; CardDB!G334 &amp;"|"&amp; CardDB!H334 &amp;"|"&amp; CardDB!I334 &amp;"|"&amp; CardDB!J334 &amp;"|"&amp; CardDB!K334  &amp;"|"&amp; CardDB!L334</f>
        <v>Everflowing Chalice||Uncommon|Artifact|colorless|{0}||mana ability|Worldwake|4|Multikicker {2} (You may pay an additional {2} any number of times as you cast this spell.); Everflowing Chalice enters with a charge counter on it for each time it was kicked.; {T}: Add {C} for each charge counter on Everflowing Chalice.|</v>
      </c>
    </row>
    <row r="335" spans="1:1" x14ac:dyDescent="0.25">
      <c r="A335" t="str">
        <f>CardDB!A335  &amp;"|"&amp; CardDB!B335   &amp;"|"&amp; CardDB!C335 &amp;"|"&amp; CardDB!D335 &amp;"|"&amp;  CardDB!E335  &amp;"|"&amp; CardDB!F335  &amp;"|"&amp; CardDB!G335 &amp;"|"&amp; CardDB!H335 &amp;"|"&amp; CardDB!I335 &amp;"|"&amp; CardDB!J335 &amp;"|"&amp; CardDB!K335  &amp;"|"&amp; CardDB!L335</f>
        <v>Evil Eye of Orms-by-Gore||Common|Creature — Eye|black|{4}{B}|3/6||Time Spiral Timeshifted |1|Non-Eye creatures you control can’t attack.; Evil Eye of Orms-by-Gore can’t be blocked except by Walls.|</v>
      </c>
    </row>
    <row r="336" spans="1:1" x14ac:dyDescent="0.25">
      <c r="A336" t="str">
        <f>CardDB!A336  &amp;"|"&amp; CardDB!B336   &amp;"|"&amp; CardDB!C336 &amp;"|"&amp; CardDB!D336 &amp;"|"&amp;  CardDB!E336  &amp;"|"&amp; CardDB!F336  &amp;"|"&amp; CardDB!G336 &amp;"|"&amp; CardDB!H336 &amp;"|"&amp; CardDB!I336 &amp;"|"&amp; CardDB!J336 &amp;"|"&amp; CardDB!K336  &amp;"|"&amp; CardDB!L336</f>
        <v>Evolving Wilds||Common|Land|colorless|||fetch card|The Brothers' War, Dominaria United Commander|3|{T}, Sacrifice Evolving Wilds: Search your library for a basic land card, put it onto the battlefield tapped, then shuffle.|</v>
      </c>
    </row>
    <row r="337" spans="1:1" x14ac:dyDescent="0.25">
      <c r="A337" t="str">
        <f>CardDB!A337  &amp;"|"&amp; CardDB!B337   &amp;"|"&amp; CardDB!C337 &amp;"|"&amp; CardDB!D337 &amp;"|"&amp;  CardDB!E337  &amp;"|"&amp; CardDB!F337  &amp;"|"&amp; CardDB!G337 &amp;"|"&amp; CardDB!H337 &amp;"|"&amp; CardDB!I337 &amp;"|"&amp; CardDB!J337 &amp;"|"&amp; CardDB!K337  &amp;"|"&amp; CardDB!L337</f>
        <v>Exile||Rare|Instant|white|{2}{W}||creature destruction, life gain|Alliances|2|Exile target nonwhite attacking creature. You gain life equal to its toughness.|</v>
      </c>
    </row>
    <row r="338" spans="1:1" x14ac:dyDescent="0.25">
      <c r="A338" t="str">
        <f>CardDB!A338  &amp;"|"&amp; CardDB!B338   &amp;"|"&amp; CardDB!C338 &amp;"|"&amp; CardDB!D338 &amp;"|"&amp;  CardDB!E338  &amp;"|"&amp; CardDB!F338  &amp;"|"&amp; CardDB!G338 &amp;"|"&amp; CardDB!H338 &amp;"|"&amp; CardDB!I338 &amp;"|"&amp; CardDB!J338 &amp;"|"&amp; CardDB!K338  &amp;"|"&amp; CardDB!L338</f>
        <v>Exorcise||Uncommon|Sorcery|white|{1}{W}||creature destruction, artifact destruction, enchantment destruction|Duskmourn: House of Horror|3|Exile target artifact, enchantment, or creature with power 4 or greater.|</v>
      </c>
    </row>
    <row r="339" spans="1:1" x14ac:dyDescent="0.25">
      <c r="A339" t="str">
        <f>CardDB!A339  &amp;"|"&amp; CardDB!B339   &amp;"|"&amp; CardDB!C339 &amp;"|"&amp; CardDB!D339 &amp;"|"&amp;  CardDB!E339  &amp;"|"&amp; CardDB!F339  &amp;"|"&amp; CardDB!G339 &amp;"|"&amp; CardDB!H339 &amp;"|"&amp; CardDB!I339 &amp;"|"&amp; CardDB!J339 &amp;"|"&amp; CardDB!K339  &amp;"|"&amp; CardDB!L339</f>
        <v>Exotic Orchard||Rare|Land|colorless|||multi land, utility land|The Brothers' War Commander, Tales of Middle-earth Commander, Dominaria United Commander|3|{T}: Add one mana of any color that a land an opponent controls could produce.|</v>
      </c>
    </row>
    <row r="340" spans="1:1" x14ac:dyDescent="0.25">
      <c r="A340" t="str">
        <f>CardDB!A340  &amp;"|"&amp; CardDB!B340   &amp;"|"&amp; CardDB!C340 &amp;"|"&amp; CardDB!D340 &amp;"|"&amp;  CardDB!E340  &amp;"|"&amp; CardDB!F340  &amp;"|"&amp; CardDB!G340 &amp;"|"&amp; CardDB!H340 &amp;"|"&amp; CardDB!I340 &amp;"|"&amp; CardDB!J340 &amp;"|"&amp; CardDB!K340  &amp;"|"&amp; CardDB!L340</f>
        <v>Expedition Map||Common|Artifact|colorless|{1}||fetch card|Zendikar|2|{2}, {T}, Sacrifice Expedition Map: Search your library for a land card, reveal it, put it into your hand, then shuffle.|</v>
      </c>
    </row>
    <row r="341" spans="1:1" x14ac:dyDescent="0.25">
      <c r="A341" t="str">
        <f>CardDB!A341  &amp;"|"&amp; CardDB!B341   &amp;"|"&amp; CardDB!C341 &amp;"|"&amp; CardDB!D341 &amp;"|"&amp;  CardDB!E341  &amp;"|"&amp; CardDB!F341  &amp;"|"&amp; CardDB!G341 &amp;"|"&amp; CardDB!H341 &amp;"|"&amp; CardDB!I341 &amp;"|"&amp; CardDB!J341 &amp;"|"&amp; CardDB!K341  &amp;"|"&amp; CardDB!L341</f>
        <v>Eyes of Gitaxias||Common|Sorcery|blue|{2}{U}||Creature Token, draw card|March of the Machine|2|Incubate 3. (Create an Incubator token with three +1/+1 counters on it and “{2}: Transform this artifact.” It transforms into a 0/0 Phyrexian artifact creature.); Draw a card.|</v>
      </c>
    </row>
    <row r="342" spans="1:1" x14ac:dyDescent="0.25">
      <c r="A342" t="str">
        <f>CardDB!A342  &amp;"|"&amp; CardDB!B342   &amp;"|"&amp; CardDB!C342 &amp;"|"&amp; CardDB!D342 &amp;"|"&amp;  CardDB!E342  &amp;"|"&amp; CardDB!F342  &amp;"|"&amp; CardDB!G342 &amp;"|"&amp; CardDB!H342 &amp;"|"&amp; CardDB!I342 &amp;"|"&amp; CardDB!J342 &amp;"|"&amp; CardDB!K342  &amp;"|"&amp; CardDB!L342</f>
        <v>Fading Hope||Uncommon|Instant|blue|{U}||Bounce|Innistrad: Midnight Hunt|1|Return target creature to its owner’s hand. If its mana value was 3 or less, scry 1. (Look at the top card of your library. You may put that card on the bottom.)|</v>
      </c>
    </row>
    <row r="343" spans="1:1" x14ac:dyDescent="0.25">
      <c r="A343" t="str">
        <f>CardDB!A343  &amp;"|"&amp; CardDB!B343   &amp;"|"&amp; CardDB!C343 &amp;"|"&amp; CardDB!D343 &amp;"|"&amp;  CardDB!E343  &amp;"|"&amp; CardDB!F343  &amp;"|"&amp; CardDB!G343 &amp;"|"&amp; CardDB!H343 &amp;"|"&amp; CardDB!I343 &amp;"|"&amp; CardDB!J343 &amp;"|"&amp; CardDB!K343  &amp;"|"&amp; CardDB!L343</f>
        <v>Faeburrow Elder||Rare|Creature — Treefolk Druid|white, green|{1}{W}{G}|0/0|mana ability|Dominaria United Commander|1|Vigilance; Faeburrow Elder gets +1/+1 for each color among permanents you control.; {T}: For each color among permanents you control, add one mana of that color.|</v>
      </c>
    </row>
    <row r="344" spans="1:1" x14ac:dyDescent="0.25">
      <c r="A344" t="str">
        <f>CardDB!A344  &amp;"|"&amp; CardDB!B344   &amp;"|"&amp; CardDB!C344 &amp;"|"&amp; CardDB!D344 &amp;"|"&amp;  CardDB!E344  &amp;"|"&amp; CardDB!F344  &amp;"|"&amp; CardDB!G344 &amp;"|"&amp; CardDB!H344 &amp;"|"&amp; CardDB!I344 &amp;"|"&amp; CardDB!J344 &amp;"|"&amp; CardDB!K344  &amp;"|"&amp; CardDB!L344</f>
        <v>Fain, the Broker||Rare|Legendary Creature — Human Warlock|black|{2}{B}|3/3|Creature Token|The Brothers' War Commander|1|{T}, Sacrifice a creature: Put two +1/+1 counters on target creature.; {T}, Remove a counter from a creature you control: Create a Treasure token.; {T}, Sacrifice an artifact: Create a 2/1 white and black Inkling creature token with flying.; {3}{B}: Untap Fain, the Broker.|</v>
      </c>
    </row>
    <row r="345" spans="1:1" x14ac:dyDescent="0.25">
      <c r="A345" t="str">
        <f>CardDB!A345  &amp;"|"&amp; CardDB!B345   &amp;"|"&amp; CardDB!C345 &amp;"|"&amp; CardDB!D345 &amp;"|"&amp;  CardDB!E345  &amp;"|"&amp; CardDB!F345  &amp;"|"&amp; CardDB!G345 &amp;"|"&amp; CardDB!H345 &amp;"|"&amp; CardDB!I345 &amp;"|"&amp; CardDB!J345 &amp;"|"&amp; CardDB!K345  &amp;"|"&amp; CardDB!L345</f>
        <v>Faithful Mending||Uncommon|Instant|blue, white|{U}{W}||draw card, life gain|Innistrad: Midnight Hunt|1|You gain 2 life, draw two cards, then discard two cards.; Flashback {1}{W}{U} (You may cast this card from your graveyard for its flashback cost. Then exile it.)|</v>
      </c>
    </row>
    <row r="346" spans="1:1" x14ac:dyDescent="0.25">
      <c r="A346" t="str">
        <f>CardDB!A346  &amp;"|"&amp; CardDB!B346   &amp;"|"&amp; CardDB!C346 &amp;"|"&amp; CardDB!D346 &amp;"|"&amp;  CardDB!E346  &amp;"|"&amp; CardDB!F346  &amp;"|"&amp; CardDB!G346 &amp;"|"&amp; CardDB!H346 &amp;"|"&amp; CardDB!I346 &amp;"|"&amp; CardDB!J346 &amp;"|"&amp; CardDB!K346  &amp;"|"&amp; CardDB!L346</f>
        <v>Falkenrath Pit Fighter||Rare|Creature — Vampire Warrior|red|{R}|2/1|draw card|Innistrad: Midnight Hunt|1|{1}{R}, Discard a card, Sacrifice a Vampire: Draw two cards. Activate only if an opponent lost life this turn.|</v>
      </c>
    </row>
    <row r="347" spans="1:1" x14ac:dyDescent="0.25">
      <c r="A347" t="str">
        <f>CardDB!A347  &amp;"|"&amp; CardDB!B347   &amp;"|"&amp; CardDB!C347 &amp;"|"&amp; CardDB!D347 &amp;"|"&amp;  CardDB!E347  &amp;"|"&amp; CardDB!F347  &amp;"|"&amp; CardDB!G347 &amp;"|"&amp; CardDB!H347 &amp;"|"&amp; CardDB!I347 &amp;"|"&amp; CardDB!J347 &amp;"|"&amp; CardDB!K347  &amp;"|"&amp; CardDB!L347</f>
        <v>Fall of Cair Andros||Rare|Enchantment|red|{2}{R}||Creature Token, direct damage|The Lord of the Rings: Tales of Middle-earth|1|Whenever a creature an opponent controls is dealt excess noncombat damage, amass Orcs X, where X is that excess damage. (Put X +1/+1 counters on an Army you control. It’s also an Orc. If you don’t control an Army, create a 0/0 black Orc Army creature token first.); {7}{R}: Fall of Cair Andros deals 7 damage to target creature.|</v>
      </c>
    </row>
    <row r="348" spans="1:1" x14ac:dyDescent="0.25">
      <c r="A348" t="str">
        <f>CardDB!A348  &amp;"|"&amp; CardDB!B348   &amp;"|"&amp; CardDB!C348 &amp;"|"&amp; CardDB!D348 &amp;"|"&amp;  CardDB!E348  &amp;"|"&amp; CardDB!F348  &amp;"|"&amp; CardDB!G348 &amp;"|"&amp; CardDB!H348 &amp;"|"&amp; CardDB!I348 &amp;"|"&amp; CardDB!J348 &amp;"|"&amp; CardDB!K348  &amp;"|"&amp; CardDB!L348</f>
        <v>Fall of Gil-galad||Rare|Enchantment — Saga|green|{1}{G}||draw card|The Lord of the Rings: Tales of Middle-earth|2|(As this Saga enters and after your draw step, add a lore counter. Sacrifice after III.); I — Scry 2.; II — Put two +1/+1 counters on target creature you control.; III — Until end of turn, target creature you control gains “When this creature dies, draw two cards.” Then that creature fights up to one other target creature.|</v>
      </c>
    </row>
    <row r="349" spans="1:1" x14ac:dyDescent="0.25">
      <c r="A349" t="str">
        <f>CardDB!A349  &amp;"|"&amp; CardDB!B349   &amp;"|"&amp; CardDB!C349 &amp;"|"&amp; CardDB!D349 &amp;"|"&amp;  CardDB!E349  &amp;"|"&amp; CardDB!F349  &amp;"|"&amp; CardDB!G349 &amp;"|"&amp; CardDB!H349 &amp;"|"&amp; CardDB!I349 &amp;"|"&amp; CardDB!J349 &amp;"|"&amp; CardDB!K349  &amp;"|"&amp; CardDB!L349</f>
        <v>Fallaji Wayfarer||Rare|Creature — Human Scout|black, blue, white, green, red|{2}{G}|2/4||Dominaria United Commander|1|Fallaji Wayfarer is all colors. This ability doesn’t affect its color identity. (It can be in any deck whose commander’s color identity includes green.); Multicolored spells you cast have convoke. (Your creatures can help cast those spells. Each creature you tap while casting a multicolored spell pays for {1} or one mana of a color that creature is.)|</v>
      </c>
    </row>
    <row r="350" spans="1:1" x14ac:dyDescent="0.25">
      <c r="A350" t="str">
        <f>CardDB!A350  &amp;"|"&amp; CardDB!B350   &amp;"|"&amp; CardDB!C350 &amp;"|"&amp; CardDB!D350 &amp;"|"&amp;  CardDB!E350  &amp;"|"&amp; CardDB!F350  &amp;"|"&amp; CardDB!G350 &amp;"|"&amp; CardDB!H350 &amp;"|"&amp; CardDB!I350 &amp;"|"&amp; CardDB!J350 &amp;"|"&amp; CardDB!K350  &amp;"|"&amp; CardDB!L350</f>
        <v>Fangorn, Tree Shepherd||Rare|Legendary Creature — Treefolk|green|{4}{G}{G}{G}|4/10||The Lord of the Rings: Tales of Middle-earth|1|Treefolk you control have vigilance.; Whenever one or more Treefolk you control attack, add twice that much {G}.; You don’t lose unspent green mana as steps and phases end.|</v>
      </c>
    </row>
    <row r="351" spans="1:1" x14ac:dyDescent="0.25">
      <c r="A351" t="str">
        <f>CardDB!A351  &amp;"|"&amp; CardDB!B351   &amp;"|"&amp; CardDB!C351 &amp;"|"&amp; CardDB!D351 &amp;"|"&amp;  CardDB!E351  &amp;"|"&amp; CardDB!F351  &amp;"|"&amp; CardDB!G351 &amp;"|"&amp; CardDB!H351 &amp;"|"&amp; CardDB!I351 &amp;"|"&amp; CardDB!J351 &amp;"|"&amp; CardDB!K351  &amp;"|"&amp; CardDB!L351</f>
        <v>Fanning the Flames||Uncommon|Sorcery|red|{X}{R}{R}||direct damage|Stronghold|1|Buyback {3} (You may pay an additional {3} as you cast this spell. If you do, put this card into your hand as it resolves.); Fanning the Flames deals X damage to any target.|</v>
      </c>
    </row>
    <row r="352" spans="1:1" x14ac:dyDescent="0.25">
      <c r="A352" t="str">
        <f>CardDB!A352  &amp;"|"&amp; CardDB!B352   &amp;"|"&amp; CardDB!C352 &amp;"|"&amp; CardDB!D352 &amp;"|"&amp;  CardDB!E352  &amp;"|"&amp; CardDB!F352  &amp;"|"&amp; CardDB!G352 &amp;"|"&amp; CardDB!H352 &amp;"|"&amp; CardDB!I352 &amp;"|"&amp; CardDB!J352 &amp;"|"&amp; CardDB!K352  &amp;"|"&amp; CardDB!L352</f>
        <v>Faramir, Prince of Ithilien||Rare|Legendary Creature — Human Noble|blue, white|{2}{U}{W}|3/3|Creature Token, draw card|The Lord of the Rings: Tales of Middle-earth|1|At the beginning of your end step, choose an opponent. At the beginning of that player’s next end step, you draw a card if they didn’t attack you that turn. Otherwise, create three 1/1 white Human Soldier creature tokens.|</v>
      </c>
    </row>
    <row r="353" spans="1:1" x14ac:dyDescent="0.25">
      <c r="A353" t="str">
        <f>CardDB!A353  &amp;"|"&amp; CardDB!B353   &amp;"|"&amp; CardDB!C353 &amp;"|"&amp; CardDB!D353 &amp;"|"&amp;  CardDB!E353  &amp;"|"&amp; CardDB!F353  &amp;"|"&amp; CardDB!G353 &amp;"|"&amp; CardDB!H353 &amp;"|"&amp; CardDB!I353 &amp;"|"&amp; CardDB!J353 &amp;"|"&amp; CardDB!K353  &amp;"|"&amp; CardDB!L353</f>
        <v>Farid, Enterprising Salvager||Rare|Legendary Creature — Human Soldier|red|{2}{R}|3/3|draw card|The Brothers' War Commander|1|Whenever a nontoken artifact you control is put into a graveyard from the battlefield, create a colorless artifact token named Scrap.; {1}{R}, Sacrifice an artifact: Choose one —; • Put a +1/+1 counter on Farid. It gains menace until end of turn.; • Goad target creature.; • Discard a card, then draw a card.|</v>
      </c>
    </row>
    <row r="354" spans="1:1" x14ac:dyDescent="0.25">
      <c r="A354" t="str">
        <f>CardDB!A354  &amp;"|"&amp; CardDB!B354   &amp;"|"&amp; CardDB!C354 &amp;"|"&amp; CardDB!D354 &amp;"|"&amp;  CardDB!E354  &amp;"|"&amp; CardDB!F354  &amp;"|"&amp; CardDB!G354 &amp;"|"&amp; CardDB!H354 &amp;"|"&amp; CardDB!I354 &amp;"|"&amp; CardDB!J354 &amp;"|"&amp; CardDB!K354  &amp;"|"&amp; CardDB!L354</f>
        <v>Fatal Lore||Rare|Sorcery|black|{2}{B}{B}||creature destruction, draw card|Alliances|1|An opponent chooses one —; • You draw three cards.; • You destroy up to two target creatures that player controls. They can’t be regenerated. That player draws up to three cards.|</v>
      </c>
    </row>
    <row r="355" spans="1:1" x14ac:dyDescent="0.25">
      <c r="A355" t="str">
        <f>CardDB!A355  &amp;"|"&amp; CardDB!B355   &amp;"|"&amp; CardDB!C355 &amp;"|"&amp; CardDB!D355 &amp;"|"&amp;  CardDB!E355  &amp;"|"&amp; CardDB!F355  &amp;"|"&amp; CardDB!G355 &amp;"|"&amp; CardDB!H355 &amp;"|"&amp; CardDB!I355 &amp;"|"&amp; CardDB!J355 &amp;"|"&amp; CardDB!K355  &amp;"|"&amp; CardDB!L355</f>
        <v>Fateful Absence||Rare|Instant|white|{1}{W}||creature destruction|Innistrad: Midnight Hunt|1|Destroy target creature or planeswalker. Its controller investigates. (Create a Clue token. It’s an artifact with “{2}, Sacrifice this artifact: Draw a card.”)|</v>
      </c>
    </row>
    <row r="356" spans="1:1" x14ac:dyDescent="0.25">
      <c r="A356" t="str">
        <f>CardDB!A356  &amp;"|"&amp; CardDB!B356   &amp;"|"&amp; CardDB!C356 &amp;"|"&amp; CardDB!D356 &amp;"|"&amp;  CardDB!E356  &amp;"|"&amp; CardDB!F356  &amp;"|"&amp; CardDB!G356 &amp;"|"&amp; CardDB!H356 &amp;"|"&amp; CardDB!I356 &amp;"|"&amp; CardDB!J356 &amp;"|"&amp; CardDB!K356  &amp;"|"&amp; CardDB!L356</f>
        <v>Fear of Being Hunted||Uncommon|Enchantment Creature — Nightmare|red|{1}{R}{R}|4/2||Duskmourn: House of Horror|3|Haste; Fear of Being Hunted must be blocked if able.|</v>
      </c>
    </row>
    <row r="357" spans="1:1" x14ac:dyDescent="0.25">
      <c r="A357" t="str">
        <f>CardDB!A357  &amp;"|"&amp; CardDB!B357   &amp;"|"&amp; CardDB!C357 &amp;"|"&amp; CardDB!D357 &amp;"|"&amp;  CardDB!E357  &amp;"|"&amp; CardDB!F357  &amp;"|"&amp; CardDB!G357 &amp;"|"&amp; CardDB!H357 &amp;"|"&amp; CardDB!I357 &amp;"|"&amp; CardDB!J357 &amp;"|"&amp; CardDB!K357  &amp;"|"&amp; CardDB!L357</f>
        <v>Fear of Exposure||Uncommon|Enchantment Creature — Nightmare|green|{2}{G}|5/4||Duskmourn: House of Horror|3|As an additional cost to cast this spell, tap two untapped creatures and/or lands you control.; Trample|</v>
      </c>
    </row>
    <row r="358" spans="1:1" x14ac:dyDescent="0.25">
      <c r="A358" t="str">
        <f>CardDB!A358  &amp;"|"&amp; CardDB!B358   &amp;"|"&amp; CardDB!C358 &amp;"|"&amp; CardDB!D358 &amp;"|"&amp;  CardDB!E358  &amp;"|"&amp; CardDB!F358  &amp;"|"&amp; CardDB!G358 &amp;"|"&amp; CardDB!H358 &amp;"|"&amp; CardDB!I358 &amp;"|"&amp; CardDB!J358 &amp;"|"&amp; CardDB!K358  &amp;"|"&amp; CardDB!L358</f>
        <v>Fear of Failed Tests||Uncommon|Enchantment Creature — Nightmare|blue|{4}{U}|2/7|draw card|Duskmourn: House of Horror|6|Whenever Fear of Failed Tests deals combat damage to a player, draw that many cards.|</v>
      </c>
    </row>
    <row r="359" spans="1:1" x14ac:dyDescent="0.25">
      <c r="A359" t="str">
        <f>CardDB!A359  &amp;"|"&amp; CardDB!B359   &amp;"|"&amp; CardDB!C359 &amp;"|"&amp; CardDB!D359 &amp;"|"&amp;  CardDB!E359  &amp;"|"&amp; CardDB!F359  &amp;"|"&amp; CardDB!G359 &amp;"|"&amp; CardDB!H359 &amp;"|"&amp; CardDB!I359 &amp;"|"&amp; CardDB!J359 &amp;"|"&amp; CardDB!K359  &amp;"|"&amp; CardDB!L359</f>
        <v>Fear of Impostors||Uncommon|Enchantment Creature — Nightmare|blue|{1}{U}{U}|3/2|counterspell|Duskmourn: House of Horror|3|Flash; When Fear of Impostors enters, counter target spell. Its controller manifests dread. (That player looks at the top two cards of their library, then puts one onto the battlefield face down as a 2/2 creature and the other into their graveyard. If it’s a creature card, it can be turned face up any time for its mana cost.)|</v>
      </c>
    </row>
    <row r="360" spans="1:1" x14ac:dyDescent="0.25">
      <c r="A360" t="str">
        <f>CardDB!A360  &amp;"|"&amp; CardDB!B360   &amp;"|"&amp; CardDB!C360 &amp;"|"&amp; CardDB!D360 &amp;"|"&amp;  CardDB!E360  &amp;"|"&amp; CardDB!F360  &amp;"|"&amp; CardDB!G360 &amp;"|"&amp; CardDB!H360 &amp;"|"&amp; CardDB!I360 &amp;"|"&amp; CardDB!J360 &amp;"|"&amp; CardDB!K360  &amp;"|"&amp; CardDB!L360</f>
        <v>Fear of Infinity||Uncommon|Instant|black, blue|{2}{B}{U}||graveyard|Duskmourn: House of Horror|3|Flying, lifelink; Fear of Infinity can’t block.; Eerie — Whenever an enchantment you control enters and whenever you fully unlock a Room, you may return Fear of Infinity from your graveyard to your hand.|</v>
      </c>
    </row>
    <row r="361" spans="1:1" x14ac:dyDescent="0.25">
      <c r="A361" t="str">
        <f>CardDB!A361  &amp;"|"&amp; CardDB!B361   &amp;"|"&amp; CardDB!C361 &amp;"|"&amp; CardDB!D361 &amp;"|"&amp;  CardDB!E361  &amp;"|"&amp; CardDB!F361  &amp;"|"&amp; CardDB!G361 &amp;"|"&amp; CardDB!H361 &amp;"|"&amp; CardDB!I361 &amp;"|"&amp; CardDB!J361 &amp;"|"&amp; CardDB!K361  &amp;"|"&amp; CardDB!L361</f>
        <v>Fear of Lost Teeth||Common|Enchantment Creature — Nightmare|black|{B}|1/1|life gain, direct damage|Duskmourn: House of Horror|7|When Fear of Lost Teeth dies, it deals 1 damage to any target and you gain 1 life.|</v>
      </c>
    </row>
    <row r="362" spans="1:1" x14ac:dyDescent="0.25">
      <c r="A362" t="str">
        <f>CardDB!A362  &amp;"|"&amp; CardDB!B362   &amp;"|"&amp; CardDB!C362 &amp;"|"&amp; CardDB!D362 &amp;"|"&amp;  CardDB!E362  &amp;"|"&amp; CardDB!F362  &amp;"|"&amp; CardDB!G362 &amp;"|"&amp; CardDB!H362 &amp;"|"&amp; CardDB!I362 &amp;"|"&amp; CardDB!J362 &amp;"|"&amp; CardDB!K362  &amp;"|"&amp; CardDB!L362</f>
        <v>Fear of Missing Out||Rare|Enchantment Creature — Nightmare|red|{1}{R}|2/3|draw card, rule change|Duskmourn: House of Horror|2|When Fear of Missing Out enters, discard a card, then draw a card.; Delirium — Whenever Fear of Missing Out attacks for the first time each turn, if there are four or more card types among cards in your graveyard, untap target creature. After this phase, there is an additional combat phase.|</v>
      </c>
    </row>
    <row r="363" spans="1:1" x14ac:dyDescent="0.25">
      <c r="A363" t="str">
        <f>CardDB!A363  &amp;"|"&amp; CardDB!B363   &amp;"|"&amp; CardDB!C363 &amp;"|"&amp; CardDB!D363 &amp;"|"&amp;  CardDB!E363  &amp;"|"&amp; CardDB!F363  &amp;"|"&amp; CardDB!G363 &amp;"|"&amp; CardDB!H363 &amp;"|"&amp; CardDB!I363 &amp;"|"&amp; CardDB!J363 &amp;"|"&amp; CardDB!K363  &amp;"|"&amp; CardDB!L363</f>
        <v>Fear of Surveillance||Common|Enchantment Creature — Nightmare|white|{1}{W}|2/2||Duskmourn: House of Horror|4|Vigilance; Whenever Fear of Surveillance attacks, surveil 1. (Look at the top card of your library. You may put it into your graveyard.)|</v>
      </c>
    </row>
    <row r="364" spans="1:1" x14ac:dyDescent="0.25">
      <c r="A364" t="str">
        <f>CardDB!A364  &amp;"|"&amp; CardDB!B364   &amp;"|"&amp; CardDB!C364 &amp;"|"&amp; CardDB!D364 &amp;"|"&amp;  CardDB!E364  &amp;"|"&amp; CardDB!F364  &amp;"|"&amp; CardDB!G364 &amp;"|"&amp; CardDB!H364 &amp;"|"&amp; CardDB!I364 &amp;"|"&amp; CardDB!J364 &amp;"|"&amp; CardDB!K364  &amp;"|"&amp; CardDB!L364</f>
        <v>Fear of the Dark||Common|Enchantment Creature — Nightmare|black|{4}{B}|5/5||Duskmourn: House of Horror|8|Whenever Fear of the Dark attacks, if defending player controls no Glimmer creatures, it gains menace and deathtouch until end of turn. (A creature with menace can’t be blocked except by two or more creatures.)|</v>
      </c>
    </row>
    <row r="365" spans="1:1" x14ac:dyDescent="0.25">
      <c r="A365" t="str">
        <f>CardDB!A365  &amp;"|"&amp; CardDB!B365   &amp;"|"&amp; CardDB!C365 &amp;"|"&amp; CardDB!D365 &amp;"|"&amp;  CardDB!E365  &amp;"|"&amp; CardDB!F365  &amp;"|"&amp; CardDB!G365 &amp;"|"&amp; CardDB!H365 &amp;"|"&amp; CardDB!I365 &amp;"|"&amp; CardDB!J365 &amp;"|"&amp; CardDB!K365  &amp;"|"&amp; CardDB!L365</f>
        <v>Feast of Blood||Uncommon|Sorcery|black|{1}{B}||life gain, creature destruction|Zendikar|5|Cast this spell only if you control two or more Vampires.; Destroy target creature. You gain 4 life.|</v>
      </c>
    </row>
    <row r="366" spans="1:1" x14ac:dyDescent="0.25">
      <c r="A366" t="str">
        <f>CardDB!A366  &amp;"|"&amp; CardDB!B366   &amp;"|"&amp; CardDB!C366 &amp;"|"&amp; CardDB!D366 &amp;"|"&amp;  CardDB!E366  &amp;"|"&amp; CardDB!F366  &amp;"|"&amp; CardDB!G366 &amp;"|"&amp; CardDB!H366 &amp;"|"&amp; CardDB!I366 &amp;"|"&amp; CardDB!J366 &amp;"|"&amp; CardDB!K366  &amp;"|"&amp; CardDB!L366</f>
        <v>Felidar Sovereign||Rare|Creature — Cat Beast|white|{4}{W}{W}|4/6|win condition, rule change|Zendikar|1|Vigilance, lifelink; At the beginning of your upkeep, if you have 40 or more life, you win the game.|</v>
      </c>
    </row>
    <row r="367" spans="1:1" x14ac:dyDescent="0.25">
      <c r="A367" t="str">
        <f>CardDB!A367  &amp;"|"&amp; CardDB!B367   &amp;"|"&amp; CardDB!C367 &amp;"|"&amp; CardDB!D367 &amp;"|"&amp;  CardDB!E367  &amp;"|"&amp; CardDB!F367  &amp;"|"&amp; CardDB!G367 &amp;"|"&amp; CardDB!H367 &amp;"|"&amp; CardDB!I367 &amp;"|"&amp; CardDB!J367 &amp;"|"&amp; CardDB!K367  &amp;"|"&amp; CardDB!L367</f>
        <v>Fellwar Stone||Uncommon|Artifact|colorless|{2}||mana ability|The Brothers' War Commander, Dominaria United Commander|2|{T}: Add one mana of any color that a land an opponent controls could produce.|</v>
      </c>
    </row>
    <row r="368" spans="1:1" x14ac:dyDescent="0.25">
      <c r="A368" t="str">
        <f>CardDB!A368  &amp;"|"&amp; CardDB!B368   &amp;"|"&amp; CardDB!C368 &amp;"|"&amp; CardDB!D368 &amp;"|"&amp;  CardDB!E368  &amp;"|"&amp; CardDB!F368  &amp;"|"&amp; CardDB!G368 &amp;"|"&amp; CardDB!H368 &amp;"|"&amp; CardDB!I368 &amp;"|"&amp; CardDB!J368 &amp;"|"&amp; CardDB!K368  &amp;"|"&amp; CardDB!L368</f>
        <v>Festival of the Guildpact||Uncommon|Instant|white|{X}{W}||draw card|Ravnica: City of Guilds|1|Prevent the next X damage that would be dealt to you this turn.; Draw a card.|</v>
      </c>
    </row>
    <row r="369" spans="1:1" x14ac:dyDescent="0.25">
      <c r="A369" t="str">
        <f>CardDB!A369  &amp;"|"&amp; CardDB!B369   &amp;"|"&amp; CardDB!C369 &amp;"|"&amp; CardDB!D369 &amp;"|"&amp;  CardDB!E369  &amp;"|"&amp; CardDB!F369  &amp;"|"&amp; CardDB!G369 &amp;"|"&amp; CardDB!H369 &amp;"|"&amp; CardDB!I369 &amp;"|"&amp; CardDB!J369 &amp;"|"&amp; CardDB!K369  &amp;"|"&amp; CardDB!L369</f>
        <v>Field of Ruin||Uncommon|Land|colorless|||Land Destruction, fetch card|Innistrad: Midnight Hunt, The Brothers' War|2|{T} : Add {C}; {2}, {T}, Sacrifice Field of Ruin: Destroy target nonbasic land an opponent controls. Each player searches their library for a basic land card, puts it onto the battlefield, then shuffles.|</v>
      </c>
    </row>
    <row r="370" spans="1:1" x14ac:dyDescent="0.25">
      <c r="A370" t="str">
        <f>CardDB!A370  &amp;"|"&amp; CardDB!B370   &amp;"|"&amp; CardDB!C370 &amp;"|"&amp; CardDB!D370 &amp;"|"&amp;  CardDB!E370  &amp;"|"&amp; CardDB!F370  &amp;"|"&amp; CardDB!G370 &amp;"|"&amp; CardDB!H370 &amp;"|"&amp; CardDB!I370 &amp;"|"&amp; CardDB!J370 &amp;"|"&amp; CardDB!K370  &amp;"|"&amp; CardDB!L370</f>
        <v>Fiery Inscription||Uncommon|Enchantment|red|{2}{R}||direct damage|The Lord of the Rings: Tales of Middle-earth|2|When Fiery Inscription enters the battlefield, the Ring tempts you.; Whenever you cast an instant or sorcery spell, Fiery Inscription deals 2 damage to each opponent.|</v>
      </c>
    </row>
    <row r="371" spans="1:1" x14ac:dyDescent="0.25">
      <c r="A371" t="str">
        <f>CardDB!A371  &amp;"|"&amp; CardDB!B371   &amp;"|"&amp; CardDB!C371 &amp;"|"&amp; CardDB!D371 &amp;"|"&amp;  CardDB!E371  &amp;"|"&amp; CardDB!F371  &amp;"|"&amp; CardDB!G371 &amp;"|"&amp; CardDB!H371 &amp;"|"&amp; CardDB!I371 &amp;"|"&amp; CardDB!J371 &amp;"|"&amp; CardDB!K371  &amp;"|"&amp; CardDB!L371</f>
        <v>Final Punishment||Rare|Sorcery|black|{3}{B}{B}||life loss|Scourge|1|Target player loses life equal to the damage already dealt to that player this turn.|</v>
      </c>
    </row>
    <row r="372" spans="1:1" x14ac:dyDescent="0.25">
      <c r="A372" t="str">
        <f>CardDB!A372  &amp;"|"&amp; CardDB!B372   &amp;"|"&amp; CardDB!C372 &amp;"|"&amp; CardDB!D372 &amp;"|"&amp;  CardDB!E372  &amp;"|"&amp; CardDB!F372  &amp;"|"&amp; CardDB!G372 &amp;"|"&amp; CardDB!H372 &amp;"|"&amp; CardDB!I372 &amp;"|"&amp; CardDB!J372 &amp;"|"&amp; CardDB!K372  &amp;"|"&amp; CardDB!L372</f>
        <v>Final Vengeance||Common|Sorcery|black|{B}||creature destruction|Duskmourn: House of Horror|8|As an additional cost to cast this spell, sacrifice a creature or enchantment.; Exile target creature.|</v>
      </c>
    </row>
    <row r="373" spans="1:1" x14ac:dyDescent="0.25">
      <c r="A373" t="str">
        <f>CardDB!A373  &amp;"|"&amp; CardDB!B373   &amp;"|"&amp; CardDB!C373 &amp;"|"&amp; CardDB!D373 &amp;"|"&amp;  CardDB!E373  &amp;"|"&amp; CardDB!F373  &amp;"|"&amp; CardDB!G373 &amp;"|"&amp; CardDB!H373 &amp;"|"&amp; CardDB!I373 &amp;"|"&amp; CardDB!J373 &amp;"|"&amp; CardDB!K373  &amp;"|"&amp; CardDB!L373</f>
        <v>Finale of Revelation||Mythic|Sorcery|blue|{X}{U}{U}||draw card, graveyard|Modern Horizons 3 Commander|1|Draw X cards. If X is 10 or more, instead shuffle your graveyard into your library, draw X cards, untap up to five lands, and you have no maximum hand size for the rest of the game.; Exile Finale of Revelation.|</v>
      </c>
    </row>
    <row r="374" spans="1:1" x14ac:dyDescent="0.25">
      <c r="A374" t="str">
        <f>CardDB!A374  &amp;"|"&amp; CardDB!B374   &amp;"|"&amp; CardDB!C374 &amp;"|"&amp; CardDB!D374 &amp;"|"&amp;  CardDB!E374  &amp;"|"&amp; CardDB!F374  &amp;"|"&amp; CardDB!G374 &amp;"|"&amp; CardDB!H374 &amp;"|"&amp; CardDB!I374 &amp;"|"&amp; CardDB!J374 &amp;"|"&amp; CardDB!K374  &amp;"|"&amp; CardDB!L374</f>
        <v>Fire of Orthanc||Common|Sorcery|red|{3}{R}||artifact destruction, Land Destruction|The Lord of the Rings: Tales of Middle-earth|2|Destroy target artifact or land. Creatures without flying can’t block this turn.|</v>
      </c>
    </row>
    <row r="375" spans="1:1" x14ac:dyDescent="0.25">
      <c r="A375" t="str">
        <f>CardDB!A375  &amp;"|"&amp; CardDB!B375   &amp;"|"&amp; CardDB!C375 &amp;"|"&amp; CardDB!D375 &amp;"|"&amp;  CardDB!E375  &amp;"|"&amp; CardDB!F375  &amp;"|"&amp; CardDB!G375 &amp;"|"&amp; CardDB!H375 &amp;"|"&amp; CardDB!I375 &amp;"|"&amp; CardDB!J375 &amp;"|"&amp; CardDB!K375  &amp;"|"&amp; CardDB!L375</f>
        <v>Fireball||Uncommon|Sorcery|red|{X}{R}||direct damage|Fourth Edition, Commander Legends: Battle for Baldur's Gate, Magic 2011|4|This spell costs {1} more to cast for each target beyond the first.; Fireball deals X damage divided evenly, rounded down, among any number of targets.|</v>
      </c>
    </row>
    <row r="376" spans="1:1" x14ac:dyDescent="0.25">
      <c r="A376" t="str">
        <f>CardDB!A376  &amp;"|"&amp; CardDB!B376   &amp;"|"&amp; CardDB!C376 &amp;"|"&amp; CardDB!D376 &amp;"|"&amp;  CardDB!E376  &amp;"|"&amp; CardDB!F376  &amp;"|"&amp; CardDB!G376 &amp;"|"&amp; CardDB!H376 &amp;"|"&amp; CardDB!I376 &amp;"|"&amp; CardDB!J376 &amp;"|"&amp; CardDB!K376  &amp;"|"&amp; CardDB!L376</f>
        <v>Firemane Commando||Rare|Creature — Angel Soldier|white|{3}{W}|4/3|draw card|March of the Machine Commander|1|Flying; Whenever you attack with two or more creatures, draw a card.; Whenever another player attacks with two or more creatures, they draw a card if none of those creatures attacked you.|</v>
      </c>
    </row>
    <row r="377" spans="1:1" x14ac:dyDescent="0.25">
      <c r="A377" t="str">
        <f>CardDB!A377  &amp;"|"&amp; CardDB!B377   &amp;"|"&amp; CardDB!C377 &amp;"|"&amp; CardDB!D377 &amp;"|"&amp;  CardDB!E377  &amp;"|"&amp; CardDB!F377  &amp;"|"&amp; CardDB!G377 &amp;"|"&amp; CardDB!H377 &amp;"|"&amp; CardDB!I377 &amp;"|"&amp; CardDB!J377 &amp;"|"&amp; CardDB!K377  &amp;"|"&amp; CardDB!L377</f>
        <v>Fires of Mount Doom||Rare|Legendary Enchantment|red|{2}{R}||direct damage|The Lord of the Rings: Tales of Middle-earth|1|When Fires of Mount Doom enters the battlefield, it deals 2 damage to target creature an opponent controls. Destroy all Equipment attached to that creature.; {2}{R}: Exile the top card of your library. You may play that card this turn. When you play a card this way, Fires of Mount Doom deals 2 damage to each player.|</v>
      </c>
    </row>
    <row r="378" spans="1:1" x14ac:dyDescent="0.25">
      <c r="A378" t="str">
        <f>CardDB!A378  &amp;"|"&amp; CardDB!B378   &amp;"|"&amp; CardDB!C378 &amp;"|"&amp; CardDB!D378 &amp;"|"&amp;  CardDB!E378  &amp;"|"&amp; CardDB!F378  &amp;"|"&amp; CardDB!G378 &amp;"|"&amp; CardDB!H378 &amp;"|"&amp; CardDB!I378 &amp;"|"&amp; CardDB!J378 &amp;"|"&amp; CardDB!K378  &amp;"|"&amp; CardDB!L378</f>
        <v>Firmament Sage||Uncommon|Creature — Human Wizard|blue|{3}{U}|2/3, 2/3|draw card|Innistrad: Midnight Hunt|1|If it’s neither day nor night, it becomes day as Firmament Sage enters.; Whenever day becomes night or night becomes day, draw a card.|</v>
      </c>
    </row>
    <row r="379" spans="1:1" x14ac:dyDescent="0.25">
      <c r="A379" t="str">
        <f>CardDB!A379  &amp;"|"&amp; CardDB!B379   &amp;"|"&amp; CardDB!C379 &amp;"|"&amp; CardDB!D379 &amp;"|"&amp;  CardDB!E379  &amp;"|"&amp; CardDB!F379  &amp;"|"&amp; CardDB!G379 &amp;"|"&amp; CardDB!H379 &amp;"|"&amp; CardDB!I379 &amp;"|"&amp; CardDB!J379 &amp;"|"&amp; CardDB!K379  &amp;"|"&amp; CardDB!L379</f>
        <v>Flame Channeler|Embodiment of Flame|Uncommon|Creature — Human Wizard, Creature — Elemental Wizard|red|{1}{R}|2/2, 3/3||Innistrad: Midnight Hunt|1|When a spell you control deals damage, transform Flame Channeler.|Whenever a spell you control deals damage, put a flame counter on Embodiment of Flame.; {1}, Remove a flame counter from Embodiment of Flame: Exile the top card of your library. You may play that card this turn.</v>
      </c>
    </row>
    <row r="380" spans="1:1" x14ac:dyDescent="0.25">
      <c r="A380" t="str">
        <f>CardDB!A380  &amp;"|"&amp; CardDB!B380   &amp;"|"&amp; CardDB!C380 &amp;"|"&amp; CardDB!D380 &amp;"|"&amp;  CardDB!E380  &amp;"|"&amp; CardDB!F380  &amp;"|"&amp; CardDB!G380 &amp;"|"&amp; CardDB!H380 &amp;"|"&amp; CardDB!I380 &amp;"|"&amp; CardDB!J380 &amp;"|"&amp; CardDB!K380  &amp;"|"&amp; CardDB!L380</f>
        <v>Flame Slash||Common|Enchantment|red|{R}||direct damage|Rise of the Eldrazi|2|Flame Slash deals 4 damage to target creature.|</v>
      </c>
    </row>
    <row r="381" spans="1:1" x14ac:dyDescent="0.25">
      <c r="A381" t="str">
        <f>CardDB!A381  &amp;"|"&amp; CardDB!B381   &amp;"|"&amp; CardDB!C381 &amp;"|"&amp; CardDB!D381 &amp;"|"&amp;  CardDB!E381  &amp;"|"&amp; CardDB!F381  &amp;"|"&amp; CardDB!G381 &amp;"|"&amp; CardDB!H381 &amp;"|"&amp; CardDB!I381 &amp;"|"&amp; CardDB!J381 &amp;"|"&amp; CardDB!K381  &amp;"|"&amp; CardDB!L381</f>
        <v>Flashfires||Uncommon|Sorcery|red|{3}{R}||Land Destruction|Revised|1|Destroy all Plains.|</v>
      </c>
    </row>
    <row r="382" spans="1:1" x14ac:dyDescent="0.25">
      <c r="A382" t="str">
        <f>CardDB!A382  &amp;"|"&amp; CardDB!B382   &amp;"|"&amp; CardDB!C382 &amp;"|"&amp; CardDB!D382 &amp;"|"&amp;  CardDB!E382  &amp;"|"&amp; CardDB!F382  &amp;"|"&amp; CardDB!G382 &amp;"|"&amp; CardDB!H382 &amp;"|"&amp; CardDB!I382 &amp;"|"&amp; CardDB!J382 &amp;"|"&amp; CardDB!K382  &amp;"|"&amp; CardDB!L382</f>
        <v>Flesh Burrower||Common|Creature — Insect|green|{1}{G}|2/2||Duskmourn: House of Horror|8|Deathtouch; Whenever Flesh Burrower attacks, another target creature you control gains deathtouch until end of turn.|</v>
      </c>
    </row>
    <row r="383" spans="1:1" x14ac:dyDescent="0.25">
      <c r="A383" t="str">
        <f>CardDB!A383  &amp;"|"&amp; CardDB!B383   &amp;"|"&amp; CardDB!C383 &amp;"|"&amp; CardDB!D383 &amp;"|"&amp;  CardDB!E383  &amp;"|"&amp; CardDB!F383  &amp;"|"&amp; CardDB!G383 &amp;"|"&amp; CardDB!H383 &amp;"|"&amp; CardDB!I383 &amp;"|"&amp; CardDB!J383 &amp;"|"&amp; CardDB!K383  &amp;"|"&amp; CardDB!L383</f>
        <v>Fling||Common|Instant|red|{1}{R}||direct damage|Stronghold, Magic 2011|5|As an additional cost to cast this spell, sacrifice a creature.; Fling deals damage equal to the sacrificed creature’s power to any target.|</v>
      </c>
    </row>
    <row r="384" spans="1:1" x14ac:dyDescent="0.25">
      <c r="A384" t="str">
        <f>CardDB!A384  &amp;"|"&amp; CardDB!B384   &amp;"|"&amp; CardDB!C384 &amp;"|"&amp; CardDB!D384 &amp;"|"&amp;  CardDB!E384  &amp;"|"&amp; CardDB!F384  &amp;"|"&amp; CardDB!G384 &amp;"|"&amp; CardDB!H384 &amp;"|"&amp; CardDB!I384 &amp;"|"&amp; CardDB!J384 &amp;"|"&amp; CardDB!K384  &amp;"|"&amp; CardDB!L384</f>
        <v>Flood Plain||Uncommon|Land|colorless|||fetch card|Dominaria United Commander|1|Flood Plain enters tapped.; {T}, Sacrifice Flood Plain: Search your library for a Plains or Island card, put it onto the battlefield, then shuffle.|</v>
      </c>
    </row>
    <row r="385" spans="1:1" x14ac:dyDescent="0.25">
      <c r="A385" t="str">
        <f>CardDB!A385  &amp;"|"&amp; CardDB!B385   &amp;"|"&amp; CardDB!C385 &amp;"|"&amp; CardDB!D385 &amp;"|"&amp;  CardDB!E385  &amp;"|"&amp; CardDB!F385  &amp;"|"&amp; CardDB!G385 &amp;"|"&amp; CardDB!H385 &amp;"|"&amp; CardDB!I385 &amp;"|"&amp; CardDB!J385 &amp;"|"&amp; CardDB!K385  &amp;"|"&amp; CardDB!L385</f>
        <v>Flooded Grove||Rare|Land|colorless|||dual land, filter land|Tales of Middle-earth Commander|1|{T}: Add {C}.; {G/U}, {T}: Add {G}{G}, {G}{U}, or {U}{U}.|</v>
      </c>
    </row>
    <row r="386" spans="1:1" x14ac:dyDescent="0.25">
      <c r="A386" t="str">
        <f>CardDB!A386  &amp;"|"&amp; CardDB!B386   &amp;"|"&amp; CardDB!C386 &amp;"|"&amp; CardDB!D386 &amp;"|"&amp;  CardDB!E386  &amp;"|"&amp; CardDB!F386  &amp;"|"&amp; CardDB!G386 &amp;"|"&amp; CardDB!H386 &amp;"|"&amp; CardDB!I386 &amp;"|"&amp; CardDB!J386 &amp;"|"&amp; CardDB!K386  &amp;"|"&amp; CardDB!L386</f>
        <v>Floodfarm Verge||Rare|Land|colorless|||Dual Land|Duskmourn: House of Horror|1|{T}: Add {W}.; {T}: Add {U}. Activate only if you control a Plains or an Island.|</v>
      </c>
    </row>
    <row r="387" spans="1:1" x14ac:dyDescent="0.25">
      <c r="A387" t="str">
        <f>CardDB!A387  &amp;"|"&amp; CardDB!B387   &amp;"|"&amp; CardDB!C387 &amp;"|"&amp; CardDB!D387 &amp;"|"&amp;  CardDB!E387  &amp;"|"&amp; CardDB!F387  &amp;"|"&amp; CardDB!G387 &amp;"|"&amp; CardDB!H387 &amp;"|"&amp; CardDB!I387 &amp;"|"&amp; CardDB!J387 &amp;"|"&amp; CardDB!K387  &amp;"|"&amp; CardDB!L387</f>
        <v>Floodpits Drowner||Uncommon|Creature — Merfolk|blue|{1}{U}|2/1|creature destruction|Duskmourn: House of Horror|2|Flash; Vigilance; When Floodpits Drowner enters, tap target creature an opponent controls and put a stun counter on it.; {1}{U}, {T}: Shuffle Floodpits Drowner and target creature with a stun counter on it into their owners’ libraries.|</v>
      </c>
    </row>
    <row r="388" spans="1:1" x14ac:dyDescent="0.25">
      <c r="A388" t="str">
        <f>CardDB!A388  &amp;"|"&amp; CardDB!B388   &amp;"|"&amp; CardDB!C388 &amp;"|"&amp; CardDB!D388 &amp;"|"&amp;  CardDB!E388  &amp;"|"&amp; CardDB!F388  &amp;"|"&amp; CardDB!G388 &amp;"|"&amp; CardDB!H388 &amp;"|"&amp; CardDB!I388 &amp;"|"&amp; CardDB!J388 &amp;"|"&amp; CardDB!K388  &amp;"|"&amp; CardDB!L388</f>
        <v>Flow of Knowledge||Uncommon|Instant|blue|{4}{U}||draw card|The Lord of the Rings: Tales of Middle-earth|1|Draw a card for each Island you control, then discard two cards.|</v>
      </c>
    </row>
    <row r="389" spans="1:1" x14ac:dyDescent="0.25">
      <c r="A389" t="str">
        <f>CardDB!A389  &amp;"|"&amp; CardDB!B389   &amp;"|"&amp; CardDB!C389 &amp;"|"&amp; CardDB!D389 &amp;"|"&amp;  CardDB!E389  &amp;"|"&amp; CardDB!F389  &amp;"|"&amp; CardDB!G389 &amp;"|"&amp; CardDB!H389 &amp;"|"&amp; CardDB!I389 &amp;"|"&amp; CardDB!J389 &amp;"|"&amp; CardDB!K389  &amp;"|"&amp; CardDB!L389</f>
        <v>Flow of Maggots||Rare|Creature — Insect|black|{2}{B}|2/2||Ice Age|1|Cumulative upkeep {1} (At the beginning of your upkeep, put an age counter on this permanent, then sacrifice it unless you pay its upkeep cost for each age counter on it.); Flow of Maggots can’t be blocked by non-Wall creatures.|</v>
      </c>
    </row>
    <row r="390" spans="1:1" x14ac:dyDescent="0.25">
      <c r="A390" t="str">
        <f>CardDB!A390  &amp;"|"&amp; CardDB!B390   &amp;"|"&amp; CardDB!C390 &amp;"|"&amp; CardDB!D390 &amp;"|"&amp;  CardDB!E390  &amp;"|"&amp; CardDB!F390  &amp;"|"&amp; CardDB!G390 &amp;"|"&amp; CardDB!H390 &amp;"|"&amp; CardDB!I390 &amp;"|"&amp; CardDB!J390 &amp;"|"&amp; CardDB!K390  &amp;"|"&amp; CardDB!L390</f>
        <v>Flowering of the White Tree||Rare|Legendary Enchantment|white|{W}{W}|||The Lord of the Rings: Tales of Middle-earth|1|Legendary creatures you control get +2/+1 and have ward {1}.; Nonlegendary creatures you control get +1/+1.|</v>
      </c>
    </row>
    <row r="391" spans="1:1" x14ac:dyDescent="0.25">
      <c r="A391" t="str">
        <f>CardDB!A391  &amp;"|"&amp; CardDB!B391   &amp;"|"&amp; CardDB!C391 &amp;"|"&amp; CardDB!D391 &amp;"|"&amp;  CardDB!E391  &amp;"|"&amp; CardDB!F391  &amp;"|"&amp; CardDB!G391 &amp;"|"&amp; CardDB!H391 &amp;"|"&amp; CardDB!I391 &amp;"|"&amp; CardDB!J391 &amp;"|"&amp; CardDB!K391  &amp;"|"&amp; CardDB!L391</f>
        <v>Fog||Common|Instant|green|{G}|||Magic 2011|5|Prevent all combat damage that would be dealt this turn.|</v>
      </c>
    </row>
    <row r="392" spans="1:1" x14ac:dyDescent="0.25">
      <c r="A392" t="str">
        <f>CardDB!A392  &amp;"|"&amp; CardDB!B392   &amp;"|"&amp; CardDB!C392 &amp;"|"&amp; CardDB!D392 &amp;"|"&amp;  CardDB!E392  &amp;"|"&amp; CardDB!F392  &amp;"|"&amp; CardDB!G392 &amp;"|"&amp; CardDB!H392 &amp;"|"&amp; CardDB!I392 &amp;"|"&amp; CardDB!J392 &amp;"|"&amp; CardDB!K392  &amp;"|"&amp; CardDB!L392</f>
        <v>Fog Bank||Uncommon|Creature — Wall |blue|{1}{U}|0/2||Modern Horizons 3 Commander|4|Defender, flying; Prevent all combat damage that would be dealt to and dealt by Fog Bank.|</v>
      </c>
    </row>
    <row r="393" spans="1:1" x14ac:dyDescent="0.25">
      <c r="A393" t="str">
        <f>CardDB!A393  &amp;"|"&amp; CardDB!B393   &amp;"|"&amp; CardDB!C393 &amp;"|"&amp; CardDB!D393 &amp;"|"&amp;  CardDB!E393  &amp;"|"&amp; CardDB!F393  &amp;"|"&amp; CardDB!G393 &amp;"|"&amp; CardDB!H393 &amp;"|"&amp; CardDB!I393 &amp;"|"&amp; CardDB!J393 &amp;"|"&amp; CardDB!K393  &amp;"|"&amp; CardDB!L393</f>
        <v>Forbid||Uncommon|Instant|blue|{1}{U}{U}||counterspell|Exodus |2|Buyback—Discard two cards. (You may discard two cards in addition to any other costs as you cast this spell. If you do, put this card into your hand as it resolves.); Counter target spell.|</v>
      </c>
    </row>
    <row r="394" spans="1:1" x14ac:dyDescent="0.25">
      <c r="A394" t="str">
        <f>CardDB!A394  &amp;"|"&amp; CardDB!B394   &amp;"|"&amp; CardDB!C394 &amp;"|"&amp; CardDB!D394 &amp;"|"&amp;  CardDB!E394  &amp;"|"&amp; CardDB!F394  &amp;"|"&amp; CardDB!G394 &amp;"|"&amp; CardDB!H394 &amp;"|"&amp; CardDB!I394 &amp;"|"&amp; CardDB!J394 &amp;"|"&amp; CardDB!K394  &amp;"|"&amp; CardDB!L394</f>
        <v>Force of Will||Uncommon|Instant|blue|{3}{U}{U}||counterspell|Alliances|2|You may pay 1 life and exile a blue card from your hand rather than pay this spell’s mana cost.; Counter target spell.|</v>
      </c>
    </row>
    <row r="395" spans="1:1" x14ac:dyDescent="0.25">
      <c r="A395" t="str">
        <f>CardDB!A395  &amp;"|"&amp; CardDB!B395   &amp;"|"&amp; CardDB!C395 &amp;"|"&amp; CardDB!D395 &amp;"|"&amp;  CardDB!E395  &amp;"|"&amp; CardDB!F395  &amp;"|"&amp; CardDB!G395 &amp;"|"&amp; CardDB!H395 &amp;"|"&amp; CardDB!I395 &amp;"|"&amp; CardDB!J395 &amp;"|"&amp; CardDB!K395  &amp;"|"&amp; CardDB!L395</f>
        <v>Foresee||Common|Sorcery|blue|{3}{U}||draw card|Magic 2011|4|Scry 4, then draw two cards.|</v>
      </c>
    </row>
    <row r="396" spans="1:1" x14ac:dyDescent="0.25">
      <c r="A396" t="str">
        <f>CardDB!A396  &amp;"|"&amp; CardDB!B396   &amp;"|"&amp; CardDB!C396 &amp;"|"&amp; CardDB!D396 &amp;"|"&amp;  CardDB!E396  &amp;"|"&amp; CardDB!F396  &amp;"|"&amp; CardDB!G396 &amp;"|"&amp; CardDB!H396 &amp;"|"&amp; CardDB!I396 &amp;"|"&amp; CardDB!J396 &amp;"|"&amp; CardDB!K396  &amp;"|"&amp; CardDB!L396</f>
        <v>Forgotten Harvest||Rare|Enchantment|green|{1}{G}|||Prophecy|1|At the beginning of your upkeep, you may exile a land card from your graveyard. If you do, put a +1/+1 counter on target creature.|</v>
      </c>
    </row>
    <row r="397" spans="1:1" x14ac:dyDescent="0.25">
      <c r="A397" t="str">
        <f>CardDB!A397  &amp;"|"&amp; CardDB!B397   &amp;"|"&amp; CardDB!C397 &amp;"|"&amp; CardDB!D397 &amp;"|"&amp;  CardDB!E397  &amp;"|"&amp; CardDB!F397  &amp;"|"&amp; CardDB!G397 &amp;"|"&amp; CardDB!H397 &amp;"|"&amp; CardDB!I397 &amp;"|"&amp; CardDB!J397 &amp;"|"&amp; CardDB!K397  &amp;"|"&amp; CardDB!L397</f>
        <v>Forsaken City||Rare|Land|colorless|||multi land|The List|1|Forsaken City doesn’t untap during your untap step.; At the beginning of your upkeep, you may exile a card from your hand. If you do, untap Forsaken City.; {T}: Add one mana of any color.|</v>
      </c>
    </row>
    <row r="398" spans="1:1" x14ac:dyDescent="0.25">
      <c r="A398" t="str">
        <f>CardDB!A398  &amp;"|"&amp; CardDB!B398   &amp;"|"&amp; CardDB!C398 &amp;"|"&amp; CardDB!D398 &amp;"|"&amp;  CardDB!E398  &amp;"|"&amp; CardDB!F398  &amp;"|"&amp; CardDB!G398 &amp;"|"&amp; CardDB!H398 &amp;"|"&amp; CardDB!I398 &amp;"|"&amp; CardDB!J398 &amp;"|"&amp; CardDB!K398  &amp;"|"&amp; CardDB!L398</f>
        <v>Fortified Beachhead||Rare|Land|colorless|||dual land|The Brothers' War|1|As Fortified Beachhead enters the battlefield, you may reveal a Soldier card from your hand. Fortified Beachhead enters the battlefield tapped unless you revealed a Soldier card this way or you control a Soldier.; {T}: Add {W} or {U}.; {5}, {T}: Soldiers you control get +1/+1 until end of turn.|</v>
      </c>
    </row>
    <row r="399" spans="1:1" x14ac:dyDescent="0.25">
      <c r="A399" t="str">
        <f>CardDB!A399  &amp;"|"&amp; CardDB!B399   &amp;"|"&amp; CardDB!C399 &amp;"|"&amp; CardDB!D399 &amp;"|"&amp;  CardDB!E399  &amp;"|"&amp; CardDB!F399  &amp;"|"&amp; CardDB!G399 &amp;"|"&amp; CardDB!H399 &amp;"|"&amp; CardDB!I399 &amp;"|"&amp; CardDB!J399 &amp;"|"&amp; CardDB!K399  &amp;"|"&amp; CardDB!L399</f>
        <v>Foul Play||Uncommon|Sorcery|black|{1}{B}||creature destruction|Innistrad: Midnight Hunt|1|Destroy target creature with power 2 or less. Investigate. (Create a Clue token. It’s an artifact with “{2}, Sacrifice this artifact: Draw a card.”)|</v>
      </c>
    </row>
    <row r="400" spans="1:1" x14ac:dyDescent="0.25">
      <c r="A400" t="str">
        <f>CardDB!A400  &amp;"|"&amp; CardDB!B400   &amp;"|"&amp; CardDB!C400 &amp;"|"&amp; CardDB!D400 &amp;"|"&amp;  CardDB!E400  &amp;"|"&amp; CardDB!F400  &amp;"|"&amp; CardDB!G400 &amp;"|"&amp; CardDB!H400 &amp;"|"&amp; CardDB!I400 &amp;"|"&amp; CardDB!J400 &amp;"|"&amp; CardDB!K400  &amp;"|"&amp; CardDB!L400</f>
        <v>Fractured Sanity||Rare|Sorcery|blue|{U}{U}{U}||mill|Modern Horizons 2|3|Each opponent mills fourteen cards.; Cycling {1}{U} ({1}{U}, Discard this card: Draw a card.); When you cycle Fractured Sanity, each opponent mills four cards.|</v>
      </c>
    </row>
    <row r="401" spans="1:1" x14ac:dyDescent="0.25">
      <c r="A401" t="str">
        <f>CardDB!A401  &amp;"|"&amp; CardDB!B401   &amp;"|"&amp; CardDB!C401 &amp;"|"&amp; CardDB!D401 &amp;"|"&amp;  CardDB!E401  &amp;"|"&amp; CardDB!F401  &amp;"|"&amp; CardDB!G401 &amp;"|"&amp; CardDB!H401 &amp;"|"&amp; CardDB!I401 &amp;"|"&amp; CardDB!J401 &amp;"|"&amp; CardDB!K401  &amp;"|"&amp; CardDB!L401</f>
        <v>Fraying Sanity||Rare|Enchantment — Aura Curse|blue|{2}{U}||mill|Fallout|4|Enchant player; At the beginning of each end step, enchanted player mills X cards, where X is the number of cards put into their graveyard from anywhere this turn.|</v>
      </c>
    </row>
    <row r="402" spans="1:1" x14ac:dyDescent="0.25">
      <c r="A402" t="str">
        <f>CardDB!A402  &amp;"|"&amp; CardDB!B402   &amp;"|"&amp; CardDB!C402 &amp;"|"&amp; CardDB!D402 &amp;"|"&amp;  CardDB!E402  &amp;"|"&amp; CardDB!F402  &amp;"|"&amp; CardDB!G402 &amp;"|"&amp; CardDB!H402 &amp;"|"&amp; CardDB!I402 &amp;"|"&amp; CardDB!J402 &amp;"|"&amp; CardDB!K402  &amp;"|"&amp; CardDB!L402</f>
        <v>Frontier Bivouac||Uncommon|Land|colorless|||tri land|Dominaria United Commander|1|Frontier Bivouac enters the battlefield tapped.; {T}: Add {G}, {U}, or {R}.|</v>
      </c>
    </row>
    <row r="403" spans="1:1" x14ac:dyDescent="0.25">
      <c r="A403" t="str">
        <f>CardDB!A403  &amp;"|"&amp; CardDB!B403   &amp;"|"&amp; CardDB!C403 &amp;"|"&amp; CardDB!D403 &amp;"|"&amp;  CardDB!E403  &amp;"|"&amp; CardDB!F403  &amp;"|"&amp; CardDB!G403 &amp;"|"&amp; CardDB!H403 &amp;"|"&amp; CardDB!I403 &amp;"|"&amp; CardDB!J403 &amp;"|"&amp; CardDB!K403  &amp;"|"&amp; CardDB!L403</f>
        <v>Frostboil Snarl||Rare|Land|colorless|||dual land|Tales of Middle-earth Commander|1|As Frostboil Snarl enters, you may reveal an Island or Mountain card from your hand. If you don’t, Frostboil Snarl enters tapped.; {T}: Add {U} or {R}.|</v>
      </c>
    </row>
    <row r="404" spans="1:1" x14ac:dyDescent="0.25">
      <c r="A404" t="str">
        <f>CardDB!A404  &amp;"|"&amp; CardDB!B404   &amp;"|"&amp; CardDB!C404 &amp;"|"&amp; CardDB!D404 &amp;"|"&amp;  CardDB!E404  &amp;"|"&amp; CardDB!F404  &amp;"|"&amp; CardDB!G404 &amp;"|"&amp; CardDB!H404 &amp;"|"&amp; CardDB!I404 &amp;"|"&amp; CardDB!J404 &amp;"|"&amp; CardDB!K404  &amp;"|"&amp; CardDB!L404</f>
        <v>Funeral Room|Awakening Hall|Rare|Enchantment — Room|black|{2}{B}||life gain, life loss, graveyard|Duskmourn: House of Horror|1|Whenever a creature you control dies, each opponent loses 1 life and you gain 1 life.|When you unlock this door, return all creature cards from your graveyard to the battlefield.</v>
      </c>
    </row>
    <row r="405" spans="1:1" x14ac:dyDescent="0.25">
      <c r="A405" t="str">
        <f>CardDB!A405  &amp;"|"&amp; CardDB!B405   &amp;"|"&amp; CardDB!C405 &amp;"|"&amp; CardDB!D405 &amp;"|"&amp;  CardDB!E405  &amp;"|"&amp; CardDB!F405  &amp;"|"&amp; CardDB!G405 &amp;"|"&amp; CardDB!H405 &amp;"|"&amp; CardDB!I405 &amp;"|"&amp; CardDB!J405 &amp;"|"&amp; CardDB!K405  &amp;"|"&amp; CardDB!L405</f>
        <v>Furycalm Snarl||Rare|Land|colorless|||dual land|Strixhaven: School of Mages, Tales of Middle-earth Commander|2|As Furycalm Snarl enters the battlefield, you may reveal a Mountain or Plains card from your hand. If you don’t, Furycalm Snarl enters the battlefield tapped.; {T}: Add {R} or {W}.|</v>
      </c>
    </row>
    <row r="406" spans="1:1" x14ac:dyDescent="0.25">
      <c r="A406" t="str">
        <f>CardDB!A406  &amp;"|"&amp; CardDB!B406   &amp;"|"&amp; CardDB!C406 &amp;"|"&amp; CardDB!D406 &amp;"|"&amp;  CardDB!E406  &amp;"|"&amp; CardDB!F406  &amp;"|"&amp; CardDB!G406 &amp;"|"&amp; CardDB!H406 &amp;"|"&amp; CardDB!I406 &amp;"|"&amp; CardDB!J406 &amp;"|"&amp; CardDB!K406  &amp;"|"&amp; CardDB!L406</f>
        <v>Fynn, the Fangbearer||Uncommon|Legendary Creature — Human Warrior|green|{1}{G}||toxic|Multiverse Legends|1|Deathtouch; Whenever a creature you control with deathtouch deals combat damage to a player, that player gets two poison counters. (A player with ten or more poison counters loses the game.)|</v>
      </c>
    </row>
    <row r="407" spans="1:1" x14ac:dyDescent="0.25">
      <c r="A407" t="str">
        <f>CardDB!A407  &amp;"|"&amp; CardDB!B407   &amp;"|"&amp; CardDB!C407 &amp;"|"&amp; CardDB!D407 &amp;"|"&amp;  CardDB!E407  &amp;"|"&amp; CardDB!F407  &amp;"|"&amp; CardDB!G407 &amp;"|"&amp; CardDB!H407 &amp;"|"&amp; CardDB!I407 &amp;"|"&amp; CardDB!J407 &amp;"|"&amp; CardDB!K407  &amp;"|"&amp; CardDB!L407</f>
        <v>Gaea's Courser||Uncommon|Creature — Centaur Soldier|green|{4}{G}|4/5|draw card|The Brothers' War|1|Whenever Gaea’s Courser attacks, if there are three or more creature cards in your graveyard, draw a card.|</v>
      </c>
    </row>
    <row r="408" spans="1:1" x14ac:dyDescent="0.25">
      <c r="A408" t="str">
        <f>CardDB!A408  &amp;"|"&amp; CardDB!B408   &amp;"|"&amp; CardDB!C408 &amp;"|"&amp; CardDB!D408 &amp;"|"&amp;  CardDB!E408  &amp;"|"&amp; CardDB!F408  &amp;"|"&amp; CardDB!G408 &amp;"|"&amp; CardDB!H408 &amp;"|"&amp; CardDB!I408 &amp;"|"&amp; CardDB!J408 &amp;"|"&amp; CardDB!K408  &amp;"|"&amp; CardDB!L408</f>
        <v>Gaea's Revenge||Mythic|Creature — Elemental|green|{5}{G}{G}|8/5||Magic 2011|2|This spell can’t be countered.; Haste; Gaea’s Revenge can’t be the target of nongreen spells or abilities from nongreen sources.|</v>
      </c>
    </row>
    <row r="409" spans="1:1" x14ac:dyDescent="0.25">
      <c r="A409" t="str">
        <f>CardDB!A409  &amp;"|"&amp; CardDB!B409   &amp;"|"&amp; CardDB!C409 &amp;"|"&amp; CardDB!D409 &amp;"|"&amp;  CardDB!E409  &amp;"|"&amp; CardDB!F409  &amp;"|"&amp; CardDB!G409 &amp;"|"&amp; CardDB!H409 &amp;"|"&amp; CardDB!I409 &amp;"|"&amp; CardDB!J409 &amp;"|"&amp; CardDB!K409  &amp;"|"&amp; CardDB!L409</f>
        <v>Galadhrim Ambush||Rare|Instant|green|{3}{G}||Creature Token|Tales of Middle-earth Commander|1|Create X 1/1 green Elf Warrior creature tokens, where X is the number of attacking creatures.; Prevent all combat damage that would be dealt this turn by non-Elf creatures.|</v>
      </c>
    </row>
    <row r="410" spans="1:1" x14ac:dyDescent="0.25">
      <c r="A410" t="str">
        <f>CardDB!A410  &amp;"|"&amp; CardDB!B410   &amp;"|"&amp; CardDB!C410 &amp;"|"&amp; CardDB!D410 &amp;"|"&amp;  CardDB!E410  &amp;"|"&amp; CardDB!F410  &amp;"|"&amp; CardDB!G410 &amp;"|"&amp; CardDB!H410 &amp;"|"&amp; CardDB!I410 &amp;"|"&amp; CardDB!J410 &amp;"|"&amp; CardDB!K410  &amp;"|"&amp; CardDB!L410</f>
        <v>Galadriel, Elven-Queen||Mythic|Legendary Creature — Elf Noble|blue, green|{2}{U}{G}|4/5|Voting|Tales of Middle-earth Commander|2|Will of the council — At the beginning of combat on your turn, if another Elf entered the battlefield under your control this turn, starting with you, each player votes for dominion or guidance. If dominion gets more votes, the Ring tempts you, then you put a +1/+1 counter on your Ring-bearer. If guidance gets more votes or the vote is tied, draw a card.|</v>
      </c>
    </row>
    <row r="411" spans="1:1" x14ac:dyDescent="0.25">
      <c r="A411" t="str">
        <f>CardDB!A411  &amp;"|"&amp; CardDB!B411   &amp;"|"&amp; CardDB!C411 &amp;"|"&amp; CardDB!D411 &amp;"|"&amp;  CardDB!E411  &amp;"|"&amp; CardDB!F411  &amp;"|"&amp; CardDB!G411 &amp;"|"&amp; CardDB!H411 &amp;"|"&amp; CardDB!I411 &amp;"|"&amp; CardDB!J411 &amp;"|"&amp; CardDB!K411  &amp;"|"&amp; CardDB!L411</f>
        <v>Game Plan||Rare|Sorcery|blue|{5}{U}||graveyard|The List|1|Assist (Another player can pay up to {5} of this spell’s cost.); Each player shuffles their hand and graveyard into their library, then draws seven cards. Exile Game Plan.|</v>
      </c>
    </row>
    <row r="412" spans="1:1" x14ac:dyDescent="0.25">
      <c r="A412" t="str">
        <f>CardDB!A412  &amp;"|"&amp; CardDB!B412   &amp;"|"&amp; CardDB!C412 &amp;"|"&amp; CardDB!D412 &amp;"|"&amp;  CardDB!E412  &amp;"|"&amp; CardDB!F412  &amp;"|"&amp; CardDB!G412 &amp;"|"&amp; CardDB!H412 &amp;"|"&amp; CardDB!I412 &amp;"|"&amp; CardDB!J412 &amp;"|"&amp; CardDB!K412  &amp;"|"&amp; CardDB!L412</f>
        <v>Gandalf the Grey||Rare|Legendary Creature — Avatar Wizard|blue, red|{3}{U}{R}|3/4|direct damage, copy spell|The Lord of the Rings: Tales of Middle-earth|3|Whenever you cast an instant or sorcery spell, choose one that hasn’t been chosen —; • You may tap or untap target permanent.; • Gandalf the Grey deals 3 damage to each opponent.; • Copy target instant or sorcery spell you control. You may choose new targets for the copy.; • Put Gandalf on top of its owner’s library.|</v>
      </c>
    </row>
    <row r="413" spans="1:1" x14ac:dyDescent="0.25">
      <c r="A413" t="str">
        <f>CardDB!A413  &amp;"|"&amp; CardDB!B413   &amp;"|"&amp; CardDB!C413 &amp;"|"&amp; CardDB!D413 &amp;"|"&amp;  CardDB!E413  &amp;"|"&amp; CardDB!F413  &amp;"|"&amp; CardDB!G413 &amp;"|"&amp; CardDB!H413 &amp;"|"&amp; CardDB!I413 &amp;"|"&amp; CardDB!J413 &amp;"|"&amp; CardDB!K413  &amp;"|"&amp; CardDB!L413</f>
        <v>Gandalf the White||Mythic|Legendary Creature — Avatar Wizard|white|{3}{W}{W} |4/5||The Lord of the Rings: Tales of Middle-earth|1|Flash; You may cast legendary spells and artifact spells as though they had flash.; If a legendary permanent or an artifact entering or leaving the battlefield causes a triggered ability of a permanent you control to trigger, that ability triggers an additional time.|</v>
      </c>
    </row>
    <row r="414" spans="1:1" x14ac:dyDescent="0.25">
      <c r="A414" t="str">
        <f>CardDB!A414  &amp;"|"&amp; CardDB!B414   &amp;"|"&amp; CardDB!C414 &amp;"|"&amp; CardDB!D414 &amp;"|"&amp;  CardDB!E414  &amp;"|"&amp; CardDB!F414  &amp;"|"&amp; CardDB!G414 &amp;"|"&amp; CardDB!H414 &amp;"|"&amp; CardDB!I414 &amp;"|"&amp; CardDB!J414 &amp;"|"&amp; CardDB!K414  &amp;"|"&amp; CardDB!L414</f>
        <v>Gandalf, Westward Voyager||Mythic|Legendary Creature — Avatar Wizard|blue, green|{3}{U}{G}|5/5|copy spell|Tales of Middle-earth Commander|1|Whenever you cast a spell with mana value 5 or greater, each opponent reveals the top card of their library. If any of those cards shares a card type with that spell, copy that spell, you may choose new targets for the copy, and each opponent draws a card. Otherwise, you draw a card. (A copy of a permanent spell becomes a token.)|</v>
      </c>
    </row>
    <row r="415" spans="1:1" x14ac:dyDescent="0.25">
      <c r="A415" t="str">
        <f>CardDB!A415  &amp;"|"&amp; CardDB!B415   &amp;"|"&amp; CardDB!C415 &amp;"|"&amp; CardDB!D415 &amp;"|"&amp;  CardDB!E415  &amp;"|"&amp; CardDB!F415  &amp;"|"&amp; CardDB!G415 &amp;"|"&amp; CardDB!H415 &amp;"|"&amp; CardDB!I415 &amp;"|"&amp; CardDB!J415 &amp;"|"&amp; CardDB!K415  &amp;"|"&amp; CardDB!L415</f>
        <v>Gate to the Aether||Rare|Artifact|colorless|{6}|||Mirrodin|1|At the beginning of each player’s upkeep, that player reveals the top card of their library. If it’s an artifact, creature, enchantment, or land card, the player may put it onto the battlefield.|</v>
      </c>
    </row>
    <row r="416" spans="1:1" x14ac:dyDescent="0.25">
      <c r="A416" t="str">
        <f>CardDB!A416  &amp;"|"&amp; CardDB!B416   &amp;"|"&amp; CardDB!C416 &amp;"|"&amp; CardDB!D416 &amp;"|"&amp;  CardDB!E416  &amp;"|"&amp; CardDB!F416  &amp;"|"&amp; CardDB!G416 &amp;"|"&amp; CardDB!H416 &amp;"|"&amp; CardDB!I416 &amp;"|"&amp; CardDB!J416 &amp;"|"&amp; CardDB!K416  &amp;"|"&amp; CardDB!L416</f>
        <v>Gatekeeper of Malakir||Uncommon|Creature — Vampire Warrior|black|{B}{B}|2/2|creature destruction|Zendikar|3|Kicker {B} (You may pay an additional {B} as you cast this spell.); When Gatekeeper of Malakir enters, if it was kicked, target player sacrifices a creature.|</v>
      </c>
    </row>
    <row r="417" spans="1:1" x14ac:dyDescent="0.25">
      <c r="A417" t="str">
        <f>CardDB!A417  &amp;"|"&amp; CardDB!B417   &amp;"|"&amp; CardDB!C417 &amp;"|"&amp; CardDB!D417 &amp;"|"&amp;  CardDB!E417  &amp;"|"&amp; CardDB!F417  &amp;"|"&amp; CardDB!G417 &amp;"|"&amp; CardDB!H417 &amp;"|"&amp; CardDB!I417 &amp;"|"&amp; CardDB!J417 &amp;"|"&amp; CardDB!K417  &amp;"|"&amp; CardDB!L417</f>
        <v>Gauntlet of Power||Rare|Artifact|colorless|{5}||mana ability|Time Spiral|1|As Gauntlet of Power enters, choose a color.; Creatures of the chosen color get +1/+1.; Whenever a basic land is tapped for mana of the chosen color, its controller adds an additional one mana of that color.|</v>
      </c>
    </row>
    <row r="418" spans="1:1" x14ac:dyDescent="0.25">
      <c r="A418" t="str">
        <f>CardDB!A418  &amp;"|"&amp; CardDB!B418   &amp;"|"&amp; CardDB!C418 &amp;"|"&amp; CardDB!D418 &amp;"|"&amp;  CardDB!E418  &amp;"|"&amp; CardDB!F418  &amp;"|"&amp; CardDB!G418 &amp;"|"&amp; CardDB!H418 &amp;"|"&amp; CardDB!I418 &amp;"|"&amp; CardDB!J418 &amp;"|"&amp; CardDB!K418  &amp;"|"&amp; CardDB!L418</f>
        <v>Gemhide Sliver||Common|Creature — Sliver|green|{1}{G}|1/1|mana ability|Time Spiral Remastered|4|All Slivers have “{T}: Add one mana of any color.”|</v>
      </c>
    </row>
    <row r="419" spans="1:1" x14ac:dyDescent="0.25">
      <c r="A419" t="str">
        <f>CardDB!A419  &amp;"|"&amp; CardDB!B419   &amp;"|"&amp; CardDB!C419 &amp;"|"&amp; CardDB!D419 &amp;"|"&amp;  CardDB!E419  &amp;"|"&amp; CardDB!F419  &amp;"|"&amp; CardDB!G419 &amp;"|"&amp; CardDB!H419 &amp;"|"&amp; CardDB!I419 &amp;"|"&amp; CardDB!J419 &amp;"|"&amp; CardDB!K419  &amp;"|"&amp; CardDB!L419</f>
        <v>Genesis Wave||Rare|Sorcery|green|{X}{G}{G}{G}|||Tales of Middle-earth Commander|1|Reveal the top X cards of your library. You may put any number of permanent cards with mana value X or less from among them onto the battlefield. Then put all cards revealed this way that weren’t put onto the battlefield into your graveyard.|</v>
      </c>
    </row>
    <row r="420" spans="1:1" x14ac:dyDescent="0.25">
      <c r="A420" t="str">
        <f>CardDB!A420  &amp;"|"&amp; CardDB!B420   &amp;"|"&amp; CardDB!C420 &amp;"|"&amp; CardDB!D420 &amp;"|"&amp;  CardDB!E420  &amp;"|"&amp; CardDB!F420  &amp;"|"&amp; CardDB!G420 &amp;"|"&amp; CardDB!H420 &amp;"|"&amp; CardDB!I420 &amp;"|"&amp; CardDB!J420 &amp;"|"&amp; CardDB!K420  &amp;"|"&amp; CardDB!L420</f>
        <v>Geosurge||Uncommon|Sorcery|red|{R}{R}{R}{R}||mana ability|New Phyrexia|3|Add {R}{R}{R}{R}{R}{R}{R}. Spend this mana only to cast artifact or creature spells.|</v>
      </c>
    </row>
    <row r="421" spans="1:1" x14ac:dyDescent="0.25">
      <c r="A421" t="str">
        <f>CardDB!A421  &amp;"|"&amp; CardDB!B421   &amp;"|"&amp; CardDB!C421 &amp;"|"&amp; CardDB!D421 &amp;"|"&amp;  CardDB!E421  &amp;"|"&amp; CardDB!F421  &amp;"|"&amp; CardDB!G421 &amp;"|"&amp; CardDB!H421 &amp;"|"&amp; CardDB!I421 &amp;"|"&amp; CardDB!J421 &amp;"|"&amp; CardDB!K421  &amp;"|"&amp; CardDB!L421</f>
        <v>Geth, Lord of the Vault||Mythic|Legendary Creature — Phyrexian Zombie|black|{4}{B}{B}|5/5|hijack, mill|The Brothers' War Commander|1|Intimidate; {X}{B}: Put target artifact or creature card with mana value X from an opponent’s graveyard onto the battlefield under your control tapped. Then that player mills X cards.|</v>
      </c>
    </row>
    <row r="422" spans="1:1" x14ac:dyDescent="0.25">
      <c r="A422" t="str">
        <f>CardDB!A422  &amp;"|"&amp; CardDB!B422   &amp;"|"&amp; CardDB!C422 &amp;"|"&amp; CardDB!D422 &amp;"|"&amp;  CardDB!E422  &amp;"|"&amp; CardDB!F422  &amp;"|"&amp; CardDB!G422 &amp;"|"&amp; CardDB!H422 &amp;"|"&amp; CardDB!I422 &amp;"|"&amp; CardDB!J422 &amp;"|"&amp; CardDB!K422  &amp;"|"&amp; CardDB!L422</f>
        <v>Geth's Verdict||Common|Instant|black|{B}{B}||creature destruction, life loss|New Phyrexia|1|Target player sacrifices a creature and loses 1 life.|</v>
      </c>
    </row>
    <row r="423" spans="1:1" x14ac:dyDescent="0.25">
      <c r="A423" t="str">
        <f>CardDB!A423  &amp;"|"&amp; CardDB!B423   &amp;"|"&amp; CardDB!C423 &amp;"|"&amp; CardDB!D423 &amp;"|"&amp;  CardDB!E423  &amp;"|"&amp; CardDB!F423  &amp;"|"&amp; CardDB!G423 &amp;"|"&amp; CardDB!H423 &amp;"|"&amp; CardDB!I423 &amp;"|"&amp; CardDB!J423 &amp;"|"&amp; CardDB!K423  &amp;"|"&amp; CardDB!L423</f>
        <v>Ghitu Fire||Rare|Sorcery|red|{X}{R}||direct damage|Invasion|1|You may cast Ghitu Fire as though it had flash if you pay {2} more to cast it. (You may cast it any time you could cast an instant.); Ghitu Fire deals X damage to any target.|</v>
      </c>
    </row>
    <row r="424" spans="1:1" x14ac:dyDescent="0.25">
      <c r="A424" t="str">
        <f>CardDB!A424  &amp;"|"&amp; CardDB!B424   &amp;"|"&amp; CardDB!C424 &amp;"|"&amp; CardDB!D424 &amp;"|"&amp;  CardDB!E424  &amp;"|"&amp; CardDB!F424  &amp;"|"&amp; CardDB!G424 &amp;"|"&amp; CardDB!H424 &amp;"|"&amp; CardDB!I424 &amp;"|"&amp; CardDB!J424 &amp;"|"&amp; CardDB!K424  &amp;"|"&amp; CardDB!L424</f>
        <v>Ghost Vacuum||Rare|Artifact|colorless|{1}||graveyard|Duskmourn: House of Horror|1|{T}: Exile target card from a graveyard.; {6}, {T}, Sacrifice Ghost Vacuum: Put each creature card exiled with Ghost Vacuum onto the battlefield under your control with a flying counter on it. Each of them is a 1/1 Spirit in addition to its other types. Activate only as a sorcery.|</v>
      </c>
    </row>
    <row r="425" spans="1:1" x14ac:dyDescent="0.25">
      <c r="A425" t="str">
        <f>CardDB!A425  &amp;"|"&amp; CardDB!B425   &amp;"|"&amp; CardDB!C425 &amp;"|"&amp; CardDB!D425 &amp;"|"&amp;  CardDB!E425  &amp;"|"&amp; CardDB!F425  &amp;"|"&amp; CardDB!G425 &amp;"|"&amp; CardDB!H425 &amp;"|"&amp; CardDB!I425 &amp;"|"&amp; CardDB!J425 &amp;"|"&amp; CardDB!K425  &amp;"|"&amp; CardDB!L425</f>
        <v>Ghostly Dancers||Rare|Creature — Spirit|white|{3}{W}{W}|2/5|Creature Token, graveyard|Duskmourn: House of Horror|1|Flying; When Ghostly Dancers enters, return an enchantment card from your graveyard to your hand or unlock a locked door of a Room you control.; Eerie — Whenever an enchantment you control enters and whenever you fully unlock a Room, create a 3/1 white Spirit creature token with flying.|</v>
      </c>
    </row>
    <row r="426" spans="1:1" x14ac:dyDescent="0.25">
      <c r="A426" t="str">
        <f>CardDB!A426  &amp;"|"&amp; CardDB!B426   &amp;"|"&amp; CardDB!C426 &amp;"|"&amp; CardDB!D426 &amp;"|"&amp;  CardDB!E426  &amp;"|"&amp; CardDB!F426  &amp;"|"&amp; CardDB!G426 &amp;"|"&amp; CardDB!H426 &amp;"|"&amp; CardDB!I426 &amp;"|"&amp; CardDB!J426 &amp;"|"&amp; CardDB!K426  &amp;"|"&amp; CardDB!L426</f>
        <v>Ghoulcaller's Harvest||Rare|Sorcery|black, green|{B}{G}||Creature Token|Innistrad: Midnight Hunt|1|Create X 2/2 black Zombie creature tokens with decayed, where X is half the number of creature cards in your graveyard, rounded up. (A creature with decayed can’t block. When it attacks, sacrifice it at end of combat.); Flashback {3}{B}{G} (You may cast this card from your graveyard for its flashback cost. Then exile it.)|</v>
      </c>
    </row>
    <row r="427" spans="1:1" x14ac:dyDescent="0.25">
      <c r="A427" t="str">
        <f>CardDB!A427  &amp;"|"&amp; CardDB!B427   &amp;"|"&amp; CardDB!C427 &amp;"|"&amp; CardDB!D427 &amp;"|"&amp;  CardDB!E427  &amp;"|"&amp; CardDB!F427  &amp;"|"&amp; CardDB!G427 &amp;"|"&amp; CardDB!H427 &amp;"|"&amp; CardDB!I427 &amp;"|"&amp; CardDB!J427 &amp;"|"&amp; CardDB!K427  &amp;"|"&amp; CardDB!L427</f>
        <v>Ghoulish Procession||Uncommon|Enchantment|black|{1}{B}||Creature Token|Innistrad: Midnight Hunt|1|Whenever one or more nontoken creatures die, create a 2/2 black Zombie creature token with decayed. This ability triggers only once each turn. (A creature with decayed can’t block. When it attacks, sacrifice it at end of combat.)|</v>
      </c>
    </row>
    <row r="428" spans="1:1" x14ac:dyDescent="0.25">
      <c r="A428" t="str">
        <f>CardDB!A428  &amp;"|"&amp; CardDB!B428   &amp;"|"&amp; CardDB!C428 &amp;"|"&amp; CardDB!D428 &amp;"|"&amp;  CardDB!E428  &amp;"|"&amp; CardDB!F428  &amp;"|"&amp; CardDB!G428 &amp;"|"&amp; CardDB!H428 &amp;"|"&amp; CardDB!I428 &amp;"|"&amp; CardDB!J428 &amp;"|"&amp; CardDB!K428  &amp;"|"&amp; CardDB!L428</f>
        <v>Giant Scorpion||Common|Creature — Scorpion|black|{2}{B}|1/3||Zendikar|7|Deathtouch (Any amount of damage this deals to a creature is enough to destroy it.)|</v>
      </c>
    </row>
    <row r="429" spans="1:1" x14ac:dyDescent="0.25">
      <c r="A429" t="str">
        <f>CardDB!A429  &amp;"|"&amp; CardDB!B429   &amp;"|"&amp; CardDB!C429 &amp;"|"&amp; CardDB!D429 &amp;"|"&amp;  CardDB!E429  &amp;"|"&amp; CardDB!F429  &amp;"|"&amp; CardDB!G429 &amp;"|"&amp; CardDB!H429 &amp;"|"&amp; CardDB!I429 &amp;"|"&amp; CardDB!J429 &amp;"|"&amp; CardDB!K429  &amp;"|"&amp; CardDB!L429</f>
        <v>Gigantomancer||Rare|Creature — Human Shaman|green|{7}{G}|1/1||Rise of the Eldrazi|1|{1}: Target creature you control has base power and toughness 7/7 until end of turn.|</v>
      </c>
    </row>
    <row r="430" spans="1:1" x14ac:dyDescent="0.25">
      <c r="A430" t="str">
        <f>CardDB!A430  &amp;"|"&amp; CardDB!B430   &amp;"|"&amp; CardDB!C430 &amp;"|"&amp; CardDB!D430 &amp;"|"&amp;  CardDB!E430  &amp;"|"&amp; CardDB!F430  &amp;"|"&amp; CardDB!G430 &amp;"|"&amp; CardDB!H430 &amp;"|"&amp; CardDB!I430 &amp;"|"&amp; CardDB!J430 &amp;"|"&amp; CardDB!K430  &amp;"|"&amp; CardDB!L430</f>
        <v>Gilded Lotus||Rare|Artifact|colorless|{5}||mana ability|Mirrodin|1|{T}: Add three mana of any one color.|</v>
      </c>
    </row>
    <row r="431" spans="1:1" x14ac:dyDescent="0.25">
      <c r="A431" t="str">
        <f>CardDB!A431  &amp;"|"&amp; CardDB!B431   &amp;"|"&amp; CardDB!C431 &amp;"|"&amp; CardDB!D431 &amp;"|"&amp;  CardDB!E431  &amp;"|"&amp; CardDB!F431  &amp;"|"&amp; CardDB!G431 &amp;"|"&amp; CardDB!H431 &amp;"|"&amp; CardDB!I431 &amp;"|"&amp; CardDB!J431 &amp;"|"&amp; CardDB!K431  &amp;"|"&amp; CardDB!L431</f>
        <v>Gimli, Mournful Avenger||Rare|Legendary Creature — Dwarf Warrior|green, red|{1}{G}{R}|3/2||The Lord of the Rings: Tales of Middle-earth|1|Gimli, Mournful Avenger has indestructible as long as two or more creatures died under your control this turn.; Whenever another creature you control dies, put a +1/+1 counter on Gimli. When this ability resolves for the third time this turn, Gimli fights up to one target creature you don’t control.|</v>
      </c>
    </row>
    <row r="432" spans="1:1" x14ac:dyDescent="0.25">
      <c r="A432" t="str">
        <f>CardDB!A432  &amp;"|"&amp; CardDB!B432   &amp;"|"&amp; CardDB!C432 &amp;"|"&amp; CardDB!D432 &amp;"|"&amp;  CardDB!E432  &amp;"|"&amp; CardDB!F432  &amp;"|"&amp; CardDB!G432 &amp;"|"&amp; CardDB!H432 &amp;"|"&amp; CardDB!I432 &amp;"|"&amp; CardDB!J432 &amp;"|"&amp; CardDB!K432  &amp;"|"&amp; CardDB!L432</f>
        <v>Gisa, Glorious Resurrector||Rare|Legendary Creature — Human Wizard|black|{2}{B}{B}|4/4|hijack|Innistrad: Midnight Hunt|1|If a creature an opponent controls would die, exile it instead.; At the beginning of your upkeep, put all creature cards exiled with Gisa, Glorious Resurrector onto the battlefield under your control. They gain decayed. (A creature with decayed can’t block. When it attacks, sacrifice it at end of combat.)|</v>
      </c>
    </row>
    <row r="433" spans="1:1" x14ac:dyDescent="0.25">
      <c r="A433" t="str">
        <f>CardDB!A433  &amp;"|"&amp; CardDB!B433   &amp;"|"&amp; CardDB!C433 &amp;"|"&amp; CardDB!D433 &amp;"|"&amp;  CardDB!E433  &amp;"|"&amp; CardDB!F433  &amp;"|"&amp; CardDB!G433 &amp;"|"&amp; CardDB!H433 &amp;"|"&amp; CardDB!I433 &amp;"|"&amp; CardDB!J433 &amp;"|"&amp; CardDB!K433  &amp;"|"&amp; CardDB!L433</f>
        <v>Gix's Caress||Common|Sorcery|black|{2}{B}||discard card|The Brothers' War|2|Target opponent reveals their hand. You choose a nonland card from it. That player discards that card.; Create a tapped Powerstone token. (It’s an artifact with “{T}: Add {C}. This mana can’t be spent to cast a nonartifact spell.”)|</v>
      </c>
    </row>
    <row r="434" spans="1:1" x14ac:dyDescent="0.25">
      <c r="A434" t="str">
        <f>CardDB!A434  &amp;"|"&amp; CardDB!B434   &amp;"|"&amp; CardDB!C434 &amp;"|"&amp; CardDB!D434 &amp;"|"&amp;  CardDB!E434  &amp;"|"&amp; CardDB!F434  &amp;"|"&amp; CardDB!G434 &amp;"|"&amp; CardDB!H434 &amp;"|"&amp; CardDB!I434 &amp;"|"&amp; CardDB!J434 &amp;"|"&amp; CardDB!K434  &amp;"|"&amp; CardDB!L434</f>
        <v>Gix's Command||Rare|Sorcery|black|{3}{B}{B}|||The Brothers' War|1|Choose two —; • Put two +1/+1 counters on up to one creature. It gains lifelink until end of turn.; • Destroy each creature with power 2 or less.; • Return up to two creature cards from your graveyard to your hand.; • Each opponent sacrifices a creature with the highest power among creatures they control.|</v>
      </c>
    </row>
    <row r="435" spans="1:1" x14ac:dyDescent="0.25">
      <c r="A435" t="str">
        <f>CardDB!A435  &amp;"|"&amp; CardDB!B435   &amp;"|"&amp; CardDB!C435 &amp;"|"&amp; CardDB!D435 &amp;"|"&amp;  CardDB!E435  &amp;"|"&amp; CardDB!F435  &amp;"|"&amp; CardDB!G435 &amp;"|"&amp; CardDB!H435 &amp;"|"&amp; CardDB!I435 &amp;"|"&amp; CardDB!J435 &amp;"|"&amp; CardDB!K435  &amp;"|"&amp; CardDB!L435</f>
        <v>Glacial Fortress||Rare|Land|colorless|||dual land|Magic 2011|1|Glacial Fortress enters tapped unless you control a Plains or an Island.; {T}: Add {W} or {U}.|</v>
      </c>
    </row>
    <row r="436" spans="1:1" x14ac:dyDescent="0.25">
      <c r="A436" t="str">
        <f>CardDB!A436  &amp;"|"&amp; CardDB!B436   &amp;"|"&amp; CardDB!C436 &amp;"|"&amp; CardDB!D436 &amp;"|"&amp;  CardDB!E436  &amp;"|"&amp; CardDB!F436  &amp;"|"&amp; CardDB!G436 &amp;"|"&amp; CardDB!H436 &amp;"|"&amp; CardDB!I436 &amp;"|"&amp; CardDB!J436 &amp;"|"&amp; CardDB!K436  &amp;"|"&amp; CardDB!L436</f>
        <v>Glassworks|Shattered Yard|Uncommon|Enchantment — Room|red|{2}{R}||direct damage|Duskmourn: House of Horror|7|When you unlock this door, this Room deals 4 damage to target creature an opponent controls.|At the beginning of your end step, this Room deals 1 damage to each opponent.</v>
      </c>
    </row>
    <row r="437" spans="1:1" x14ac:dyDescent="0.25">
      <c r="A437" t="str">
        <f>CardDB!A437  &amp;"|"&amp; CardDB!B437   &amp;"|"&amp; CardDB!C437 &amp;"|"&amp; CardDB!D437 &amp;"|"&amp;  CardDB!E437  &amp;"|"&amp; CardDB!F437  &amp;"|"&amp; CardDB!G437 &amp;"|"&amp; CardDB!H437 &amp;"|"&amp; CardDB!I437 &amp;"|"&amp; CardDB!J437 &amp;"|"&amp; CardDB!K437  &amp;"|"&amp; CardDB!L437</f>
        <v>Glimmer Seeker||Uncommon|Creature — Human Survivor|white|{2}{W}|3/3|draw card, Creature Token|Duskmourn: House of Horror|2|Survival — At the beginning of your second main phase, if Glimmer Seeker is tapped, draw a card if you control a Glimmer creature. If you don’t control a Glimmer creature, create a 1/1 white Glimmer enchantment creature token.|</v>
      </c>
    </row>
    <row r="438" spans="1:1" x14ac:dyDescent="0.25">
      <c r="A438" t="str">
        <f>CardDB!A438  &amp;"|"&amp; CardDB!B438   &amp;"|"&amp; CardDB!C438 &amp;"|"&amp; CardDB!D438 &amp;"|"&amp;  CardDB!E438  &amp;"|"&amp; CardDB!F438  &amp;"|"&amp; CardDB!G438 &amp;"|"&amp; CardDB!H438 &amp;"|"&amp; CardDB!I438 &amp;"|"&amp; CardDB!J438 &amp;"|"&amp; CardDB!K438  &amp;"|"&amp; CardDB!L438</f>
        <v>Glimmerburst||Common|Instant|blue|{3}{U}||draw card, Creature Token|Duskmourn: House of Horror|8|Draw two cards. Create a 1/1 white Glimmer enchantment creature token.|</v>
      </c>
    </row>
    <row r="439" spans="1:1" x14ac:dyDescent="0.25">
      <c r="A439" t="str">
        <f>CardDB!A439  &amp;"|"&amp; CardDB!B439   &amp;"|"&amp; CardDB!C439 &amp;"|"&amp; CardDB!D439 &amp;"|"&amp;  CardDB!E439  &amp;"|"&amp; CardDB!F439  &amp;"|"&amp; CardDB!G439 &amp;"|"&amp; CardDB!H439 &amp;"|"&amp; CardDB!I439 &amp;"|"&amp; CardDB!J439 &amp;"|"&amp; CardDB!K439  &amp;"|"&amp; CardDB!L439</f>
        <v>Glimmerlight||Common|Artifact|colorless|{2}||Creature Token|Duskmourn: House of Horror|7|When Glimmerlight enters, create a 1/1 white Glimmer enchantment creature token.; Equipped creature gets +1/+1.; Equip {1} ({1}: Attach to target creature you control. Equip only as a sorcery.)|</v>
      </c>
    </row>
    <row r="440" spans="1:1" x14ac:dyDescent="0.25">
      <c r="A440" t="str">
        <f>CardDB!A440  &amp;"|"&amp; CardDB!B440   &amp;"|"&amp; CardDB!C440 &amp;"|"&amp; CardDB!D440 &amp;"|"&amp;  CardDB!E440  &amp;"|"&amp; CardDB!F440  &amp;"|"&amp; CardDB!G440 &amp;"|"&amp; CardDB!H440 &amp;"|"&amp; CardDB!I440 &amp;"|"&amp; CardDB!J440 &amp;"|"&amp; CardDB!K440  &amp;"|"&amp; CardDB!L440</f>
        <v>Glint Raker||Rare|Creature — Drake|blue|{3}{U}|1/3||The Brothers' War Commander|1|Flying; Glint Raker gets +X/+0, where X is the highest mana value among artifacts you control.; Whenever Glint Raker deals combat damage to a player, you may reveal that many cards from the top of your library. Put an artifact card revealed this way into your hand and the rest into your graveyard.|</v>
      </c>
    </row>
    <row r="441" spans="1:1" x14ac:dyDescent="0.25">
      <c r="A441" t="str">
        <f>CardDB!A441  &amp;"|"&amp; CardDB!B441   &amp;"|"&amp; CardDB!C441 &amp;"|"&amp; CardDB!D441 &amp;"|"&amp;  CardDB!E441  &amp;"|"&amp; CardDB!F441  &amp;"|"&amp; CardDB!G441 &amp;"|"&amp; CardDB!H441 &amp;"|"&amp; CardDB!I441 &amp;"|"&amp; CardDB!J441 &amp;"|"&amp; CardDB!K441  &amp;"|"&amp; CardDB!L441</f>
        <v>Glint-Eye Nephilim||Rare|Creature — Nephilim|black, blue, green, red|{B}{U}{G}{R}|2/2||Dominaria United Commander|1|Whenever Glint-Eye Nephilim deals combat damage to a player, draw that many cards.; {1}, Discard a card: Glint-Eye Nephilim gets +1/+1 until end of turn.|</v>
      </c>
    </row>
    <row r="442" spans="1:1" x14ac:dyDescent="0.25">
      <c r="A442" t="str">
        <f>CardDB!A442  &amp;"|"&amp; CardDB!B442   &amp;"|"&amp; CardDB!C442 &amp;"|"&amp; CardDB!D442 &amp;"|"&amp;  CardDB!E442  &amp;"|"&amp; CardDB!F442  &amp;"|"&amp; CardDB!G442 &amp;"|"&amp; CardDB!H442 &amp;"|"&amp; CardDB!I442 &amp;"|"&amp; CardDB!J442 &amp;"|"&amp; CardDB!K442  &amp;"|"&amp; CardDB!L442</f>
        <v>Gloin, Dwarf Emissary||Rare|Legendary Creature — Dwarf Advisor|red|{2}{R}|3/3||The Lord of the Rings: Tales of Middle-earth|1|Whenever you cast a historic spell, create a Treasure token. This ability triggers only once each turn. (Artifacts, legendaries, and Sagas are historic.); {T}, Sacrifice a Treasure: Goad target creature. (Until your next turn, that creature attacks each combat if able and attacks a player other than you if able.)|</v>
      </c>
    </row>
    <row r="443" spans="1:1" x14ac:dyDescent="0.25">
      <c r="A443" t="str">
        <f>CardDB!A443  &amp;"|"&amp; CardDB!B443   &amp;"|"&amp; CardDB!C443 &amp;"|"&amp; CardDB!D443 &amp;"|"&amp;  CardDB!E443  &amp;"|"&amp; CardDB!F443  &amp;"|"&amp; CardDB!G443 &amp;"|"&amp; CardDB!H443 &amp;"|"&amp; CardDB!I443 &amp;"|"&amp; CardDB!J443 &amp;"|"&amp; CardDB!K443  &amp;"|"&amp; CardDB!L443</f>
        <v>Gloomlake Verge||Rare|Land|colorless|||Dual Land|Duskmourn: House of Horror|3|{T}: Add {U}.; {T}: Add {B}. Activate only if you control an Island or a Swamp.|</v>
      </c>
    </row>
    <row r="444" spans="1:1" x14ac:dyDescent="0.25">
      <c r="A444" t="str">
        <f>CardDB!A444  &amp;"|"&amp; CardDB!B444   &amp;"|"&amp; CardDB!C444 &amp;"|"&amp; CardDB!D444 &amp;"|"&amp;  CardDB!E444  &amp;"|"&amp; CardDB!F444  &amp;"|"&amp; CardDB!G444 &amp;"|"&amp; CardDB!H444 &amp;"|"&amp; CardDB!I444 &amp;"|"&amp; CardDB!J444 &amp;"|"&amp; CardDB!K444  &amp;"|"&amp; CardDB!L444</f>
        <v>Gnawing Vermin||Uncommon|Creature — Rat|black|{B}||mill|The Brothers' War|1|When Gnawing Vermin enters the battlefield, target player mills two cards.; When Gnawing Vermin dies, target creature you don’t control gets -1/-1 until end of turn.|</v>
      </c>
    </row>
    <row r="445" spans="1:1" x14ac:dyDescent="0.25">
      <c r="A445" t="str">
        <f>CardDB!A445  &amp;"|"&amp; CardDB!B445   &amp;"|"&amp; CardDB!C445 &amp;"|"&amp; CardDB!D445 &amp;"|"&amp;  CardDB!E445  &amp;"|"&amp; CardDB!F445  &amp;"|"&amp; CardDB!G445 &amp;"|"&amp; CardDB!H445 &amp;"|"&amp; CardDB!I445 &amp;"|"&amp; CardDB!J445 &amp;"|"&amp; CardDB!K445  &amp;"|"&amp; CardDB!L445</f>
        <v>Goblin Guide||Rare|Creature — Goblin Scout|red|{R}|2/2||Zendikar|3|Haste; Whenever Goblin Guide attacks, defending player reveals the top card of their library. If it’s a land card, that player puts it into their hand.|</v>
      </c>
    </row>
    <row r="446" spans="1:1" x14ac:dyDescent="0.25">
      <c r="A446" t="str">
        <f>CardDB!A446  &amp;"|"&amp; CardDB!B446   &amp;"|"&amp; CardDB!C446 &amp;"|"&amp; CardDB!D446 &amp;"|"&amp;  CardDB!E446  &amp;"|"&amp; CardDB!F446  &amp;"|"&amp; CardDB!G446 &amp;"|"&amp; CardDB!H446 &amp;"|"&amp; CardDB!I446 &amp;"|"&amp; CardDB!J446 &amp;"|"&amp; CardDB!K446  &amp;"|"&amp; CardDB!L446</f>
        <v>Goblin Ruinblaster||Uncommon|Creature — Goblin Shaman|red|{2}{R}|2/1|Land Destruction|Zendikar|4|Kicker {R} (You may pay an additional {R} as you cast this spell.); Haste; When Goblin Ruinblaster enters, if it was kicked, destroy target nonbasic land.|</v>
      </c>
    </row>
    <row r="447" spans="1:1" x14ac:dyDescent="0.25">
      <c r="A447" t="str">
        <f>CardDB!A447  &amp;"|"&amp; CardDB!B447   &amp;"|"&amp; CardDB!C447 &amp;"|"&amp; CardDB!D447 &amp;"|"&amp;  CardDB!E447  &amp;"|"&amp; CardDB!F447  &amp;"|"&amp; CardDB!G447 &amp;"|"&amp; CardDB!H447 &amp;"|"&amp; CardDB!I447 &amp;"|"&amp; CardDB!J447 &amp;"|"&amp; CardDB!K447  &amp;"|"&amp; CardDB!L447</f>
        <v>Goldberry, River-Daughter||Rare|Legendary Creature — Nymph|blue|{1}{U}|1/3||The Lord of the Rings: Tales of Middle-earth|2|{T}: Move a counter of each kind not on Goldberry, River-Daughter from another target permanent you control onto Goldberry.; {U}, {T}: Move one or more counters from Goldberry onto another target permanent you control. If you do, draw a card.|</v>
      </c>
    </row>
    <row r="448" spans="1:1" x14ac:dyDescent="0.25">
      <c r="A448" t="str">
        <f>CardDB!A448  &amp;"|"&amp; CardDB!B448   &amp;"|"&amp; CardDB!C448 &amp;"|"&amp; CardDB!D448 &amp;"|"&amp;  CardDB!E448  &amp;"|"&amp; CardDB!F448  &amp;"|"&amp; CardDB!G448 &amp;"|"&amp; CardDB!H448 &amp;"|"&amp; CardDB!I448 &amp;"|"&amp; CardDB!J448 &amp;"|"&amp; CardDB!K448  &amp;"|"&amp; CardDB!L448</f>
        <v>Goldenglow Moth||Common|Creature — Insect|white|{W}|0/1|life gain|Magic 2011|4|Flying; Whenever Goldenglow Moth blocks, you may gain 4 life.|</v>
      </c>
    </row>
    <row r="449" spans="1:1" x14ac:dyDescent="0.25">
      <c r="A449" t="str">
        <f>CardDB!A449  &amp;"|"&amp; CardDB!B449   &amp;"|"&amp; CardDB!C449 &amp;"|"&amp; CardDB!D449 &amp;"|"&amp;  CardDB!E449  &amp;"|"&amp; CardDB!F449  &amp;"|"&amp; CardDB!G449 &amp;"|"&amp; CardDB!H449 &amp;"|"&amp; CardDB!I449 &amp;"|"&amp; CardDB!J449 &amp;"|"&amp; CardDB!K449  &amp;"|"&amp; CardDB!L449</f>
        <v>Golgari Rot Farm||Common|Land|colorless|||dual land, Bounce|Ravnica: City of Guilds|1|Golgari Rot Farm enters tapped.; When Golgari Rot Farm enters, return a land you control to its owner’s hand.; {T}: Add {B}{G}.|</v>
      </c>
    </row>
    <row r="450" spans="1:1" x14ac:dyDescent="0.25">
      <c r="A450" t="str">
        <f>CardDB!A450  &amp;"|"&amp; CardDB!B450   &amp;"|"&amp; CardDB!C450 &amp;"|"&amp; CardDB!D450 &amp;"|"&amp;  CardDB!E450  &amp;"|"&amp; CardDB!F450  &amp;"|"&amp; CardDB!G450 &amp;"|"&amp; CardDB!H450 &amp;"|"&amp; CardDB!I450 &amp;"|"&amp; CardDB!J450 &amp;"|"&amp; CardDB!K450  &amp;"|"&amp; CardDB!L450</f>
        <v>Goliath Hatchery||Rare|Enchantment|green|{4}{G}{G}||Creature Token, draw card, toxic|Phyrexia: All Will Be One|3|When Goliath Hatchery enters the battlefield, create two 3/3 green Phyrexian Beast creature tokens with toxic 1. (Players dealt combat damage by them also get a poison counter.); Corrupted — At the beginning of your upkeep, if an opponent has three or more poison counters, choose a creature you control, then draw cards equal to its total toxic value.|</v>
      </c>
    </row>
    <row r="451" spans="1:1" x14ac:dyDescent="0.25">
      <c r="A451" t="str">
        <f>CardDB!A451  &amp;"|"&amp; CardDB!B451   &amp;"|"&amp; CardDB!C451 &amp;"|"&amp; CardDB!D451 &amp;"|"&amp;  CardDB!E451  &amp;"|"&amp; CardDB!F451  &amp;"|"&amp; CardDB!G451 &amp;"|"&amp; CardDB!H451 &amp;"|"&amp; CardDB!I451 &amp;"|"&amp; CardDB!J451 &amp;"|"&amp; CardDB!K451  &amp;"|"&amp; CardDB!L451</f>
        <v>Gonti, Lord of Luxury||Rare|Legendary Creature — Aetherborn Rogue|black|{2}{B}{B}|2/3|hijack|Zendikar Rising Commander|1|Deathtouch; When Gonti, Lord of Luxury enters the battlefield, look at the top four cards of target opponent’s library, exile one of them face down, then put the rest on the bottom of that library in a random order. You may cast that card for as long as it remains exiled, and mana of any type can be spent to cast that spell.|</v>
      </c>
    </row>
    <row r="452" spans="1:1" x14ac:dyDescent="0.25">
      <c r="A452" t="str">
        <f>CardDB!A452  &amp;"|"&amp; CardDB!B452   &amp;"|"&amp; CardDB!C452 &amp;"|"&amp; CardDB!D452 &amp;"|"&amp;  CardDB!E452  &amp;"|"&amp; CardDB!F452  &amp;"|"&amp; CardDB!G452 &amp;"|"&amp; CardDB!H452 &amp;"|"&amp; CardDB!I452 &amp;"|"&amp; CardDB!J452 &amp;"|"&amp; CardDB!K452  &amp;"|"&amp; CardDB!L452</f>
        <v>Goreclaw, Terror of Qal Sisma||Rare|Legendary Creature — Bear|green|{2}{G}|4/3||Multiverse Legends|1|Creature spells you cast with power 4 or greater cost {2} less to cast.; Whenever Goreclaw, Terror of Qal Sisma attacks, each creature you control with power 4 or greater gets +1/+1 and gains trample until end of turn.|</v>
      </c>
    </row>
    <row r="453" spans="1:1" x14ac:dyDescent="0.25">
      <c r="A453" t="str">
        <f>CardDB!A453  &amp;"|"&amp; CardDB!B453   &amp;"|"&amp; CardDB!C453 &amp;"|"&amp; CardDB!D453 &amp;"|"&amp;  CardDB!E453  &amp;"|"&amp; CardDB!F453  &amp;"|"&amp; CardDB!G453 &amp;"|"&amp; CardDB!H453 &amp;"|"&amp; CardDB!I453 &amp;"|"&amp; CardDB!J453 &amp;"|"&amp; CardDB!K453  &amp;"|"&amp; CardDB!L453</f>
        <v>Gorilla Shaman||Common|Creature — Ape Shaman|red|{R}|1/1|artifact destruction|Alliances|3|{X}{X}{1}: Destroy target noncreature artifact with mana value X.|</v>
      </c>
    </row>
    <row r="454" spans="1:1" x14ac:dyDescent="0.25">
      <c r="A454" t="str">
        <f>CardDB!A454  &amp;"|"&amp; CardDB!B454   &amp;"|"&amp; CardDB!C454 &amp;"|"&amp; CardDB!D454 &amp;"|"&amp;  CardDB!E454  &amp;"|"&amp; CardDB!F454  &amp;"|"&amp; CardDB!G454 &amp;"|"&amp; CardDB!H454 &amp;"|"&amp; CardDB!I454 &amp;"|"&amp; CardDB!J454 &amp;"|"&amp; CardDB!K454  &amp;"|"&amp; CardDB!L454</f>
        <v>Grab the Prize||Common|Sorcery|red|{1}{R}||draw card, direct damage|Duskmourn: House of Horror|6|As an additional cost to cast this spell, discard a card.; Draw two cards. If the discarded card wasn’t a land card, Grab the Prize deals 2 damage to each opponent.|</v>
      </c>
    </row>
    <row r="455" spans="1:1" x14ac:dyDescent="0.25">
      <c r="A455" t="str">
        <f>CardDB!A455  &amp;"|"&amp; CardDB!B455   &amp;"|"&amp; CardDB!C455 &amp;"|"&amp; CardDB!D455 &amp;"|"&amp;  CardDB!E455  &amp;"|"&amp; CardDB!F455  &amp;"|"&amp; CardDB!G455 &amp;"|"&amp; CardDB!H455 &amp;"|"&amp; CardDB!I455 &amp;"|"&amp; CardDB!J455 &amp;"|"&amp; CardDB!K455  &amp;"|"&amp; CardDB!L455</f>
        <v>Grappling Hook||Rare|Artifact — Equipment|colorless|{4}|||Zendikar|3|Equipped creature has double strike.; Whenever equipped creature attacks, you may have target creature block it this turn if able.; Equip {4}; Part tool, part weapon, part of|</v>
      </c>
    </row>
    <row r="456" spans="1:1" x14ac:dyDescent="0.25">
      <c r="A456" t="str">
        <f>CardDB!A456  &amp;"|"&amp; CardDB!B456   &amp;"|"&amp; CardDB!C456 &amp;"|"&amp; CardDB!D456 &amp;"|"&amp;  CardDB!E456  &amp;"|"&amp; CardDB!F456  &amp;"|"&amp; CardDB!G456 &amp;"|"&amp; CardDB!H456 &amp;"|"&amp; CardDB!I456 &amp;"|"&amp; CardDB!J456 &amp;"|"&amp; CardDB!K456  &amp;"|"&amp; CardDB!L456</f>
        <v>Grasslands||Uncommon|Land|colorless|||fetch card|Dominaria United Commander|1|Grasslands enters tapped.; {T}, Sacrifice Grasslands: Search your library for a Forest or Plains card, put it onto the battlefield, then shuffle.|</v>
      </c>
    </row>
    <row r="457" spans="1:1" x14ac:dyDescent="0.25">
      <c r="A457" t="str">
        <f>CardDB!A457  &amp;"|"&amp; CardDB!B457   &amp;"|"&amp; CardDB!C457 &amp;"|"&amp; CardDB!D457 &amp;"|"&amp;  CardDB!E457  &amp;"|"&amp; CardDB!F457  &amp;"|"&amp; CardDB!G457 &amp;"|"&amp; CardDB!H457 &amp;"|"&amp; CardDB!I457 &amp;"|"&amp; CardDB!J457 &amp;"|"&amp; CardDB!K457  &amp;"|"&amp; CardDB!L457</f>
        <v>Gravitational Shift||Rare|Enchantment|blue|{3}{U}{U}|||Rise of the Eldrazi|1|Creatures with flying get +2/+0.; Creatures without flying get -2/-0.|</v>
      </c>
    </row>
    <row r="458" spans="1:1" x14ac:dyDescent="0.25">
      <c r="A458" t="str">
        <f>CardDB!A458  &amp;"|"&amp; CardDB!B458   &amp;"|"&amp; CardDB!C458 &amp;"|"&amp; CardDB!D458 &amp;"|"&amp;  CardDB!E458  &amp;"|"&amp; CardDB!F458  &amp;"|"&amp; CardDB!G458 &amp;"|"&amp; CardDB!H458 &amp;"|"&amp; CardDB!I458 &amp;"|"&amp; CardDB!J458 &amp;"|"&amp; CardDB!K458  &amp;"|"&amp; CardDB!L458</f>
        <v>Graypelt Hunter||Common|Creature — Human Warrior Ally|green|{3}{G}|2/2||Worldwake|4|Trample; Whenever Graypelt Hunter or another Ally you control enters, you may put a +1/+1 counter on Graypelt Hunter.|</v>
      </c>
    </row>
    <row r="459" spans="1:1" x14ac:dyDescent="0.25">
      <c r="A459" t="str">
        <f>CardDB!A459  &amp;"|"&amp; CardDB!B459   &amp;"|"&amp; CardDB!C459 &amp;"|"&amp; CardDB!D459 &amp;"|"&amp;  CardDB!E459  &amp;"|"&amp; CardDB!F459  &amp;"|"&amp; CardDB!G459 &amp;"|"&amp; CardDB!H459 &amp;"|"&amp; CardDB!I459 &amp;"|"&amp; CardDB!J459 &amp;"|"&amp; CardDB!K459  &amp;"|"&amp; CardDB!L459</f>
        <v>Graypelt Refuge||Uncommon|Land|colorless|||life gain, dual land|Zendikar|3|Graypelt Refuge enters tapped.; When Graypelt Refuge enters, you gain 1 life.; {T}: Add {G} or {W}.|</v>
      </c>
    </row>
    <row r="460" spans="1:1" x14ac:dyDescent="0.25">
      <c r="A460" t="str">
        <f>CardDB!A460  &amp;"|"&amp; CardDB!B460   &amp;"|"&amp; CardDB!C460 &amp;"|"&amp; CardDB!D460 &amp;"|"&amp;  CardDB!E460  &amp;"|"&amp; CardDB!F460  &amp;"|"&amp; CardDB!G460 &amp;"|"&amp; CardDB!H460 &amp;"|"&amp; CardDB!I460 &amp;"|"&amp; CardDB!J460 &amp;"|"&amp; CardDB!K460  &amp;"|"&amp; CardDB!L460</f>
        <v>Great Hall of the Citadel||Common|Land|colorless|||mana ability|The Lord of the Rings: Tales of Middle-earth|2|{T}: Add {C}.; {1}, {T}: Add two mana in any combination of colors. Spend this mana only to cast legendary spells.|</v>
      </c>
    </row>
    <row r="461" spans="1:1" x14ac:dyDescent="0.25">
      <c r="A461" t="str">
        <f>CardDB!A461  &amp;"|"&amp; CardDB!B461   &amp;"|"&amp; CardDB!C461 &amp;"|"&amp; CardDB!D461 &amp;"|"&amp;  CardDB!E461  &amp;"|"&amp; CardDB!F461  &amp;"|"&amp; CardDB!G461 &amp;"|"&amp; CardDB!H461 &amp;"|"&amp; CardDB!I461 &amp;"|"&amp; CardDB!J461 &amp;"|"&amp; CardDB!K461  &amp;"|"&amp; CardDB!L461</f>
        <v>Greenhouse|Rickety Gazebo|Uncommon|Enchantment — Room|green|{2}{G}||mana ability|Duskmourn: House of Horror|4|Lands you control have “{T}: Add one mana of any color.”|When you unlock this door, mill four cards, then return up to two permanent cards from among them to your hand.</v>
      </c>
    </row>
    <row r="462" spans="1:1" x14ac:dyDescent="0.25">
      <c r="A462" t="str">
        <f>CardDB!A462  &amp;"|"&amp; CardDB!B462   &amp;"|"&amp; CardDB!C462 &amp;"|"&amp; CardDB!D462 &amp;"|"&amp;  CardDB!E462  &amp;"|"&amp; CardDB!F462  &amp;"|"&amp; CardDB!G462 &amp;"|"&amp; CardDB!H462 &amp;"|"&amp; CardDB!I462 &amp;"|"&amp; CardDB!J462 &amp;"|"&amp; CardDB!K462  &amp;"|"&amp; CardDB!L462</f>
        <v>Greenweaver Druid||Uncommon|Creature — Elf Druid|green|{2}{G}|1/1|mana ability|Zendikar|4|{T}: Add {G}{G}.|</v>
      </c>
    </row>
    <row r="463" spans="1:1" x14ac:dyDescent="0.25">
      <c r="A463" t="str">
        <f>CardDB!A463  &amp;"|"&amp; CardDB!B463   &amp;"|"&amp; CardDB!C463 &amp;"|"&amp; CardDB!D463 &amp;"|"&amp;  CardDB!E463  &amp;"|"&amp; CardDB!F463  &amp;"|"&amp; CardDB!G463 &amp;"|"&amp; CardDB!H463 &amp;"|"&amp; CardDB!I463 &amp;"|"&amp; CardDB!J463 &amp;"|"&amp; CardDB!K463  &amp;"|"&amp; CardDB!L463</f>
        <v>Gremlin Tamer||Uncommon|Creature — Human Scout|blue, white|{U}{W}|2/2|Creature Token|Duskmourn: House of Horror|2|Eerie — Whenever an enchantment you control enters and whenever you fully unlock a Room, create a 1/1 red Gremlin creature token.|</v>
      </c>
    </row>
    <row r="464" spans="1:1" x14ac:dyDescent="0.25">
      <c r="A464" t="str">
        <f>CardDB!A464  &amp;"|"&amp; CardDB!B464   &amp;"|"&amp; CardDB!C464 &amp;"|"&amp; CardDB!D464 &amp;"|"&amp;  CardDB!E464  &amp;"|"&amp; CardDB!F464  &amp;"|"&amp; CardDB!G464 &amp;"|"&amp; CardDB!H464 &amp;"|"&amp; CardDB!I464 &amp;"|"&amp; CardDB!J464 &amp;"|"&amp; CardDB!K464  &amp;"|"&amp; CardDB!L464</f>
        <v>Grievous Wound||Rare|Enchantment — Aura|black|{3}{B}{B}||rule change|Duskmourn: House of Horror|1|Enchant player; Enchanted player can’t gain life.; Whenever enchanted player is dealt damage, they lose half their life, rounded up.|</v>
      </c>
    </row>
    <row r="465" spans="1:1" x14ac:dyDescent="0.25">
      <c r="A465" t="str">
        <f>CardDB!A465  &amp;"|"&amp; CardDB!B465   &amp;"|"&amp; CardDB!C465 &amp;"|"&amp; CardDB!D465 &amp;"|"&amp;  CardDB!E465  &amp;"|"&amp; CardDB!F465  &amp;"|"&amp; CardDB!G465 &amp;"|"&amp; CardDB!H465 &amp;"|"&amp; CardDB!I465 &amp;"|"&amp; CardDB!J465 &amp;"|"&amp; CardDB!K465  &amp;"|"&amp; CardDB!L465</f>
        <v>Grim Discovery||Common|Sorcery|black|{1}{B}||graveyard|Zendikar|3|Choose one or both —; • Return target creature card from your graveyard to your hand.; • Return target land card from your graveyard to your hand.|</v>
      </c>
    </row>
    <row r="466" spans="1:1" x14ac:dyDescent="0.25">
      <c r="A466" t="str">
        <f>CardDB!A466  &amp;"|"&amp; CardDB!B466   &amp;"|"&amp; CardDB!C466 &amp;"|"&amp; CardDB!D466 &amp;"|"&amp;  CardDB!E466  &amp;"|"&amp; CardDB!F466  &amp;"|"&amp; CardDB!G466 &amp;"|"&amp; CardDB!H466 &amp;"|"&amp; CardDB!I466 &amp;"|"&amp; CardDB!J466 &amp;"|"&amp; CardDB!K466  &amp;"|"&amp; CardDB!L466</f>
        <v>Grizzly Ghoul||Uncommon|Creature — Zombie Bear|black, green|{2}{B}{G}|4/3||Innistrad: Midnight Hunt|2|Trample; Grizzly Ghoul enters with a +1/+1 counter on it for each creature that died this turn.|</v>
      </c>
    </row>
    <row r="467" spans="1:1" x14ac:dyDescent="0.25">
      <c r="A467" t="str">
        <f>CardDB!A467  &amp;"|"&amp; CardDB!B467   &amp;"|"&amp; CardDB!C467 &amp;"|"&amp; CardDB!D467 &amp;"|"&amp;  CardDB!E467  &amp;"|"&amp; CardDB!F467  &amp;"|"&amp; CardDB!G467 &amp;"|"&amp; CardDB!H467 &amp;"|"&amp; CardDB!I467 &amp;"|"&amp; CardDB!J467 &amp;"|"&amp; CardDB!K467  &amp;"|"&amp; CardDB!L467</f>
        <v>Growth Spiral||Common|Instant|blue, green|{U}{G}||draw card|Dominaria United Commander|1|Draw a card. You may put a land card from your hand onto the battlefield.|</v>
      </c>
    </row>
    <row r="468" spans="1:1" x14ac:dyDescent="0.25">
      <c r="A468" t="str">
        <f>CardDB!A468  &amp;"|"&amp; CardDB!B468   &amp;"|"&amp; CardDB!C468 &amp;"|"&amp; CardDB!D468 &amp;"|"&amp;  CardDB!E468  &amp;"|"&amp; CardDB!F468  &amp;"|"&amp; CardDB!G468 &amp;"|"&amp; CardDB!H468 &amp;"|"&amp; CardDB!I468 &amp;"|"&amp; CardDB!J468 &amp;"|"&amp; CardDB!K468  &amp;"|"&amp; CardDB!L468</f>
        <v>Guardian of New Benalia||Rare|Creature — Human Soldier|white|{1}{W}|2/2||Dominaria United|1|Enlist (As this creature attacks, you may tap a nonattacking creature you control without summoning sickness. When you do, add its power to this creature’s until end of turn.); Whenever Guardian of New Benalia enlists a creature, scry 2. ; Discard a card: Guardian of New Benalia gains indestructible until end of turn. Tap it.|</v>
      </c>
    </row>
    <row r="469" spans="1:1" x14ac:dyDescent="0.25">
      <c r="A469" t="str">
        <f>CardDB!A469  &amp;"|"&amp; CardDB!B469   &amp;"|"&amp; CardDB!C469 &amp;"|"&amp; CardDB!D469 &amp;"|"&amp;  CardDB!E469  &amp;"|"&amp; CardDB!F469  &amp;"|"&amp; CardDB!G469 &amp;"|"&amp; CardDB!H469 &amp;"|"&amp; CardDB!I469 &amp;"|"&amp; CardDB!J469 &amp;"|"&amp; CardDB!K469  &amp;"|"&amp; CardDB!L469</f>
        <v>Gustha's Scepter||Rare|Artifact|colorless|{0}|||Alliances|1|{T}: Exile a card from your hand face down. You may look at it for as long as it remains exiled.; {T}: Return a card you own exiled with Gustha’s Scepter to your hand.; When you lose control of Gustha’s Scepter, put all cards exiled with Gustha’s Scepter into their owner’s graveyard.|</v>
      </c>
    </row>
    <row r="470" spans="1:1" x14ac:dyDescent="0.25">
      <c r="A470" t="str">
        <f>CardDB!A470  &amp;"|"&amp; CardDB!B470   &amp;"|"&amp; CardDB!C470 &amp;"|"&amp; CardDB!D470 &amp;"|"&amp;  CardDB!E470  &amp;"|"&amp; CardDB!F470  &amp;"|"&amp; CardDB!G470 &amp;"|"&amp; CardDB!H470 &amp;"|"&amp; CardDB!I470 &amp;"|"&amp; CardDB!J470 &amp;"|"&amp; CardDB!K470  &amp;"|"&amp; CardDB!L470</f>
        <v>Guul Draz Assassin||Rare|Creature — Vampire Assassin|black|{B}|1/1|creature destruction|Rise of the Eldrazi|1|Level up {1}{B} ({1}{B}: Put a level counter on this. Level up only as a sorcery.); LEVEL 2-3; 2/2; {B}, {T}: Target creature gets -2/-2 until end of turn.; LEVEL 4+; 4/4; {B}, {T}: Target creature gets -4/-4 until end of turn.|</v>
      </c>
    </row>
    <row r="471" spans="1:1" x14ac:dyDescent="0.25">
      <c r="A471" t="str">
        <f>CardDB!A471  &amp;"|"&amp; CardDB!B471   &amp;"|"&amp; CardDB!C471 &amp;"|"&amp; CardDB!D471 &amp;"|"&amp;  CardDB!E471  &amp;"|"&amp; CardDB!F471  &amp;"|"&amp; CardDB!G471 &amp;"|"&amp; CardDB!H471 &amp;"|"&amp; CardDB!I471 &amp;"|"&amp; CardDB!J471 &amp;"|"&amp; CardDB!K471  &amp;"|"&amp; CardDB!L471</f>
        <v>Guul Draz Vampire||Common|Creature — Vampire Rogue|black|{B}|1/1||Zendikar|2|As long as an opponent has 10 or less life, Guul Draz Vampire gets +2/+1 and has intimidate. (It can’t be blocked except by artifact creatures and/or creatures that share a color with it.)|</v>
      </c>
    </row>
    <row r="472" spans="1:1" x14ac:dyDescent="0.25">
      <c r="A472" t="str">
        <f>CardDB!A472  &amp;"|"&amp; CardDB!B472   &amp;"|"&amp; CardDB!C472 &amp;"|"&amp; CardDB!D472 &amp;"|"&amp;  CardDB!E472  &amp;"|"&amp; CardDB!F472  &amp;"|"&amp; CardDB!G472 &amp;"|"&amp; CardDB!H472 &amp;"|"&amp; CardDB!I472 &amp;"|"&amp; CardDB!J472 &amp;"|"&amp; CardDB!K472  &amp;"|"&amp; CardDB!L472</f>
        <v>Gyruda, Doom of Depths||Rare|Legendary Creature — Demon Kraken|black, blue|{4}{U/B}{U/B}|6/6|mill, hijack|Multiverse Legends|1|Companion — Your starting deck contains only cards with even mana values. (If this card is your chosen companion, you may put it into your hand from outside the game for {3} as a sorcery.); When Gyruda enters the battlefield, each player mills four cards. Put a creature card with an even mana value from among the milled cards onto the battlefield under your control.|</v>
      </c>
    </row>
    <row r="473" spans="1:1" x14ac:dyDescent="0.25">
      <c r="A473" t="str">
        <f>CardDB!A473  &amp;"|"&amp; CardDB!B473   &amp;"|"&amp; CardDB!C473 &amp;"|"&amp; CardDB!D473 &amp;"|"&amp;  CardDB!E473  &amp;"|"&amp; CardDB!F473  &amp;"|"&amp; CardDB!G473 &amp;"|"&amp; CardDB!H473 &amp;"|"&amp; CardDB!I473 &amp;"|"&amp; CardDB!J473 &amp;"|"&amp; CardDB!K473  &amp;"|"&amp; CardDB!L473</f>
        <v>Hada Freeblade||Uncommon|Creature — Human Soldier Ally|white|{W}|0/1||Worldwake|1|Whenever Hada Freeblade or another Ally you control enters, you may put a +1/+1 counter on Hada Freeblade.|</v>
      </c>
    </row>
    <row r="474" spans="1:1" x14ac:dyDescent="0.25">
      <c r="A474" t="str">
        <f>CardDB!A474  &amp;"|"&amp; CardDB!B474   &amp;"|"&amp; CardDB!C474 &amp;"|"&amp; CardDB!D474 &amp;"|"&amp;  CardDB!E474  &amp;"|"&amp; CardDB!F474  &amp;"|"&amp; CardDB!G474 &amp;"|"&amp; CardDB!H474 &amp;"|"&amp; CardDB!I474 &amp;"|"&amp; CardDB!J474 &amp;"|"&amp; CardDB!K474  &amp;"|"&amp; CardDB!L474</f>
        <v>Haldir, Lorien Lieutenant||Rare|Legendary Creature — Elf Soldier|green|{X}{G}|0/0||Tales of Middle-earth Commander|1|Haldir, Lórien Lieutenant enters the battlefield with X +1/+1 counters on it.; Vigilance; {5}{G}: Until end of turn, other Elves you control gain vigilance and get +1/+1 for each +1/+1 counter on Haldir.|</v>
      </c>
    </row>
    <row r="475" spans="1:1" x14ac:dyDescent="0.25">
      <c r="A475" t="str">
        <f>CardDB!A475  &amp;"|"&amp; CardDB!B475   &amp;"|"&amp; CardDB!C475 &amp;"|"&amp; CardDB!D475 &amp;"|"&amp;  CardDB!E475  &amp;"|"&amp; CardDB!F475  &amp;"|"&amp; CardDB!G475 &amp;"|"&amp; CardDB!H475 &amp;"|"&amp; CardDB!I475 &amp;"|"&amp; CardDB!J475 &amp;"|"&amp; CardDB!K475  &amp;"|"&amp; CardDB!L475</f>
        <v>Hall of Tagsin||Rare|Legendary Land |colorless|||utility land|The Brothers' War|2|{T}: Add {C}.; {1}, {T}: Add one mana of any color.; {4}, {T}: Create a tapped Powerstone token. (It’s an artifact with “{T}: Add {C}. This mana can’t be spent to cast a nonartifact spell.”)|</v>
      </c>
    </row>
    <row r="476" spans="1:1" x14ac:dyDescent="0.25">
      <c r="A476" t="str">
        <f>CardDB!A476  &amp;"|"&amp; CardDB!B476   &amp;"|"&amp; CardDB!C476 &amp;"|"&amp; CardDB!D476 &amp;"|"&amp;  CardDB!E476  &amp;"|"&amp; CardDB!F476  &amp;"|"&amp; CardDB!G476 &amp;"|"&amp; CardDB!H476 &amp;"|"&amp; CardDB!I476 &amp;"|"&amp; CardDB!J476 &amp;"|"&amp; CardDB!K476  &amp;"|"&amp; CardDB!L476</f>
        <v>Hallowed Respite||Rare|Sorcery|blue, white|{U}{W}|||Innistrad: Midnight Hunt|1|Exile target nonlegendary creature, then return it to the battlefield under its owner’s control. If it entered under your control, put a +1/+1 counter on it. Otherwise, tap it.; Flashback {1}{W}{U} (You may cast this card from your graveyard for its flashback cost. Then exile it.)|</v>
      </c>
    </row>
    <row r="477" spans="1:1" x14ac:dyDescent="0.25">
      <c r="A477" t="str">
        <f>CardDB!A477  &amp;"|"&amp; CardDB!B477   &amp;"|"&amp; CardDB!C477 &amp;"|"&amp; CardDB!D477 &amp;"|"&amp;  CardDB!E477  &amp;"|"&amp; CardDB!F477  &amp;"|"&amp; CardDB!G477 &amp;"|"&amp; CardDB!H477 &amp;"|"&amp; CardDB!I477 &amp;"|"&amp; CardDB!J477 &amp;"|"&amp; CardDB!K477  &amp;"|"&amp; CardDB!L477</f>
        <v>Halo Hunter||Rare|Creature — Demon|black|{2}{B}{B}{B}|6/3|creature destruction|Zendikar|2|Intimidate (This creature can’t be blocked except by artifact creatures and/or creatures that share a color with it.); When Halo Hunter enters, destroy target Angel.|</v>
      </c>
    </row>
    <row r="478" spans="1:1" x14ac:dyDescent="0.25">
      <c r="A478" t="str">
        <f>CardDB!A478  &amp;"|"&amp; CardDB!B478   &amp;"|"&amp; CardDB!C478 &amp;"|"&amp; CardDB!D478 &amp;"|"&amp;  CardDB!E478  &amp;"|"&amp; CardDB!F478  &amp;"|"&amp; CardDB!G478 &amp;"|"&amp; CardDB!H478 &amp;"|"&amp; CardDB!I478 &amp;"|"&amp; CardDB!J478 &amp;"|"&amp; CardDB!K478  &amp;"|"&amp; CardDB!L478</f>
        <v>Hammer of Ruin||Uncommon|Artifact|colorless|{2}||artifact destruction|Worldwake|1|Equipped creature gets +2/+0.; Whenever equipped creature deals combat damage to a player, you may destroy target Equipment that player controls.; Equip {2}|</v>
      </c>
    </row>
    <row r="479" spans="1:1" x14ac:dyDescent="0.25">
      <c r="A479" t="str">
        <f>CardDB!A479  &amp;"|"&amp; CardDB!B479   &amp;"|"&amp; CardDB!C479 &amp;"|"&amp; CardDB!D479 &amp;"|"&amp;  CardDB!E479  &amp;"|"&amp; CardDB!F479  &amp;"|"&amp; CardDB!G479 &amp;"|"&amp; CardDB!H479 &amp;"|"&amp; CardDB!I479 &amp;"|"&amp; CardDB!J479 &amp;"|"&amp; CardDB!K479  &amp;"|"&amp; CardDB!L479</f>
        <v>Harabaz Druid||Rare|Creature — Human Druid Ally|green|{1}{G}|0/1|mana ability|Worldwake|1|{T}: Add X mana of any one color, where X is the number of Allies you control.|</v>
      </c>
    </row>
    <row r="480" spans="1:1" x14ac:dyDescent="0.25">
      <c r="A480" t="str">
        <f>CardDB!A480  &amp;"|"&amp; CardDB!B480   &amp;"|"&amp; CardDB!C480 &amp;"|"&amp; CardDB!D480 &amp;"|"&amp;  CardDB!E480  &amp;"|"&amp; CardDB!F480  &amp;"|"&amp; CardDB!G480 &amp;"|"&amp; CardDB!H480 &amp;"|"&amp; CardDB!I480 &amp;"|"&amp; CardDB!J480 &amp;"|"&amp; CardDB!K480  &amp;"|"&amp; CardDB!L480</f>
        <v>Harrow||Common|Instant|green|{2}{G}||fetch card|Zendikar|4|As an additional cost to cast this spell, sacrifice a land.; Search your library for up to two basic land cards, put them onto the battlefield, then shuffle.|</v>
      </c>
    </row>
    <row r="481" spans="1:1" x14ac:dyDescent="0.25">
      <c r="A481" t="str">
        <f>CardDB!A481  &amp;"|"&amp; CardDB!B481   &amp;"|"&amp; CardDB!C481 &amp;"|"&amp; CardDB!D481 &amp;"|"&amp;  CardDB!E481  &amp;"|"&amp; CardDB!F481  &amp;"|"&amp; CardDB!G481 &amp;"|"&amp; CardDB!H481 &amp;"|"&amp; CardDB!I481 &amp;"|"&amp; CardDB!J481 &amp;"|"&amp; CardDB!K481  &amp;"|"&amp; CardDB!L481</f>
        <v>Harsh Mentor||Rare|Creature — Human Cleric|red|{1}{R}|2/2|direct damage|Amonkhet|1|Whenever an opponent activates an ability of an artifact, creature, or land on the battlefield, if it isn’t a mana ability, Harsh Mentor deals 2 damage to that player.|</v>
      </c>
    </row>
    <row r="482" spans="1:1" x14ac:dyDescent="0.25">
      <c r="A482" t="str">
        <f>CardDB!A482  &amp;"|"&amp; CardDB!B482   &amp;"|"&amp; CardDB!C482 &amp;"|"&amp; CardDB!D482 &amp;"|"&amp;  CardDB!E482  &amp;"|"&amp; CardDB!F482  &amp;"|"&amp; CardDB!G482 &amp;"|"&amp; CardDB!H482 &amp;"|"&amp; CardDB!I482 &amp;"|"&amp; CardDB!J482 &amp;"|"&amp; CardDB!K482  &amp;"|"&amp; CardDB!L482</f>
        <v>Haunted Screen||Uncommon|Artifact|colorless|{3}||mana ability|Duskmourn: House of Horror|2|{T}: Add {W} or {B}.; {T}, Pay 1 life: Add {G}, {U}, or {R}.; {7}: Put seven +1/+1 counters on Haunted Screen. It becomes a 0/0 Spirit creature in addition to its other types. Activate only once.|</v>
      </c>
    </row>
    <row r="483" spans="1:1" x14ac:dyDescent="0.25">
      <c r="A483" t="str">
        <f>CardDB!A483  &amp;"|"&amp; CardDB!B483   &amp;"|"&amp; CardDB!C483 &amp;"|"&amp; CardDB!D483 &amp;"|"&amp;  CardDB!E483  &amp;"|"&amp; CardDB!F483  &amp;"|"&amp; CardDB!G483 &amp;"|"&amp; CardDB!H483 &amp;"|"&amp; CardDB!I483 &amp;"|"&amp; CardDB!J483 &amp;"|"&amp; CardDB!K483  &amp;"|"&amp; CardDB!L483</f>
        <v>Haunting Imitation||Rare|Sorcery|blue|{2}{U}||copy spell, Creature Token|Crimson Vow Commander|1|Each player reveals the top card of their library. For each creature card revealed this way, create a token that’s a copy of that card, except it’s 1/1, it’s a Spirit in addition to its other types, and it has flying. If no creature cards were revealed this way, return Haunting Imitation to its owner’s hand.|</v>
      </c>
    </row>
    <row r="484" spans="1:1" x14ac:dyDescent="0.25">
      <c r="A484" t="str">
        <f>CardDB!A484  &amp;"|"&amp; CardDB!B484   &amp;"|"&amp; CardDB!C484 &amp;"|"&amp; CardDB!D484 &amp;"|"&amp;  CardDB!E484  &amp;"|"&amp; CardDB!F484  &amp;"|"&amp; CardDB!G484 &amp;"|"&amp; CardDB!H484 &amp;"|"&amp; CardDB!I484 &amp;"|"&amp; CardDB!J484 &amp;"|"&amp; CardDB!K484  &amp;"|"&amp; CardDB!L484</f>
        <v>Hedge Shredder||Rare|Artifact — Vehicle|green|{2}{G}{G}|5/5|graveyard|Duskmourn: House of Horror|2|Whenever Hedge Shredder attacks, you may mill two cards.; Whenever one or more land cards are put into your graveyard from your library, put them onto the battlefield tapped.; Crew 1 (Tap any number of creatures you control with total power 1 or more: This Vehicle becomes an artifact creature until end of turn.)|</v>
      </c>
    </row>
    <row r="485" spans="1:1" x14ac:dyDescent="0.25">
      <c r="A485" t="str">
        <f>CardDB!A485  &amp;"|"&amp; CardDB!B485   &amp;"|"&amp; CardDB!C485 &amp;"|"&amp; CardDB!D485 &amp;"|"&amp;  CardDB!E485  &amp;"|"&amp; CardDB!F485  &amp;"|"&amp; CardDB!G485 &amp;"|"&amp; CardDB!H485 &amp;"|"&amp; CardDB!I485 &amp;"|"&amp; CardDB!J485 &amp;"|"&amp; CardDB!K485  &amp;"|"&amp; CardDB!L485</f>
        <v>Hedron Archive||Uncommon|Artifact|colorless|{4}||draw card, mana ability|The Brothers' War Commander|1|{T}: Add {C}{C}.; {2}, {T}, Sacrifice Hedron Archive: Draw two cards.|</v>
      </c>
    </row>
    <row r="486" spans="1:1" x14ac:dyDescent="0.25">
      <c r="A486" t="str">
        <f>CardDB!A486  &amp;"|"&amp; CardDB!B486   &amp;"|"&amp; CardDB!C486 &amp;"|"&amp; CardDB!D486 &amp;"|"&amp;  CardDB!E486  &amp;"|"&amp; CardDB!F486  &amp;"|"&amp; CardDB!G486 &amp;"|"&amp; CardDB!H486 &amp;"|"&amp; CardDB!I486 &amp;"|"&amp; CardDB!J486 &amp;"|"&amp; CardDB!K486  &amp;"|"&amp; CardDB!L486</f>
        <v>Hedron Crab||Uncommon|Creature — Crab|blue|{U}|0/2|mill|Zendikar|4|Landfall — Whenever a land you control enters, target player mills three cards.|</v>
      </c>
    </row>
    <row r="487" spans="1:1" x14ac:dyDescent="0.25">
      <c r="A487" t="str">
        <f>CardDB!A487  &amp;"|"&amp; CardDB!B487   &amp;"|"&amp; CardDB!C487 &amp;"|"&amp; CardDB!D487 &amp;"|"&amp;  CardDB!E487  &amp;"|"&amp; CardDB!F487  &amp;"|"&amp; CardDB!G487 &amp;"|"&amp; CardDB!H487 &amp;"|"&amp; CardDB!I487 &amp;"|"&amp; CardDB!J487 &amp;"|"&amp; CardDB!K487  &amp;"|"&amp; CardDB!L487</f>
        <v>Hedron-Field Purists||Rare|Creature — Human Cleric|white|{2}{W}|0/3||Rise of the Eldrazi|2|Level up {2}{W} ({2}{W}: Put a level counter on this. Level up only as a sorcery.); LEVEL 1-4; 1/4; If a source would deal damage to you or a creature you control, prevent 1 of that damage.; LEVEL 5+; 2/5; If a source would deal damage to you or a creature you control, prevent 2 of that damage.|</v>
      </c>
    </row>
    <row r="488" spans="1:1" x14ac:dyDescent="0.25">
      <c r="A488" t="str">
        <f>CardDB!A488  &amp;"|"&amp; CardDB!B488   &amp;"|"&amp; CardDB!C488 &amp;"|"&amp; CardDB!D488 &amp;"|"&amp;  CardDB!E488  &amp;"|"&amp; CardDB!F488  &amp;"|"&amp; CardDB!G488 &amp;"|"&amp; CardDB!H488 &amp;"|"&amp; CardDB!I488 &amp;"|"&amp; CardDB!J488 &amp;"|"&amp; CardDB!K488  &amp;"|"&amp; CardDB!L488</f>
        <v>Heliod, the Radiant Dawn|Heliod, the Warped Eclipse|Rare|Legendary Enchantment Creature — God, Legendary Enchantment Creature — Phyrexian God|white|{2}{W}{W}|4/4|graveyard|March of the Machine|1|When Heliod, the Radiant Dawn enters the battlefield, return target enchantment card that isn’t a God from your graveyard to your hand.; {3}{U/P}: Transform Heliod, the Radiant Dawn. Activate only as a sorcery. ({U/P} can be paid with either {U} or 2 life.)|You may cast spells as though they had flash.; Spells you cast cost {1} less to cast for each card your opponents have drawn this turn.</v>
      </c>
    </row>
    <row r="489" spans="1:1" x14ac:dyDescent="0.25">
      <c r="A489" t="str">
        <f>CardDB!A489  &amp;"|"&amp; CardDB!B489   &amp;"|"&amp; CardDB!C489 &amp;"|"&amp; CardDB!D489 &amp;"|"&amp;  CardDB!E489  &amp;"|"&amp; CardDB!F489  &amp;"|"&amp; CardDB!G489 &amp;"|"&amp; CardDB!H489 &amp;"|"&amp; CardDB!I489 &amp;"|"&amp; CardDB!J489 &amp;"|"&amp; CardDB!K489  &amp;"|"&amp; CardDB!L489</f>
        <v>Hellion Eruption||Rare|Sorcery|red|{5}{R}||Creature Token|Rise of the Eldrazi|1|Sacrifice all creatures you control, then create that many 4/4 red Hellion creature tokens.|</v>
      </c>
    </row>
    <row r="490" spans="1:1" x14ac:dyDescent="0.25">
      <c r="A490" t="str">
        <f>CardDB!A490  &amp;"|"&amp; CardDB!B490   &amp;"|"&amp; CardDB!C490 &amp;"|"&amp; CardDB!D490 &amp;"|"&amp;  CardDB!E490  &amp;"|"&amp; CardDB!F490  &amp;"|"&amp; CardDB!G490 &amp;"|"&amp; CardDB!H490 &amp;"|"&amp; CardDB!I490 &amp;"|"&amp; CardDB!J490 &amp;"|"&amp; CardDB!K490  &amp;"|"&amp; CardDB!L490</f>
        <v>Hellkite Charger||Rare|Creature — Dragon|red|{4}{R}{R}|5/5||Zendikar|4|Flying, haste; Whenever Hellkite Charger attacks, you may pay {5}{R}{R}. If you do, untap all attacking creatures and after this phase, there is an additional combat phase.|</v>
      </c>
    </row>
    <row r="491" spans="1:1" x14ac:dyDescent="0.25">
      <c r="A491" t="str">
        <f>CardDB!A491  &amp;"|"&amp; CardDB!B491   &amp;"|"&amp; CardDB!C491 &amp;"|"&amp; CardDB!D491 &amp;"|"&amp;  CardDB!E491  &amp;"|"&amp; CardDB!F491  &amp;"|"&amp; CardDB!G491 &amp;"|"&amp; CardDB!H491 &amp;"|"&amp; CardDB!I491 &amp;"|"&amp; CardDB!J491 &amp;"|"&amp; CardDB!K491  &amp;"|"&amp; CardDB!L491</f>
        <v>Hellkite Igniter||Rare|Creature — Dragon|red|{5}{R}{R}|5/5||The Brothers' War Commander|1|Flying, haste; {1}{R}: Hellkite Igniter gets +X/+0 until end of turn, where X is the number of artifacts you control.|</v>
      </c>
    </row>
    <row r="492" spans="1:1" x14ac:dyDescent="0.25">
      <c r="A492" t="str">
        <f>CardDB!A492  &amp;"|"&amp; CardDB!B492   &amp;"|"&amp; CardDB!C492 &amp;"|"&amp; CardDB!D492 &amp;"|"&amp;  CardDB!E492  &amp;"|"&amp; CardDB!F492  &amp;"|"&amp; CardDB!G492 &amp;"|"&amp; CardDB!H492 &amp;"|"&amp; CardDB!I492 &amp;"|"&amp; CardDB!J492 &amp;"|"&amp; CardDB!K492  &amp;"|"&amp; CardDB!L492</f>
        <v>Herald of Anguish||Mythic|Creature — Demon|black|{5}{B}{B}|5/5||The Brothers' War Commander|1|Improvise; Flying; At the beginning of your end step, each opponent discards a card.; {1}{B}, Sacrifice an artifact: Target creature gets -2/-2 until end of turn.|</v>
      </c>
    </row>
    <row r="493" spans="1:1" x14ac:dyDescent="0.25">
      <c r="A493" t="str">
        <f>CardDB!A493  &amp;"|"&amp; CardDB!B493   &amp;"|"&amp; CardDB!C493 &amp;"|"&amp; CardDB!D493 &amp;"|"&amp;  CardDB!E493  &amp;"|"&amp; CardDB!F493  &amp;"|"&amp; CardDB!G493 &amp;"|"&amp; CardDB!H493 &amp;"|"&amp; CardDB!I493 &amp;"|"&amp; CardDB!J493 &amp;"|"&amp; CardDB!K493  &amp;"|"&amp; CardDB!L493</f>
        <v>Hero of Precinct One||Rare|Creature — Human Warrior|white|{1}{W}|2/2|Creature Token|Dominaria United Commander|1|Whenever you cast a multicolored spell, create a 1/1 white Human creature token.|</v>
      </c>
    </row>
    <row r="494" spans="1:1" x14ac:dyDescent="0.25">
      <c r="A494" t="str">
        <f>CardDB!A494  &amp;"|"&amp; CardDB!B494   &amp;"|"&amp; CardDB!C494 &amp;"|"&amp; CardDB!D494 &amp;"|"&amp;  CardDB!E494  &amp;"|"&amp; CardDB!F494  &amp;"|"&amp; CardDB!G494 &amp;"|"&amp; CardDB!H494 &amp;"|"&amp; CardDB!I494 &amp;"|"&amp; CardDB!J494 &amp;"|"&amp; CardDB!K494  &amp;"|"&amp; CardDB!L494</f>
        <v>Heroic Intervention||Rare|Instant|green|{1}{G}|||Tales of Middle-earth Commander|1|Permanents you control gain hexproof and indestructible until end of turn.|</v>
      </c>
    </row>
    <row r="495" spans="1:1" x14ac:dyDescent="0.25">
      <c r="A495" t="str">
        <f>CardDB!A495  &amp;"|"&amp; CardDB!B495   &amp;"|"&amp; CardDB!C495 &amp;"|"&amp; CardDB!D495 &amp;"|"&amp;  CardDB!E495  &amp;"|"&amp; CardDB!F495  &amp;"|"&amp; CardDB!G495 &amp;"|"&amp; CardDB!H495 &amp;"|"&amp; CardDB!I495 &amp;"|"&amp; CardDB!J495 &amp;"|"&amp; CardDB!K495  &amp;"|"&amp; CardDB!L495</f>
        <v>Hew the Entwood||Mythic|Sorcery|red|{3}{R}{R} |||The Lord of the Rings: Tales of Middle-earth|1|Sacrifice any number of lands. Reveal the top X cards of your library, where X is the number of lands sacrificed this way. Choose any number of artifact and/or land cards revealed this way. Put all nonland cards chosen this way onto the battlefield, then put all land cards chosen this way onto the battlefield tapped, then put the rest on the bottom of your library in a random order.|</v>
      </c>
    </row>
    <row r="496" spans="1:1" x14ac:dyDescent="0.25">
      <c r="A496" t="str">
        <f>CardDB!A496  &amp;"|"&amp; CardDB!B496   &amp;"|"&amp; CardDB!C496 &amp;"|"&amp; CardDB!D496 &amp;"|"&amp;  CardDB!E496  &amp;"|"&amp; CardDB!F496  &amp;"|"&amp; CardDB!G496 &amp;"|"&amp; CardDB!H496 &amp;"|"&amp; CardDB!I496 &amp;"|"&amp; CardDB!J496 &amp;"|"&amp; CardDB!K496  &amp;"|"&amp; CardDB!L496</f>
        <v>Hideous End||Common|Instant|black|{1}{B}{B}||life loss, creature destruction|Zendikar|5|Destroy target nonblack creature. Its controller loses 2 life.|</v>
      </c>
    </row>
    <row r="497" spans="1:1" x14ac:dyDescent="0.25">
      <c r="A497" t="str">
        <f>CardDB!A497  &amp;"|"&amp; CardDB!B497   &amp;"|"&amp; CardDB!C497 &amp;"|"&amp; CardDB!D497 &amp;"|"&amp;  CardDB!E497  &amp;"|"&amp; CardDB!F497  &amp;"|"&amp; CardDB!G497 &amp;"|"&amp; CardDB!H497 &amp;"|"&amp; CardDB!I497 &amp;"|"&amp; CardDB!J497 &amp;"|"&amp; CardDB!K497  &amp;"|"&amp; CardDB!L497</f>
        <v>Hidetsugu and Kairi||Rare|Legendary Creature — Ogre Demon Dragon|black, blue|{2}{B}{U}{U}|5/4|draw card, life loss|March of the Machine|1|Flying; When Hidetsugu and Kairi enters the battlefield, draw three cards, then put two cards from your hand on top of your library in any order.; When Hidetsugu and Kairi dies, exile the top card of your library. Target opponent loses life equal to its mana value. If it’s an instant or sorcery card, you may cast it without paying its mana cost.|</v>
      </c>
    </row>
    <row r="498" spans="1:1" x14ac:dyDescent="0.25">
      <c r="A498" t="str">
        <f>CardDB!A498  &amp;"|"&amp; CardDB!B498   &amp;"|"&amp; CardDB!C498 &amp;"|"&amp; CardDB!D498 &amp;"|"&amp;  CardDB!E498  &amp;"|"&amp; CardDB!F498  &amp;"|"&amp; CardDB!G498 &amp;"|"&amp; CardDB!H498 &amp;"|"&amp; CardDB!I498 &amp;"|"&amp; CardDB!J498 &amp;"|"&amp; CardDB!K498  &amp;"|"&amp; CardDB!L498</f>
        <v>High Tide||Common|Instant|blue|{U}||mana ability|Fallen Empires|1|Until end of turn, whenever a player taps an Island for mana, that player adds an additional {U}.|</v>
      </c>
    </row>
    <row r="499" spans="1:1" x14ac:dyDescent="0.25">
      <c r="A499" t="str">
        <f>CardDB!A499  &amp;"|"&amp; CardDB!B499   &amp;"|"&amp; CardDB!C499 &amp;"|"&amp; CardDB!D499 &amp;"|"&amp;  CardDB!E499  &amp;"|"&amp; CardDB!F499  &amp;"|"&amp; CardDB!G499 &amp;"|"&amp; CardDB!H499 &amp;"|"&amp; CardDB!I499 &amp;"|"&amp; CardDB!J499 &amp;"|"&amp; CardDB!K499  &amp;"|"&amp; CardDB!L499</f>
        <v>Hinterland Harbor||Rare|Land|colorless|||dual land|Tales of Middle-earth Commander|1|Hinterland Harbor enters the battlefield tapped unless you control a Forest or an Island.; {T}: Add {G} or {U}.|</v>
      </c>
    </row>
    <row r="500" spans="1:1" x14ac:dyDescent="0.25">
      <c r="A500" t="str">
        <f>CardDB!A500  &amp;"|"&amp; CardDB!B500   &amp;"|"&amp; CardDB!C500 &amp;"|"&amp; CardDB!D500 &amp;"|"&amp;  CardDB!E500  &amp;"|"&amp; CardDB!F500  &amp;"|"&amp; CardDB!G500 &amp;"|"&amp; CardDB!H500 &amp;"|"&amp; CardDB!I500 &amp;"|"&amp; CardDB!J500 &amp;"|"&amp; CardDB!K500  &amp;"|"&amp; CardDB!L500</f>
        <v>Hoarding Dragon||Rare|Creature — Dragon|red|{3}{R}{R}|4/4|fetch card|Magic 2011|1|Flying; When Hoarding Dragon enters, you may search your library for an artifact card, exile it, then shuffle.; When Hoarding Dragon dies, you may put the exiled card into its owner’s hand.|</v>
      </c>
    </row>
    <row r="501" spans="1:1" x14ac:dyDescent="0.25">
      <c r="A501" t="str">
        <f>CardDB!A501  &amp;"|"&amp; CardDB!B501   &amp;"|"&amp; CardDB!C501 &amp;"|"&amp; CardDB!D501 &amp;"|"&amp;  CardDB!E501  &amp;"|"&amp; CardDB!F501  &amp;"|"&amp; CardDB!G501 &amp;"|"&amp; CardDB!H501 &amp;"|"&amp; CardDB!I501 &amp;"|"&amp; CardDB!J501 &amp;"|"&amp; CardDB!K501  &amp;"|"&amp; CardDB!L501</f>
        <v>Hordeling Outburst||Uncommon|Sorcery|red|{1}{R}{R}||Creature Token|Khans of Tarkir|1|Create three 1/1 red Goblin creature tokens.|</v>
      </c>
    </row>
    <row r="502" spans="1:1" x14ac:dyDescent="0.25">
      <c r="A502" t="str">
        <f>CardDB!A502  &amp;"|"&amp; CardDB!B502   &amp;"|"&amp; CardDB!C502 &amp;"|"&amp; CardDB!D502 &amp;"|"&amp;  CardDB!E502  &amp;"|"&amp; CardDB!F502  &amp;"|"&amp; CardDB!G502 &amp;"|"&amp; CardDB!H502 &amp;"|"&amp; CardDB!I502 &amp;"|"&amp; CardDB!J502 &amp;"|"&amp; CardDB!K502  &amp;"|"&amp; CardDB!L502</f>
        <v>Horn of the Mark||Rare|Legendary Artifact|colorless|{2}|||The Lord of the Rings: Tales of Middle-earth|1|Whenever two or more creatures you control attack a player, look at the top five cards of your library. You may reveal a creature card from among them and put it into your hand. Put the rest on the bottom of your library in a random order.|</v>
      </c>
    </row>
    <row r="503" spans="1:1" x14ac:dyDescent="0.25">
      <c r="A503" t="str">
        <f>CardDB!A503  &amp;"|"&amp; CardDB!B503   &amp;"|"&amp; CardDB!C503 &amp;"|"&amp; CardDB!D503 &amp;"|"&amp;  CardDB!E503  &amp;"|"&amp; CardDB!F503  &amp;"|"&amp; CardDB!G503 &amp;"|"&amp; CardDB!H503 &amp;"|"&amp; CardDB!I503 &amp;"|"&amp; CardDB!J503 &amp;"|"&amp; CardDB!K503  &amp;"|"&amp; CardDB!L503</f>
        <v>Hornet Queen||Rare|Creature — Insect|green|{4}{G}{G}{G}||Creature Token|Tales of Middle-earth Commander|1|Flying, deathtouch; When Hornet Queen enters the battlefield, create four 1/1 green Insect creature tokens with flying and deathtouch.|</v>
      </c>
    </row>
    <row r="504" spans="1:1" x14ac:dyDescent="0.25">
      <c r="A504" t="str">
        <f>CardDB!A504  &amp;"|"&amp; CardDB!B504   &amp;"|"&amp; CardDB!C504 &amp;"|"&amp; CardDB!D504 &amp;"|"&amp;  CardDB!E504  &amp;"|"&amp; CardDB!F504  &amp;"|"&amp; CardDB!G504 &amp;"|"&amp; CardDB!H504 &amp;"|"&amp; CardDB!I504 &amp;"|"&amp; CardDB!J504 &amp;"|"&amp; CardDB!K504  &amp;"|"&amp; CardDB!L504</f>
        <v>Hostile Hostel|Creeping Inn|Mythic|Land, Artifact Creature — Horror Construct|colorless||-, 3/7|life gain, life loss|Innistrad: Midnight Hunt|1|{T}: Add {C}.; {1}, {T}, Sacrifice a creature: Put a soul counter on Hostile Hostel. Then if there are three or more soul counters on it, remove those counters, transform it, then untap it. Activate only as a sorcery.|Whenever Creeping Inn attacks, you may exile a creature card from your graveyard. If you do, each opponent loses X life and you gain X life, where X is the number of creature cards exiled with Creeping Inn.; {4}: Creeping Inn phases out.</v>
      </c>
    </row>
    <row r="505" spans="1:1" x14ac:dyDescent="0.25">
      <c r="A505" t="str">
        <f>CardDB!A505  &amp;"|"&amp; CardDB!B505   &amp;"|"&amp; CardDB!C505 &amp;"|"&amp; CardDB!D505 &amp;"|"&amp;  CardDB!E505  &amp;"|"&amp; CardDB!F505  &amp;"|"&amp; CardDB!G505 &amp;"|"&amp; CardDB!H505 &amp;"|"&amp; CardDB!I505 &amp;"|"&amp; CardDB!J505 &amp;"|"&amp; CardDB!K505  &amp;"|"&amp; CardDB!L505</f>
        <v>Hound Tamer|Untamed Pup|Uncommon|Creature — Human Werewolf, Creature — Werewolf|green|{2}{G}|3/3, 4/4||Innistrad: Midnight Hunt|2|Trample; {3}{G}: Put a +1/+1 counter on target creature.; Daybound (If a player casts no spells during their own turn, it becomes night next turn.)|Trample; Other Wolves and Werewolves you control have trample.; {3}{G}: Put a +1/+1 counter on target creature.; Nightbound (If a player casts at least two spells during their own turn, it becomes day next turn.)</v>
      </c>
    </row>
    <row r="506" spans="1:1" x14ac:dyDescent="0.25">
      <c r="A506" t="str">
        <f>CardDB!A506  &amp;"|"&amp; CardDB!B506   &amp;"|"&amp; CardDB!C506 &amp;"|"&amp; CardDB!D506 &amp;"|"&amp;  CardDB!E506  &amp;"|"&amp; CardDB!F506  &amp;"|"&amp; CardDB!G506 &amp;"|"&amp; CardDB!H506 &amp;"|"&amp; CardDB!I506 &amp;"|"&amp; CardDB!J506 &amp;"|"&amp; CardDB!K506  &amp;"|"&amp; CardDB!L506</f>
        <v>Hunters' Feast||Common|Sorcery|green|{3}{G}||life gain|Magic 2011|3|Any number of target players each gain 6 life.|</v>
      </c>
    </row>
    <row r="507" spans="1:1" x14ac:dyDescent="0.25">
      <c r="A507" t="str">
        <f>CardDB!A507  &amp;"|"&amp; CardDB!B507   &amp;"|"&amp; CardDB!C507 &amp;"|"&amp; CardDB!D507 &amp;"|"&amp;  CardDB!E507  &amp;"|"&amp; CardDB!F507  &amp;"|"&amp; CardDB!G507 &amp;"|"&amp; CardDB!H507 &amp;"|"&amp; CardDB!I507 &amp;"|"&amp; CardDB!J507 &amp;"|"&amp; CardDB!K507  &amp;"|"&amp; CardDB!L507</f>
        <v>Hurkyl's Final Meditation||Rare|Instant|blue|{4}{U}{U}{U}||Bounce|The Brothers' War|1|As long as it’s not your turn, this spell costs {3} more to cast.; Return all nonland permanents to their owners’ hands. End the turn. (Exile all spells and abilities from the stack, including this card. The player whose turn it is discards down to their maximum hand size. Damage wears off, and “this turn” and “until end of turn” effects end.)|</v>
      </c>
    </row>
    <row r="508" spans="1:1" x14ac:dyDescent="0.25">
      <c r="A508" t="str">
        <f>CardDB!A508  &amp;"|"&amp; CardDB!B508   &amp;"|"&amp; CardDB!C508 &amp;"|"&amp; CardDB!D508 &amp;"|"&amp;  CardDB!E508  &amp;"|"&amp; CardDB!F508  &amp;"|"&amp; CardDB!G508 &amp;"|"&amp; CardDB!H508 &amp;"|"&amp; CardDB!I508 &amp;"|"&amp; CardDB!J508 &amp;"|"&amp; CardDB!K508  &amp;"|"&amp; CardDB!L508</f>
        <v>Hushwood Verge||Rare|Land|colorless|||Dual Land|Duskmourn: House of Horror|1|{T}: Add {G}.; {T}: Add {W}. Activate only if you control a Forest or a Plains.|</v>
      </c>
    </row>
    <row r="509" spans="1:1" x14ac:dyDescent="0.25">
      <c r="A509" t="str">
        <f>CardDB!A509  &amp;"|"&amp; CardDB!B509   &amp;"|"&amp; CardDB!C509 &amp;"|"&amp; CardDB!D509 &amp;"|"&amp;  CardDB!E509  &amp;"|"&amp; CardDB!F509  &amp;"|"&amp; CardDB!G509 &amp;"|"&amp; CardDB!H509 &amp;"|"&amp; CardDB!I509 &amp;"|"&amp; CardDB!J509 &amp;"|"&amp; CardDB!K509  &amp;"|"&amp; CardDB!L509</f>
        <v>Hymn to Tourach||Common|Sorcery|black|{B}{B}||discard card|Fallen Empires|1|Target player discards two cards at random.|</v>
      </c>
    </row>
    <row r="510" spans="1:1" x14ac:dyDescent="0.25">
      <c r="A510" t="str">
        <f>CardDB!A510  &amp;"|"&amp; CardDB!B510   &amp;"|"&amp; CardDB!C510 &amp;"|"&amp; CardDB!D510 &amp;"|"&amp;  CardDB!E510  &amp;"|"&amp; CardDB!F510  &amp;"|"&amp; CardDB!G510 &amp;"|"&amp; CardDB!H510 &amp;"|"&amp; CardDB!I510 &amp;"|"&amp; CardDB!J510 &amp;"|"&amp; CardDB!K510  &amp;"|"&amp; CardDB!L510</f>
        <v>Hypnotic Specter||Rare|Creature — Specter|black|{1}{B}{B}|2/2|discard card|Magic 2010|1|Flying; Whenever Hypnotic Specter deals damage to an opponent, that player discards a card at random.|</v>
      </c>
    </row>
    <row r="511" spans="1:1" x14ac:dyDescent="0.25">
      <c r="A511" t="str">
        <f>CardDB!A511  &amp;"|"&amp; CardDB!B511   &amp;"|"&amp; CardDB!C511 &amp;"|"&amp; CardDB!D511 &amp;"|"&amp;  CardDB!E511  &amp;"|"&amp; CardDB!F511  &amp;"|"&amp; CardDB!G511 &amp;"|"&amp; CardDB!H511 &amp;"|"&amp; CardDB!I511 &amp;"|"&amp; CardDB!J511 &amp;"|"&amp; CardDB!K511  &amp;"|"&amp; CardDB!L511</f>
        <v>Ichorspit Basilisk||Common|Creature — Phyrexian Basilisk|green|{2}{G}|1/3|toxic|Phyrexia: All Will Be One|1|Deathtouch; Toxic 1 (Players dealt combat damage by this creature also get a poison counter.)|</v>
      </c>
    </row>
    <row r="512" spans="1:1" x14ac:dyDescent="0.25">
      <c r="A512" t="str">
        <f>CardDB!A512  &amp;"|"&amp; CardDB!B512   &amp;"|"&amp; CardDB!C512 &amp;"|"&amp; CardDB!D512 &amp;"|"&amp;  CardDB!E512  &amp;"|"&amp; CardDB!F512  &amp;"|"&amp; CardDB!G512 &amp;"|"&amp; CardDB!H512 &amp;"|"&amp; CardDB!I512 &amp;"|"&amp; CardDB!J512 &amp;"|"&amp; CardDB!K512  &amp;"|"&amp; CardDB!L512</f>
        <v>Icy Manipulator||Uncommon|Artifact|colorless|{4}|||Ninth Edition|1|{1}, {T}: Tap target artifact, creature, or land.|</v>
      </c>
    </row>
    <row r="513" spans="1:1" x14ac:dyDescent="0.25">
      <c r="A513" t="str">
        <f>CardDB!A513  &amp;"|"&amp; CardDB!B513   &amp;"|"&amp; CardDB!C513 &amp;"|"&amp; CardDB!D513 &amp;"|"&amp;  CardDB!E513  &amp;"|"&amp; CardDB!F513  &amp;"|"&amp; CardDB!G513 &amp;"|"&amp; CardDB!H513 &amp;"|"&amp; CardDB!I513 &amp;"|"&amp; CardDB!J513 &amp;"|"&amp; CardDB!K513  &amp;"|"&amp; CardDB!L513</f>
        <v>Idol of Oblivion||Rare|Artifact|colorless|{2}||Creature Token, draw card|The Brothers' War Commander|1|{T}: Draw a card. Activate only if you created a token this turn.; {8}, {T}, Sacrifice Idol of Oblivion: Create a 10/10 colorless Eldrazi creature token.|</v>
      </c>
    </row>
    <row r="514" spans="1:1" x14ac:dyDescent="0.25">
      <c r="A514" t="str">
        <f>CardDB!A514  &amp;"|"&amp; CardDB!B514   &amp;"|"&amp; CardDB!C514 &amp;"|"&amp; CardDB!D514 &amp;"|"&amp;  CardDB!E514  &amp;"|"&amp; CardDB!F514  &amp;"|"&amp; CardDB!G514 &amp;"|"&amp; CardDB!H514 &amp;"|"&amp; CardDB!I514 &amp;"|"&amp; CardDB!J514 &amp;"|"&amp; CardDB!K514  &amp;"|"&amp; CardDB!L514</f>
        <v>Illuna, Apex of Wishes||Mythic|Legendary Creature — Beast Elemental Dinosaur|blue, green, red|{2}{U}{G}{R}|6/6||Dominaria United Commander|1|Mutate {3}{R/G}{U}{U} (If you cast this spell for its mutate cost, put it over or under target non-Human creature you own. They mutate into the creature on top plus all abilities from under it.); Flying, trample; Whenever this creature mutates, exile cards from the top of your library until you exile a nonland permanent card. Put that card onto the battlefield or into your hand.|</v>
      </c>
    </row>
    <row r="515" spans="1:1" x14ac:dyDescent="0.25">
      <c r="A515" t="str">
        <f>CardDB!A515  &amp;"|"&amp; CardDB!B515   &amp;"|"&amp; CardDB!C515 &amp;"|"&amp; CardDB!D515 &amp;"|"&amp;  CardDB!E515  &amp;"|"&amp; CardDB!F515  &amp;"|"&amp; CardDB!G515 &amp;"|"&amp; CardDB!H515 &amp;"|"&amp; CardDB!I515 &amp;"|"&amp; CardDB!J515 &amp;"|"&amp; CardDB!K515  &amp;"|"&amp; CardDB!L515</f>
        <v>Incinerate||Common|Instant|red|{1}{R}||direct damage|Fifth Edition|4|Incinerate deals 3 damage to any target. A creature dealt damage this way can’t be regenerated this turn.|</v>
      </c>
    </row>
    <row r="516" spans="1:1" x14ac:dyDescent="0.25">
      <c r="A516" t="str">
        <f>CardDB!A516  &amp;"|"&amp; CardDB!B516   &amp;"|"&amp; CardDB!C516 &amp;"|"&amp; CardDB!D516 &amp;"|"&amp;  CardDB!E516  &amp;"|"&amp; CardDB!F516  &amp;"|"&amp; CardDB!G516 &amp;"|"&amp; CardDB!H516 &amp;"|"&amp; CardDB!I516 &amp;"|"&amp; CardDB!J516 &amp;"|"&amp; CardDB!K516  &amp;"|"&amp; CardDB!L516</f>
        <v>Index||Common|Sorcery|blue|{U}|||Apocalypse, Eighth Edition|2|Look at the top five cards of your library, then put them back in any order.|</v>
      </c>
    </row>
    <row r="517" spans="1:1" x14ac:dyDescent="0.25">
      <c r="A517" t="str">
        <f>CardDB!A517  &amp;"|"&amp; CardDB!B517   &amp;"|"&amp; CardDB!C517 &amp;"|"&amp; CardDB!D517 &amp;"|"&amp;  CardDB!E517  &amp;"|"&amp; CardDB!F517  &amp;"|"&amp; CardDB!G517 &amp;"|"&amp; CardDB!H517 &amp;"|"&amp; CardDB!I517 &amp;"|"&amp; CardDB!J517 &amp;"|"&amp; CardDB!K517  &amp;"|"&amp; CardDB!L517</f>
        <v>Infectious Bite||Uncommon|Instant|green|{1}{G}||toxic|Phyrexia: All Will Be One|2|Target creature you control deals damage equal to its power to target creature you don’t control. Each opponent gets a poison counter.|</v>
      </c>
    </row>
    <row r="518" spans="1:1" x14ac:dyDescent="0.25">
      <c r="A518" t="str">
        <f>CardDB!A518  &amp;"|"&amp; CardDB!B518   &amp;"|"&amp; CardDB!C518 &amp;"|"&amp; CardDB!D518 &amp;"|"&amp;  CardDB!E518  &amp;"|"&amp; CardDB!F518  &amp;"|"&amp; CardDB!G518 &amp;"|"&amp; CardDB!H518 &amp;"|"&amp; CardDB!I518 &amp;"|"&amp; CardDB!J518 &amp;"|"&amp; CardDB!K518  &amp;"|"&amp; CardDB!L518</f>
        <v>Infectious Inquiry||Common|Sorcery|black|{2}{B}||toxic, life loss, draw card|Phyrexia: All Will Be One|2|You draw two cards and you lose 2 life. Each opponent gets a poison counter.|</v>
      </c>
    </row>
    <row r="519" spans="1:1" x14ac:dyDescent="0.25">
      <c r="A519" t="str">
        <f>CardDB!A519  &amp;"|"&amp; CardDB!B519   &amp;"|"&amp; CardDB!C519 &amp;"|"&amp; CardDB!D519 &amp;"|"&amp;  CardDB!E519  &amp;"|"&amp; CardDB!F519  &amp;"|"&amp; CardDB!G519 &amp;"|"&amp; CardDB!H519 &amp;"|"&amp; CardDB!I519 &amp;"|"&amp; CardDB!J519 &amp;"|"&amp; CardDB!K519  &amp;"|"&amp; CardDB!L519</f>
        <v>Infernal Darkness||Rare|Enchantment|black|{2}{B}{B}||mana ability|Ice Age|1|Cumulative upkeep—Pay {B} and 1 life. (At the beginning of your upkeep, put an age counter on this permanent, then sacrifice it unless you pay its upkeep cost for each age counter on it.); If a land is tapped for mana, it produces {B} instead of any other type.|</v>
      </c>
    </row>
    <row r="520" spans="1:1" x14ac:dyDescent="0.25">
      <c r="A520" t="str">
        <f>CardDB!A520  &amp;"|"&amp; CardDB!B520   &amp;"|"&amp; CardDB!C520 &amp;"|"&amp; CardDB!D520 &amp;"|"&amp;  CardDB!E520  &amp;"|"&amp; CardDB!F520  &amp;"|"&amp; CardDB!G520 &amp;"|"&amp; CardDB!H520 &amp;"|"&amp; CardDB!I520 &amp;"|"&amp; CardDB!J520 &amp;"|"&amp; CardDB!K520  &amp;"|"&amp; CardDB!L520</f>
        <v>Infernal Grasp||Uncommon|Instant|black|{1}{B}||creature destruction|Innistrad: Midnight Hunt|1|Destroy target creature. You lose 2 life.|</v>
      </c>
    </row>
    <row r="521" spans="1:1" x14ac:dyDescent="0.25">
      <c r="A521" t="str">
        <f>CardDB!A521  &amp;"|"&amp; CardDB!B521   &amp;"|"&amp; CardDB!C521 &amp;"|"&amp; CardDB!D521 &amp;"|"&amp;  CardDB!E521  &amp;"|"&amp; CardDB!F521  &amp;"|"&amp; CardDB!G521 &amp;"|"&amp; CardDB!H521 &amp;"|"&amp; CardDB!I521 &amp;"|"&amp; CardDB!J521 &amp;"|"&amp; CardDB!K521  &amp;"|"&amp; CardDB!L521</f>
        <v>Infernal Tutor||Rare|Sorcery|black|{1}{B}||fetch card|Ravnica Remastered|1|Reveal a card from your hand. Search your library for a card with the same name as that card, reveal it, put it into your hand, then shuffle.; Hellbent — If you have no cards in hand, instead search your library for a card, put it into your hand, then shuffle.|</v>
      </c>
    </row>
    <row r="522" spans="1:1" x14ac:dyDescent="0.25">
      <c r="A522" t="str">
        <f>CardDB!A522  &amp;"|"&amp; CardDB!B522   &amp;"|"&amp; CardDB!C522 &amp;"|"&amp; CardDB!D522 &amp;"|"&amp;  CardDB!E522  &amp;"|"&amp; CardDB!F522  &amp;"|"&amp; CardDB!G522 &amp;"|"&amp; CardDB!H522 &amp;"|"&amp; CardDB!I522 &amp;"|"&amp; CardDB!J522 &amp;"|"&amp; CardDB!K522  &amp;"|"&amp; CardDB!L522</f>
        <v>Inheritance||Uncommon|Enchantment|white|{W}||draw card|Alliances|3|Whenever a creature dies, you may pay {3}. If you do, draw a card.|</v>
      </c>
    </row>
    <row r="523" spans="1:1" x14ac:dyDescent="0.25">
      <c r="A523" t="str">
        <f>CardDB!A523  &amp;"|"&amp; CardDB!B523   &amp;"|"&amp; CardDB!C523 &amp;"|"&amp; CardDB!D523 &amp;"|"&amp;  CardDB!E523  &amp;"|"&amp; CardDB!F523  &amp;"|"&amp; CardDB!G523 &amp;"|"&amp; CardDB!H523 &amp;"|"&amp; CardDB!I523 &amp;"|"&amp; CardDB!J523 &amp;"|"&amp; CardDB!K523  &amp;"|"&amp; CardDB!L523</f>
        <v>Innocuous Rat||Common|Creature — Rat|black|{1}{B}|1/1||Duskmourn: House of Horror|6|When Innocuous Rat dies, manifest dread. (Look at the top two cards of your library. Put one onto the battlefield face down as a 2/2 creature and the other into your graveyard. Turn it face up any time for its mana cost if it’s a creature card.)|</v>
      </c>
    </row>
    <row r="524" spans="1:1" x14ac:dyDescent="0.25">
      <c r="A524" t="str">
        <f>CardDB!A524  &amp;"|"&amp; CardDB!B524   &amp;"|"&amp; CardDB!C524 &amp;"|"&amp; CardDB!D524 &amp;"|"&amp;  CardDB!E524  &amp;"|"&amp; CardDB!F524  &amp;"|"&amp; CardDB!G524 &amp;"|"&amp; CardDB!H524 &amp;"|"&amp; CardDB!I524 &amp;"|"&amp; CardDB!J524 &amp;"|"&amp; CardDB!K524  &amp;"|"&amp; CardDB!L524</f>
        <v>Inquisition of Kozilek||Uncommon|Sorcery|black|{B}||discard card|Rise of the Eldrazi|1|Target player reveals their hand. You choose a nonland card from it with mana value 3 or less. That player discards that card.|</v>
      </c>
    </row>
    <row r="525" spans="1:1" x14ac:dyDescent="0.25">
      <c r="A525" t="str">
        <f>CardDB!A525  &amp;"|"&amp; CardDB!B525   &amp;"|"&amp; CardDB!C525 &amp;"|"&amp; CardDB!D525 &amp;"|"&amp;  CardDB!E525  &amp;"|"&amp; CardDB!F525  &amp;"|"&amp; CardDB!G525 &amp;"|"&amp; CardDB!H525 &amp;"|"&amp; CardDB!I525 &amp;"|"&amp; CardDB!J525 &amp;"|"&amp; CardDB!K525  &amp;"|"&amp; CardDB!L525</f>
        <v>Inquisitive Glimmer||Uncommon|Enchantment Creature — Fox Glimmer|blue, white|{U}{W}|2/3||Duskmourn: House of Horror|2|Enchantment spells you cast cost {1} less to cast.; Unlock costs you pay cost {1} less.|</v>
      </c>
    </row>
    <row r="526" spans="1:1" x14ac:dyDescent="0.25">
      <c r="A526" t="str">
        <f>CardDB!A526  &amp;"|"&amp; CardDB!B526   &amp;"|"&amp; CardDB!C526 &amp;"|"&amp; CardDB!D526 &amp;"|"&amp;  CardDB!E526  &amp;"|"&amp; CardDB!F526  &amp;"|"&amp; CardDB!G526 &amp;"|"&amp; CardDB!H526 &amp;"|"&amp; CardDB!I526 &amp;"|"&amp; CardDB!J526 &amp;"|"&amp; CardDB!K526  &amp;"|"&amp; CardDB!L526</f>
        <v>Inscription of Abundance||Rare|Instant|green|{1}{G}||life gain|Tales of Middle-earth Commander|1|Kicker {2}{G}; Choose one. If this spell was kicked, choose any number instead.; • Put two +1/+1 counters on target creature.; • Target player gains X life, where X is the greatest power among creatures they control.; • Target creature you control fights target creature you don’t control.|</v>
      </c>
    </row>
    <row r="527" spans="1:1" x14ac:dyDescent="0.25">
      <c r="A527" t="str">
        <f>CardDB!A527  &amp;"|"&amp; CardDB!B527   &amp;"|"&amp; CardDB!C527 &amp;"|"&amp; CardDB!D527 &amp;"|"&amp;  CardDB!E527  &amp;"|"&amp; CardDB!F527  &amp;"|"&amp; CardDB!G527 &amp;"|"&amp; CardDB!H527 &amp;"|"&amp; CardDB!I527 &amp;"|"&amp; CardDB!J527 &amp;"|"&amp; CardDB!K527  &amp;"|"&amp; CardDB!L527</f>
        <v>Insidious Fungus||Uncommon|Creature — Fungus|green|{G}|1/2|draw card, artifact destruction, enchantment destruction|Duskmourn: House of Horror|4|{2}, Sacrifice Insidious Fungus: Choose one —; • Destroy target artifact.; • Destroy target enchantment.; • Draw a card. Then you may put a land card from your hand onto the battlefield tapped.|</v>
      </c>
    </row>
    <row r="528" spans="1:1" x14ac:dyDescent="0.25">
      <c r="A528" t="str">
        <f>CardDB!A528  &amp;"|"&amp; CardDB!B528   &amp;"|"&amp; CardDB!C528 &amp;"|"&amp; CardDB!D528 &amp;"|"&amp;  CardDB!E528  &amp;"|"&amp; CardDB!F528  &amp;"|"&amp; CardDB!G528 &amp;"|"&amp; CardDB!H528 &amp;"|"&amp; CardDB!I528 &amp;"|"&amp; CardDB!J528 &amp;"|"&amp; CardDB!K528  &amp;"|"&amp; CardDB!L528</f>
        <v>Into the Roil||Common|Instant|blue|{1}{U}||draw card, Bounce|Zendikar, Zendikar Rising|7|Kicker {1}{U} (You may pay an additional {1}{U} as you cast this spell.); Return target nonland permanent to its owner’s hand. If this spell was kicked, draw a card.|</v>
      </c>
    </row>
    <row r="529" spans="1:1" x14ac:dyDescent="0.25">
      <c r="A529" t="str">
        <f>CardDB!A529  &amp;"|"&amp; CardDB!B529   &amp;"|"&amp; CardDB!C529 &amp;"|"&amp; CardDB!D529 &amp;"|"&amp;  CardDB!E529  &amp;"|"&amp; CardDB!F529  &amp;"|"&amp; CardDB!G529 &amp;"|"&amp; CardDB!H529 &amp;"|"&amp; CardDB!I529 &amp;"|"&amp; CardDB!J529 &amp;"|"&amp; CardDB!K529  &amp;"|"&amp; CardDB!L529</f>
        <v>Invader Parasite||Rare|Creature — Phyrexian Insect|red|{3}{R}{R}|3/2|direct damage|New Phyrexia|1|Imprint — When Invader Parasite enters, exile target land.; Whenever a land an opponent controls with the same name as the exiled card enters, Invader Parasite deals 2 damage to that player.|</v>
      </c>
    </row>
    <row r="530" spans="1:1" x14ac:dyDescent="0.25">
      <c r="A530" t="str">
        <f>CardDB!A530  &amp;"|"&amp; CardDB!B530   &amp;"|"&amp; CardDB!C530 &amp;"|"&amp; CardDB!D530 &amp;"|"&amp;  CardDB!E530  &amp;"|"&amp; CardDB!F530  &amp;"|"&amp; CardDB!G530 &amp;"|"&amp; CardDB!H530 &amp;"|"&amp; CardDB!I530 &amp;"|"&amp; CardDB!J530 &amp;"|"&amp; CardDB!K530  &amp;"|"&amp; CardDB!L530</f>
        <v>Invasion of Alara|Awaken the Maelstrom|Rare|Battle — Siege, Sorcery|black, blue, white, green, red|{B}{U}{W}{G}{R}||draw card, copy spell|March of the Machine|1|When Invasion of Alara enters the battlefield, exile cards from the top of your library until you exile two nonland cards with mana value 4 or less. You may cast one of those two cards without paying its mana cost. Put one of them into your hand. Then put the other cards exiled this way on the bottom of your library in a random order.|Awaken the Maelstrom is all colors.; Target player draws two cards. You may put an artifact card from your hand onto the battlefield. Create a token that’s a copy of a permanent you control. Distribute three +1/+1 counters among one, two, or three creatures you control. Destroy target permanent an opponent controls.</v>
      </c>
    </row>
    <row r="531" spans="1:1" x14ac:dyDescent="0.25">
      <c r="A531" t="str">
        <f>CardDB!A531  &amp;"|"&amp; CardDB!B531   &amp;"|"&amp; CardDB!C531 &amp;"|"&amp; CardDB!D531 &amp;"|"&amp;  CardDB!E531  &amp;"|"&amp; CardDB!F531  &amp;"|"&amp; CardDB!G531 &amp;"|"&amp; CardDB!H531 &amp;"|"&amp; CardDB!I531 &amp;"|"&amp; CardDB!J531 &amp;"|"&amp; CardDB!K531  &amp;"|"&amp; CardDB!L531</f>
        <v>Invasion of Eldraine|Prickle Faeries|Uncommon|Battle — Siege, Creature — Faerie |black|{3}{B}||discard card, direct damage|March of the Machine|3|(As a Siege enters, choose an opponent to protect it. You and others can attack it. When it’s defeated, exile it, then cast it transformed.); When Invasion of Eldraine enters the battlefield, target opponent discards two cards.|Flying; At the beginning of each opponent’s upkeep, if that player has two or fewer cards in hand, Prickle Faeries deals 2 damage to them.</v>
      </c>
    </row>
    <row r="532" spans="1:1" x14ac:dyDescent="0.25">
      <c r="A532" t="str">
        <f>CardDB!A532  &amp;"|"&amp; CardDB!B532   &amp;"|"&amp; CardDB!C532 &amp;"|"&amp; CardDB!D532 &amp;"|"&amp;  CardDB!E532  &amp;"|"&amp; CardDB!F532  &amp;"|"&amp; CardDB!G532 &amp;"|"&amp; CardDB!H532 &amp;"|"&amp; CardDB!I532 &amp;"|"&amp; CardDB!J532 &amp;"|"&amp; CardDB!K532  &amp;"|"&amp; CardDB!L532</f>
        <v>Invasion of Ikoria|Zilortha, Apex of Ikoria|Rare|Battle — Siege, Legendary Creature — Dinosaur|green|{X}{G}{G}||fetch card, graveyard|March of the Machine|1|(As a Siege enters, choose an opponent to protect it. You and others can attack it. When it’s defeated, exile it, then cast it transformed.); When Invasion of Ikoria enters the battlefield, search your library and/or graveyard for a non-Human creature card with mana value X or less and put it onto the battlefield. If you search your library this way, shuffle.|Reach; For each non-Human creature you control, you may have that creature assign its combat damage as though it weren’t blocked.</v>
      </c>
    </row>
    <row r="533" spans="1:1" x14ac:dyDescent="0.25">
      <c r="A533" t="str">
        <f>CardDB!A533  &amp;"|"&amp; CardDB!B533   &amp;"|"&amp; CardDB!C533 &amp;"|"&amp; CardDB!D533 &amp;"|"&amp;  CardDB!E533  &amp;"|"&amp; CardDB!F533  &amp;"|"&amp; CardDB!G533 &amp;"|"&amp; CardDB!H533 &amp;"|"&amp; CardDB!I533 &amp;"|"&amp; CardDB!J533 &amp;"|"&amp; CardDB!K533  &amp;"|"&amp; CardDB!L533</f>
        <v>Invasion of Kaldheim|Pyre of the World Tree|Rare|Battle — Siege, Enchantment|red|{3}{R}||draw card, direct damage|March of the Machine|1|(As a Siege enters, choose an opponent to protect it. You and others can attack it. When it’s defeated, exile it, then cast it transformed.); When Invasion of Kaldheim enters the battlefield, exile all cards from your hand, then draw that many cards. Until the end of your next turn, you may play cards exiled this way.|Discard a land card: Pyre of the World Tree deals 2 damage to any target.; Whenever you discard a land card, exile the top card of your library. You may play that card this turn.</v>
      </c>
    </row>
    <row r="534" spans="1:1" x14ac:dyDescent="0.25">
      <c r="A534" t="str">
        <f>CardDB!A534  &amp;"|"&amp; CardDB!B534   &amp;"|"&amp; CardDB!C534 &amp;"|"&amp; CardDB!D534 &amp;"|"&amp;  CardDB!E534  &amp;"|"&amp; CardDB!F534  &amp;"|"&amp; CardDB!G534 &amp;"|"&amp; CardDB!H534 &amp;"|"&amp; CardDB!I534 &amp;"|"&amp; CardDB!J534 &amp;"|"&amp; CardDB!K534  &amp;"|"&amp; CardDB!L534</f>
        <v>Invasion of New Phyrexia|Teferi Akosa of Zhalfir|Mythic|Battle — Siege, Legendary Planeswalker — Teferi|blue, white|{X}{W}{U}||Creature Token, draw card|March of the Machine|1|(As a Siege enters, choose an opponent to protect it. You and others can attack it. When it’s defeated, exile it, then cast it transformed.); When Invasion of New Phyrexia enters the battlefield, create X 2/2 white and blue Knight creature tokens with vigilance.|+1: Draw two cards. Then discard two cards unless you discard a creature card.; −2: You get an emblem with “Knights you control get +1/+0 and have ward {1}.”; −3: Tap any number of untapped creatures you control. When you do, shuffle target nonland permanent an opponent controls with mana value X or less into its owner’s library, where X is the number of creatures tapped this way.</v>
      </c>
    </row>
    <row r="535" spans="1:1" x14ac:dyDescent="0.25">
      <c r="A535" t="str">
        <f>CardDB!A535  &amp;"|"&amp; CardDB!B535   &amp;"|"&amp; CardDB!C535 &amp;"|"&amp; CardDB!D535 &amp;"|"&amp;  CardDB!E535  &amp;"|"&amp; CardDB!F535  &amp;"|"&amp; CardDB!G535 &amp;"|"&amp; CardDB!H535 &amp;"|"&amp; CardDB!I535 &amp;"|"&amp; CardDB!J535 &amp;"|"&amp; CardDB!K535  &amp;"|"&amp; CardDB!L535</f>
        <v>Invasion of Regatha|Disciples of the Inferno|Uncommon|Battle — Siege, Creature — Human Monk|red|{2}{R}||direct damage|March of the Machine|1|(As a Siege enters, choose an opponent to protect it. You and others can attack it. When it’s defeated, exile it, then cast it transformed.); When Invasion of Regatha enters the battlefield, it deals 4 damage to another target battle or opponent and 1 damage to up to one target creature.|Prowess (Whenever you cast a noncreature spell, this creature gets +1/+1 until end of turn.); If a noncreature source you control would deal damage to a creature, battle, or opponent, it deals that much damage plus 2 instead.</v>
      </c>
    </row>
    <row r="536" spans="1:1" x14ac:dyDescent="0.25">
      <c r="A536" t="str">
        <f>CardDB!A536  &amp;"|"&amp; CardDB!B536   &amp;"|"&amp; CardDB!C536 &amp;"|"&amp; CardDB!D536 &amp;"|"&amp;  CardDB!E536  &amp;"|"&amp; CardDB!F536  &amp;"|"&amp; CardDB!G536 &amp;"|"&amp; CardDB!H536 &amp;"|"&amp; CardDB!I536 &amp;"|"&amp; CardDB!J536 &amp;"|"&amp; CardDB!K536  &amp;"|"&amp; CardDB!L536</f>
        <v>Invasion of Tarkir|Defiant Thundermaw|Mythic|Battle — Siege, Creature — Dragon|red|{1}{R}||direct damage|March of the Machine|1|(As a Siege enters, choose an opponent to protect it. You and others can attack it. When it’s defeated, exile it, then cast it transformed.); When Invasion of Tarkir enters the battlefield, reveal any number of Dragon cards from your hand. When you do, Invasion of Tarkir deals X plus 2 damage to any other target, where X is the number of cards revealed this way. (X can be 0.)|Flying, trample; Whenever a Dragon you control attacks, it deals 2 damage to any target.</v>
      </c>
    </row>
    <row r="537" spans="1:1" x14ac:dyDescent="0.25">
      <c r="A537" t="str">
        <f>CardDB!A537  &amp;"|"&amp; CardDB!B537   &amp;"|"&amp; CardDB!C537 &amp;"|"&amp; CardDB!D537 &amp;"|"&amp;  CardDB!E537  &amp;"|"&amp; CardDB!F537  &amp;"|"&amp; CardDB!G537 &amp;"|"&amp; CardDB!H537 &amp;"|"&amp; CardDB!I537 &amp;"|"&amp; CardDB!J537 &amp;"|"&amp; CardDB!K537  &amp;"|"&amp; CardDB!L537</f>
        <v>Invasion of Tolvada|The Broken Sky|Rare|Battle — Siege, Enchantment|black, white|{3}{B}{W}||graveyard|March of the Machine|1|(As a Siege enters, choose an opponent to protect it. You and others can attack it. When it’s defeated, exile it, then cast it transformed.); When Invasion of Tolvada enters the battlefield, return target nonbattle permanent card from your graveyard to the battlefield.|Creature tokens you control get +1/+0 and have lifelink.; At the beginning of your end step, create a 1/1 white and black Spirit creature token with flying.</v>
      </c>
    </row>
    <row r="538" spans="1:1" x14ac:dyDescent="0.25">
      <c r="A538" t="str">
        <f>CardDB!A538  &amp;"|"&amp; CardDB!B538   &amp;"|"&amp; CardDB!C538 &amp;"|"&amp; CardDB!D538 &amp;"|"&amp;  CardDB!E538  &amp;"|"&amp; CardDB!F538  &amp;"|"&amp; CardDB!G538 &amp;"|"&amp; CardDB!H538 &amp;"|"&amp; CardDB!I538 &amp;"|"&amp; CardDB!J538 &amp;"|"&amp; CardDB!K538  &amp;"|"&amp; CardDB!L538</f>
        <v>Invasion of Ulgrotha|Grandmother Ravi Sengir|Uncommon|Battle — Siege, Legendary Creature — Human Wizard|black|{4}{B}||life gain, direct damage|March of the Machine|1|(As a Siege enters, choose an opponent to protect it. You and others can attack it. When it’s defeated, exile it, then cast it transformed.); When Invasion of Ulgrotha enters the battlefield, it deals 3 damage to any other target and you gain 3 life.|Flying; Whenever a creature an opponent controls dies, put a +1/+1 counter on Grandmother Ravi Sengir and you gain 1 life.</v>
      </c>
    </row>
    <row r="539" spans="1:1" x14ac:dyDescent="0.25">
      <c r="A539" t="str">
        <f>CardDB!A539  &amp;"|"&amp; CardDB!B539   &amp;"|"&amp; CardDB!C539 &amp;"|"&amp; CardDB!D539 &amp;"|"&amp;  CardDB!E539  &amp;"|"&amp; CardDB!F539  &amp;"|"&amp; CardDB!G539 &amp;"|"&amp; CardDB!H539 &amp;"|"&amp; CardDB!I539 &amp;"|"&amp; CardDB!J539 &amp;"|"&amp; CardDB!K539  &amp;"|"&amp; CardDB!L539</f>
        <v>Invasion of Zendikar|Awakened Skyclave|Uncommon|Battle — Siege, Creature — Elemental|green|{3}{G}||fetch card, mana ability|March of the Machine|1|(As a Siege enters, choose an opponent to protect it. You and others can attack it. When it’s defeated, exile it, then cast it transformed.); When Invasion of Zendikar enters the battlefield, search your library for up to two basic land cards, put them onto the battlefield tapped, then shuffle.|Vigilance, haste; As long as Awakened Skyclave is on the battlefield, it’s a land in addition to its other types.; {T}: Add one mana of any color.</v>
      </c>
    </row>
    <row r="540" spans="1:1" x14ac:dyDescent="0.25">
      <c r="A540" t="str">
        <f>CardDB!A540  &amp;"|"&amp; CardDB!B540   &amp;"|"&amp; CardDB!C540 &amp;"|"&amp; CardDB!D540 &amp;"|"&amp;  CardDB!E540  &amp;"|"&amp; CardDB!F540  &amp;"|"&amp; CardDB!G540 &amp;"|"&amp; CardDB!H540 &amp;"|"&amp; CardDB!I540 &amp;"|"&amp; CardDB!J540 &amp;"|"&amp; CardDB!K540  &amp;"|"&amp; CardDB!L540</f>
        <v>Iona, Shield of Emeria||Rare|Legendary Creature — Angel|white|{6}{W}{W}{W}|7/7|color, rule change|Zendikar|1|Flying; As Iona, Shield of Emeria enters, choose a color.; Your opponents can’t cast spells of the chosen color.|</v>
      </c>
    </row>
    <row r="541" spans="1:1" x14ac:dyDescent="0.25">
      <c r="A541" t="str">
        <f>CardDB!A541  &amp;"|"&amp; CardDB!B541   &amp;"|"&amp; CardDB!C541 &amp;"|"&amp; CardDB!D541 &amp;"|"&amp;  CardDB!E541  &amp;"|"&amp; CardDB!F541  &amp;"|"&amp; CardDB!G541 &amp;"|"&amp; CardDB!H541 &amp;"|"&amp; CardDB!I541 &amp;"|"&amp; CardDB!J541 &amp;"|"&amp; CardDB!K541  &amp;"|"&amp; CardDB!L541</f>
        <v>Iridian Maelstrom||Rare|Sorcery|black, blue, white, green, red|{B}{U}{W}{G}{R}|||Dominaria United Commander|1|Destroy each creature that isn’t all colors.|</v>
      </c>
    </row>
    <row r="542" spans="1:1" x14ac:dyDescent="0.25">
      <c r="A542" t="str">
        <f>CardDB!A542  &amp;"|"&amp; CardDB!B542   &amp;"|"&amp; CardDB!C542 &amp;"|"&amp; CardDB!D542 &amp;"|"&amp;  CardDB!E542  &amp;"|"&amp; CardDB!F542  &amp;"|"&amp; CardDB!G542 &amp;"|"&amp; CardDB!H542 &amp;"|"&amp; CardDB!I542 &amp;"|"&amp; CardDB!J542 &amp;"|"&amp; CardDB!K542  &amp;"|"&amp; CardDB!L542</f>
        <v>Irreverent Gremlin||Uncommon|Creature — Gremlin|red|{1}{R}|2/2|draw card|Duskmourn: House of Horror|2|Menace (This creature can’t be blocked except by two or more creatures.); Whenever another creature you control with power 2 or less enters, you may discard a card. If you do, draw a card. Do this only once each turn.|</v>
      </c>
    </row>
    <row r="543" spans="1:1" x14ac:dyDescent="0.25">
      <c r="A543" t="str">
        <f>CardDB!A543  &amp;"|"&amp; CardDB!B543   &amp;"|"&amp; CardDB!C543 &amp;"|"&amp; CardDB!D543 &amp;"|"&amp;  CardDB!E543  &amp;"|"&amp; CardDB!F543  &amp;"|"&amp; CardDB!G543 &amp;"|"&amp; CardDB!H543 &amp;"|"&amp; CardDB!I543 &amp;"|"&amp; CardDB!J543 &amp;"|"&amp; CardDB!K543  &amp;"|"&amp; CardDB!L543</f>
        <v>Isildur's Fateful Strike||Rare|Legendary Instant|black|{2}{B}{B}|||The Lord of the Rings: Tales of Middle-earth|1|(You may cast a legendary instant only if you control a legendary creature or planeswalker.); Destroy target creature. If its controller has more than four cards in hand, they exile cards from their hand equal to the difference.|</v>
      </c>
    </row>
    <row r="544" spans="1:1" x14ac:dyDescent="0.25">
      <c r="A544" t="str">
        <f>CardDB!A544  &amp;"|"&amp; CardDB!B544   &amp;"|"&amp; CardDB!C544 &amp;"|"&amp; CardDB!D544 &amp;"|"&amp;  CardDB!E544  &amp;"|"&amp; CardDB!F544  &amp;"|"&amp; CardDB!G544 &amp;"|"&amp; CardDB!H544 &amp;"|"&amp; CardDB!I544 &amp;"|"&amp; CardDB!J544 &amp;"|"&amp; CardDB!K544  &amp;"|"&amp; CardDB!L544</f>
        <v>Isochron Scepter||Uncommon|Artifact|colorless|{2}||copy spell|Mirrodin|1|Imprint — When Isochron Scepter enters, you may exile an instant card with mana value 2 or less from your hand.; {2}, {T}: You may copy the exiled card. If you do, you may cast the copy without paying its mana cost.|</v>
      </c>
    </row>
    <row r="545" spans="1:1" x14ac:dyDescent="0.25">
      <c r="A545" t="str">
        <f>CardDB!A545  &amp;"|"&amp; CardDB!B545   &amp;"|"&amp; CardDB!C545 &amp;"|"&amp; CardDB!D545 &amp;"|"&amp;  CardDB!E545  &amp;"|"&amp; CardDB!F545  &amp;"|"&amp; CardDB!G545 &amp;"|"&amp; CardDB!H545 &amp;"|"&amp; CardDB!I545 &amp;"|"&amp; CardDB!J545 &amp;"|"&amp; CardDB!K545  &amp;"|"&amp; CardDB!L545</f>
        <v>It That Betrays||Rare|Creature — Eldrazi|colorless|{12}|11/11|hijack|Rise of the Eldrazi|1|Annihilator 2 (Whenever this creature attacks, defending player sacrifices two permanents.); Whenever an opponent sacrifices a nontoken permanent, put that card onto the battlefield under your control.|</v>
      </c>
    </row>
    <row r="546" spans="1:1" x14ac:dyDescent="0.25">
      <c r="A546" t="str">
        <f>CardDB!A546  &amp;"|"&amp; CardDB!B546   &amp;"|"&amp; CardDB!C546 &amp;"|"&amp; CardDB!D546 &amp;"|"&amp;  CardDB!E546  &amp;"|"&amp; CardDB!F546  &amp;"|"&amp; CardDB!G546 &amp;"|"&amp; CardDB!H546 &amp;"|"&amp; CardDB!I546 &amp;"|"&amp; CardDB!J546 &amp;"|"&amp; CardDB!K546  &amp;"|"&amp; CardDB!L546</f>
        <v>Ith, High Arcanist||Rare|Legendary Creature — Human Wizard|blue, white|{5}{U}{W}|3/5||Time Spiral|2|Vigilance; {T}: Untap target attacking creature. Prevent all combat damage that would be dealt to and dealt by that creature this turn.; Suspend 4—{W}{U}|</v>
      </c>
    </row>
    <row r="547" spans="1:1" x14ac:dyDescent="0.25">
      <c r="A547" t="str">
        <f>CardDB!A547  &amp;"|"&amp; CardDB!B547   &amp;"|"&amp; CardDB!C547 &amp;"|"&amp; CardDB!D547 &amp;"|"&amp;  CardDB!E547  &amp;"|"&amp; CardDB!F547  &amp;"|"&amp; CardDB!G547 &amp;"|"&amp; CardDB!H547 &amp;"|"&amp; CardDB!I547 &amp;"|"&amp; CardDB!J547 &amp;"|"&amp; CardDB!K547  &amp;"|"&amp; CardDB!L547</f>
        <v>Ivory Tower||Uncommon|Artifact|colorless|{1}||life gain|The Brothers' War Retro Artifacts|1|At the beginning of your upkeep, you gain X life, where X is the number of cards in your hand minus 4.|</v>
      </c>
    </row>
    <row r="548" spans="1:1" x14ac:dyDescent="0.25">
      <c r="A548" t="str">
        <f>CardDB!A548  &amp;"|"&amp; CardDB!B548   &amp;"|"&amp; CardDB!C548 &amp;"|"&amp; CardDB!D548 &amp;"|"&amp;  CardDB!E548  &amp;"|"&amp; CardDB!F548  &amp;"|"&amp; CardDB!G548 &amp;"|"&amp; CardDB!H548 &amp;"|"&amp; CardDB!I548 &amp;"|"&amp; CardDB!J548 &amp;"|"&amp; CardDB!K548  &amp;"|"&amp; CardDB!L548</f>
        <v>Izzet Boilerworks||Uncommon|Land|colorless|||dual land, Bounce|The Brothers' War Commander|1|Izzet Boilerworks enters the battlefield tapped.; When Izzet Boilerworks enters the battlefield, return a land you control to its owner’s hand.; {T}: Add {U}{R}.|</v>
      </c>
    </row>
    <row r="549" spans="1:1" x14ac:dyDescent="0.25">
      <c r="A549" t="str">
        <f>CardDB!A549  &amp;"|"&amp; CardDB!B549   &amp;"|"&amp; CardDB!C549 &amp;"|"&amp; CardDB!D549 &amp;"|"&amp;  CardDB!E549  &amp;"|"&amp; CardDB!F549  &amp;"|"&amp; CardDB!G549 &amp;"|"&amp; CardDB!H549 &amp;"|"&amp; CardDB!I549 &amp;"|"&amp; CardDB!J549 &amp;"|"&amp; CardDB!K549  &amp;"|"&amp; CardDB!L549</f>
        <v>Jace, Memory Adept||Mythic|Legendary Planeswalker — Jace|blue|{3}{U}{U}||mill|Magic 2014|1|+1: Draw a card. Target player mills a card.; 0: Target player mills ten cards.; −7: Any number of target players each draw twenty cards.|</v>
      </c>
    </row>
    <row r="550" spans="1:1" x14ac:dyDescent="0.25">
      <c r="A550" t="str">
        <f>CardDB!A550  &amp;"|"&amp; CardDB!B550   &amp;"|"&amp; CardDB!C550 &amp;"|"&amp; CardDB!D550 &amp;"|"&amp;  CardDB!E550  &amp;"|"&amp; CardDB!F550  &amp;"|"&amp; CardDB!G550 &amp;"|"&amp; CardDB!H550 &amp;"|"&amp; CardDB!I550 &amp;"|"&amp; CardDB!J550 &amp;"|"&amp; CardDB!K550  &amp;"|"&amp; CardDB!L550</f>
        <v>Jace, the Mind Sculptor||Mythic|Legendary Planeswalker — Jace |blue|{2}{U}{U}||draw card, mill, Bounce|Worldwake|1|+2: Look at the top card of target player’s library. You may put that card on the bottom of that player’s library.; 0: Draw three cards, then put two cards from your hand on top of your library in any order.; −1: Return target creature to its owner’s hand.; −12: Exile all cards from target player’s library, then that player shuffles their hand into their library.|</v>
      </c>
    </row>
    <row r="551" spans="1:1" x14ac:dyDescent="0.25">
      <c r="A551" t="str">
        <f>CardDB!A551  &amp;"|"&amp; CardDB!B551   &amp;"|"&amp; CardDB!C551 &amp;"|"&amp; CardDB!D551 &amp;"|"&amp;  CardDB!E551  &amp;"|"&amp; CardDB!F551  &amp;"|"&amp; CardDB!G551 &amp;"|"&amp; CardDB!H551 &amp;"|"&amp; CardDB!I551 &amp;"|"&amp; CardDB!J551 &amp;"|"&amp; CardDB!K551  &amp;"|"&amp; CardDB!L551</f>
        <v>Jace's Erasure||Common|Enchantment|blue|{1}{U}||mill|Magic 2011|3|Whenever you draw a card, you may have target player mill a card.|</v>
      </c>
    </row>
    <row r="552" spans="1:1" x14ac:dyDescent="0.25">
      <c r="A552" t="str">
        <f>CardDB!A552  &amp;"|"&amp; CardDB!B552   &amp;"|"&amp; CardDB!C552 &amp;"|"&amp; CardDB!D552 &amp;"|"&amp;  CardDB!E552  &amp;"|"&amp; CardDB!F552  &amp;"|"&amp; CardDB!G552 &amp;"|"&amp; CardDB!H552 &amp;"|"&amp; CardDB!I552 &amp;"|"&amp; CardDB!J552 &amp;"|"&amp; CardDB!K552  &amp;"|"&amp; CardDB!L552</f>
        <v>Jared Carthalion||Mythic|Legendary Planeswalker — Jared|black, blue, white, green, red|{B}{U}{W}{G}{R}|5|Creature Token|Dominaria United Commander|1|+1: Create a 3/3 Kavu creature token with trample that’s all colors.; −3: Choose up to two target creatures. For each of them, put a number of +1/+1 counters on it equal to the number of colors it is.; −6: Return target multicolored card from your graveyard to your hand. If that card was all colors, draw a card and create two Treasure tokens.; Jared Carthalion can be your commander.|</v>
      </c>
    </row>
    <row r="553" spans="1:1" x14ac:dyDescent="0.25">
      <c r="A553" t="str">
        <f>CardDB!A553  &amp;"|"&amp; CardDB!B553   &amp;"|"&amp; CardDB!C553 &amp;"|"&amp; CardDB!D553 &amp;"|"&amp;  CardDB!E553  &amp;"|"&amp; CardDB!F553  &amp;"|"&amp; CardDB!G553 &amp;"|"&amp; CardDB!H553 &amp;"|"&amp; CardDB!I553 &amp;"|"&amp; CardDB!J553 &amp;"|"&amp; CardDB!K553  &amp;"|"&amp; CardDB!L553</f>
        <v>Jared Carthalion, True Heir||Rare|Legendary Creature — Human Warrior|white, green, red|{W}{G}{R}|3/3||The List|1|When Jared Carthalion, True Heir enters the battlefield, target opponent becomes the monarch. You can’t become the monarch this turn.; If damage would be dealt to Jared Carthalion while you’re the monarch, prevent that damage and put that many +1/+1 counters on it.|</v>
      </c>
    </row>
    <row r="554" spans="1:1" x14ac:dyDescent="0.25">
      <c r="A554" t="str">
        <f>CardDB!A554  &amp;"|"&amp; CardDB!B554   &amp;"|"&amp; CardDB!C554 &amp;"|"&amp; CardDB!D554 &amp;"|"&amp;  CardDB!E554  &amp;"|"&amp; CardDB!F554  &amp;"|"&amp; CardDB!G554 &amp;"|"&amp; CardDB!H554 &amp;"|"&amp; CardDB!I554 &amp;"|"&amp; CardDB!J554 &amp;"|"&amp; CardDB!K554  &amp;"|"&amp; CardDB!L554</f>
        <v>Jenson Carthalion, Druid Exile||Mythic|Legendary Creature — Human Druid|white, green|{W}{G}|2/2|Creature Token|Dominaria United Commander|1|Whenever you cast a multicolored spell, scry 1. If that spell was all colors, create a 4/4 white Angel creature token with flying and vigilance.; {5}, {T}: Add {W}{U}{B}{R}{G}.|</v>
      </c>
    </row>
    <row r="555" spans="1:1" x14ac:dyDescent="0.25">
      <c r="A555" t="str">
        <f>CardDB!A555  &amp;"|"&amp; CardDB!B555   &amp;"|"&amp; CardDB!C555 &amp;"|"&amp; CardDB!D555 &amp;"|"&amp;  CardDB!E555  &amp;"|"&amp; CardDB!F555  &amp;"|"&amp; CardDB!G555 &amp;"|"&amp; CardDB!H555 &amp;"|"&amp; CardDB!I555 &amp;"|"&amp; CardDB!J555 &amp;"|"&amp; CardDB!K555  &amp;"|"&amp; CardDB!L555</f>
        <v>Jhoira, Weatherlight Captain||Mythic|Legendary Creature — Human Artificer|blue, red|{2}{U}{R}|3/3||The Brothers' War Commander|1|Whenever you cast a historic spell, draw a card. (Artifacts, legendaries, and Sagas are historic.)|</v>
      </c>
    </row>
    <row r="556" spans="1:1" x14ac:dyDescent="0.25">
      <c r="A556" t="str">
        <f>CardDB!A556  &amp;"|"&amp; CardDB!B556   &amp;"|"&amp; CardDB!C556 &amp;"|"&amp; CardDB!D556 &amp;"|"&amp;  CardDB!E556  &amp;"|"&amp; CardDB!F556  &amp;"|"&amp; CardDB!G556 &amp;"|"&amp; CardDB!H556 &amp;"|"&amp; CardDB!I556 &amp;"|"&amp; CardDB!J556 &amp;"|"&amp; CardDB!K556  &amp;"|"&amp; CardDB!L556</f>
        <v>Jinxed Choker||Rare|Artifact|colorless|{3}||direct damage|Mirrodin|1|At the beginning of your end step, target opponent gains control of Jinxed Choker and puts a charge counter on it.; At the beginning of your upkeep, Jinxed Choker deals damage to you equal to the number of charge counters on it.; {3}: Put a charge counter on Jinxed Choker or remove one from it.|</v>
      </c>
    </row>
    <row r="557" spans="1:1" x14ac:dyDescent="0.25">
      <c r="A557" t="str">
        <f>CardDB!A557  &amp;"|"&amp; CardDB!B557   &amp;"|"&amp; CardDB!C557 &amp;"|"&amp; CardDB!D557 &amp;"|"&amp;  CardDB!E557  &amp;"|"&amp; CardDB!F557  &amp;"|"&amp; CardDB!G557 &amp;"|"&amp; CardDB!H557 &amp;"|"&amp; CardDB!I557 &amp;"|"&amp; CardDB!J557 &amp;"|"&amp; CardDB!K557  &amp;"|"&amp; CardDB!L557</f>
        <v>Jinxed Idol||Rare|Artifact|colorless|{2}||direct damage|Magic 2011|2|At the beginning of your upkeep, Jinxed Idol deals 2 damage to you.; Sacrifice a creature: Target opponent gains control of Jinxed Idol.|</v>
      </c>
    </row>
    <row r="558" spans="1:1" x14ac:dyDescent="0.25">
      <c r="A558" t="str">
        <f>CardDB!A558  &amp;"|"&amp; CardDB!B558   &amp;"|"&amp; CardDB!C558 &amp;"|"&amp; CardDB!D558 &amp;"|"&amp;  CardDB!E558  &amp;"|"&amp; CardDB!F558  &amp;"|"&amp; CardDB!G558 &amp;"|"&amp; CardDB!H558 &amp;"|"&amp; CardDB!I558 &amp;"|"&amp; CardDB!J558 &amp;"|"&amp; CardDB!K558  &amp;"|"&amp; CardDB!L558</f>
        <v>Join the Ranks||Common|Instant|white|{3}{W}||Creature Token|Worldwake|4|Create two 1/1 white Soldier Ally creature tokens.|</v>
      </c>
    </row>
    <row r="559" spans="1:1" x14ac:dyDescent="0.25">
      <c r="A559" t="str">
        <f>CardDB!A559  &amp;"|"&amp; CardDB!B559   &amp;"|"&amp; CardDB!C559 &amp;"|"&amp; CardDB!D559 &amp;"|"&amp;  CardDB!E559  &amp;"|"&amp; CardDB!F559  &amp;"|"&amp; CardDB!G559 &amp;"|"&amp; CardDB!H559 &amp;"|"&amp; CardDB!I559 &amp;"|"&amp; CardDB!J559 &amp;"|"&amp; CardDB!K559  &amp;"|"&amp; CardDB!L559</f>
        <v>Joraga Bard||Common|Creature — Elf Rogue Bard Ally|green|{3}{G}|1/4||Zendikar|2|Whenever Joraga Bard or another Ally you control enters, you may have Ally creatures you control gain vigilance until end of turn.|</v>
      </c>
    </row>
    <row r="560" spans="1:1" x14ac:dyDescent="0.25">
      <c r="A560" t="str">
        <f>CardDB!A560  &amp;"|"&amp; CardDB!B560   &amp;"|"&amp; CardDB!C560 &amp;"|"&amp; CardDB!D560 &amp;"|"&amp;  CardDB!E560  &amp;"|"&amp; CardDB!F560  &amp;"|"&amp; CardDB!G560 &amp;"|"&amp; CardDB!H560 &amp;"|"&amp; CardDB!I560 &amp;"|"&amp; CardDB!J560 &amp;"|"&amp; CardDB!K560  &amp;"|"&amp; CardDB!L560</f>
        <v>Joraga Treespeaker||Uncommon|Creature — Elf Druid|green|{G}|1/1|mana ability|Rise of the Eldrazi|1|Level up {1}{G} ({1}{G}: Put a level counter on this. Level up only as a sorcery.); LEVEL 1-4; 1/2; {T}: Add {G}{G}.; LEVEL 5+; 1/4; Elves you control have “{T}: Add {G}{G}.”|</v>
      </c>
    </row>
    <row r="561" spans="1:1" x14ac:dyDescent="0.25">
      <c r="A561" t="str">
        <f>CardDB!A561  &amp;"|"&amp; CardDB!B561   &amp;"|"&amp; CardDB!C561 &amp;"|"&amp; CardDB!D561 &amp;"|"&amp;  CardDB!E561  &amp;"|"&amp; CardDB!F561  &amp;"|"&amp; CardDB!G561 &amp;"|"&amp; CardDB!H561 &amp;"|"&amp; CardDB!I561 &amp;"|"&amp; CardDB!J561 &amp;"|"&amp; CardDB!K561  &amp;"|"&amp; CardDB!L561</f>
        <v>Journey of Discovery||Common|Sorcery|green|{2}{G}||fetch card|Mirrodin|1|Choose one —; • Search your library for up to two basic land cards, reveal them, put them into your hand, then shuffle.; • You may play up to two additional lands this turn.|</v>
      </c>
    </row>
    <row r="562" spans="1:1" x14ac:dyDescent="0.25">
      <c r="A562" t="str">
        <f>CardDB!A562  &amp;"|"&amp; CardDB!B562   &amp;"|"&amp; CardDB!C562 &amp;"|"&amp; CardDB!D562 &amp;"|"&amp;  CardDB!E562  &amp;"|"&amp; CardDB!F562  &amp;"|"&amp; CardDB!G562 &amp;"|"&amp; CardDB!H562 &amp;"|"&amp; CardDB!I562 &amp;"|"&amp; CardDB!J562 &amp;"|"&amp; CardDB!K562  &amp;"|"&amp; CardDB!L562</f>
        <v>Journey to Nowhere||Common|Enchantment|white|{1}{W}||creature destruction|Zendikar|1|When Journey to Nowhere enters, exile target creature.; When Journey to Nowhere leaves the battlefield, return the exiled card to the battlefield under its owner’s control.|</v>
      </c>
    </row>
    <row r="563" spans="1:1" x14ac:dyDescent="0.25">
      <c r="A563" t="str">
        <f>CardDB!A563  &amp;"|"&amp; CardDB!B563   &amp;"|"&amp; CardDB!C563 &amp;"|"&amp; CardDB!D563 &amp;"|"&amp;  CardDB!E563  &amp;"|"&amp; CardDB!F563  &amp;"|"&amp; CardDB!G563 &amp;"|"&amp; CardDB!H563 &amp;"|"&amp; CardDB!I563 &amp;"|"&amp; CardDB!J563 &amp;"|"&amp; CardDB!K563  &amp;"|"&amp; CardDB!L563</f>
        <v>Joyful Stormsculptor||Uncommon|Creature — Human Shaman|blue, red|{3}{U}{R}|2/3|direct damage, Creature Token|March of the Machine|2|When Joyful Stormsculptor enters, create two 1/1 blue and red Elemental creature tokens.; Whenever you cast a spell that has convoke, Joyful Stormsculptor deals 1 damage to each opponent and each battle they protect.|</v>
      </c>
    </row>
    <row r="564" spans="1:1" x14ac:dyDescent="0.25">
      <c r="A564" t="str">
        <f>CardDB!A564  &amp;"|"&amp; CardDB!B564   &amp;"|"&amp; CardDB!C564 &amp;"|"&amp; CardDB!D564 &amp;"|"&amp;  CardDB!E564  &amp;"|"&amp; CardDB!F564  &amp;"|"&amp; CardDB!G564 &amp;"|"&amp; CardDB!H564 &amp;"|"&amp; CardDB!I564 &amp;"|"&amp; CardDB!J564 &amp;"|"&amp; CardDB!K564  &amp;"|"&amp; CardDB!L564</f>
        <v>Jungle Hollow||Common|Land|colorless|||dual land, life gain|March of the Machine|2|Jungle Hollow enters the battlefield tapped.; When Jungle Hollow enters the battlefield, you gain 1 life.; {T}: Add {B} or {G}.|</v>
      </c>
    </row>
    <row r="565" spans="1:1" x14ac:dyDescent="0.25">
      <c r="A565" t="str">
        <f>CardDB!A565  &amp;"|"&amp; CardDB!B565   &amp;"|"&amp; CardDB!C565 &amp;"|"&amp; CardDB!D565 &amp;"|"&amp;  CardDB!E565  &amp;"|"&amp; CardDB!F565  &amp;"|"&amp; CardDB!G565 &amp;"|"&amp; CardDB!H565 &amp;"|"&amp; CardDB!I565 &amp;"|"&amp; CardDB!J565 &amp;"|"&amp; CardDB!K565  &amp;"|"&amp; CardDB!L565</f>
        <v>Jungle Shrine||Uncommon|Land|colorless|||tri land|Dominaria United Commander|1|Jungle Shrine enters the battlefield tapped.; {T}: Add {R}, {G}, or {W}.|</v>
      </c>
    </row>
    <row r="566" spans="1:1" x14ac:dyDescent="0.25">
      <c r="A566" t="str">
        <f>CardDB!A566  &amp;"|"&amp; CardDB!B566   &amp;"|"&amp; CardDB!C566 &amp;"|"&amp; CardDB!D566 &amp;"|"&amp;  CardDB!E566  &amp;"|"&amp; CardDB!F566  &amp;"|"&amp; CardDB!G566 &amp;"|"&amp; CardDB!H566 &amp;"|"&amp; CardDB!I566 &amp;"|"&amp; CardDB!J566 &amp;"|"&amp; CardDB!K566  &amp;"|"&amp; CardDB!L566</f>
        <v>Jwar Isle Refuge||Uncommon|Land|colorless|||life gain, dual land|Zendikar|4|Jwar Isle Refuge enters tapped.; When Jwar Isle Refuge enters, you gain 1 life.; {T}: Add {U} or {B}.|</v>
      </c>
    </row>
    <row r="567" spans="1:1" x14ac:dyDescent="0.25">
      <c r="A567" t="str">
        <f>CardDB!A567  &amp;"|"&amp; CardDB!B567   &amp;"|"&amp; CardDB!C567 &amp;"|"&amp; CardDB!D567 &amp;"|"&amp;  CardDB!E567  &amp;"|"&amp; CardDB!F567  &amp;"|"&amp; CardDB!G567 &amp;"|"&amp; CardDB!H567 &amp;"|"&amp; CardDB!I567 &amp;"|"&amp; CardDB!J567 &amp;"|"&amp; CardDB!K567  &amp;"|"&amp; CardDB!L567</f>
        <v>Jwari Shapeshifter||Rare|Creature — Shapeshifter Ally|blue|{1}{U}|0/0|copy spell|Worldwake|2|You may have Jwari Shapeshifter enter as a copy of any Ally creature on the battlefield.|</v>
      </c>
    </row>
    <row r="568" spans="1:1" x14ac:dyDescent="0.25">
      <c r="A568" t="str">
        <f>CardDB!A568  &amp;"|"&amp; CardDB!B568   &amp;"|"&amp; CardDB!C568 &amp;"|"&amp; CardDB!D568 &amp;"|"&amp;  CardDB!E568  &amp;"|"&amp; CardDB!F568  &amp;"|"&amp; CardDB!G568 &amp;"|"&amp; CardDB!H568 &amp;"|"&amp; CardDB!I568 &amp;"|"&amp; CardDB!J568 &amp;"|"&amp; CardDB!K568  &amp;"|"&amp; CardDB!L568</f>
        <v>Kabira Crossroads||Common|Land|colorless|||life gain|Zendikar|2|Kabira Crossroads enters tapped.; When Kabira Crossroads enters, you gain 2 life.; {T}: Add {W}.|</v>
      </c>
    </row>
    <row r="569" spans="1:1" x14ac:dyDescent="0.25">
      <c r="A569" t="str">
        <f>CardDB!A569  &amp;"|"&amp; CardDB!B569   &amp;"|"&amp; CardDB!C569 &amp;"|"&amp; CardDB!D569 &amp;"|"&amp;  CardDB!E569  &amp;"|"&amp; CardDB!F569  &amp;"|"&amp; CardDB!G569 &amp;"|"&amp; CardDB!H569 &amp;"|"&amp; CardDB!I569 &amp;"|"&amp; CardDB!J569 &amp;"|"&amp; CardDB!K569  &amp;"|"&amp; CardDB!L569</f>
        <v>Kabira Evangel||Rare|Creature — Human Cleric Ally|white|{2}{W}|2/3||Zendikar|3|Whenever Kabira Evangel or another Ally you control enters, you may choose a color. If you do, Allies you control gain protection from the chosen color until end of turn.|</v>
      </c>
    </row>
    <row r="570" spans="1:1" x14ac:dyDescent="0.25">
      <c r="A570" t="str">
        <f>CardDB!A570  &amp;"|"&amp; CardDB!B570   &amp;"|"&amp; CardDB!C570 &amp;"|"&amp; CardDB!D570 &amp;"|"&amp;  CardDB!E570  &amp;"|"&amp; CardDB!F570  &amp;"|"&amp; CardDB!G570 &amp;"|"&amp; CardDB!H570 &amp;"|"&amp; CardDB!I570 &amp;"|"&amp; CardDB!J570 &amp;"|"&amp; CardDB!K570  &amp;"|"&amp; CardDB!L570</f>
        <v>Kaervek's Torch||Common|Sorcery|red|{X}{R}||direct damage|Mirage|2|As long as Kaervek’s Torch is on the stack, spells that target it cost {2} more to cast.; Kaervek’s Torch deals X damage to any target.|</v>
      </c>
    </row>
    <row r="571" spans="1:1" x14ac:dyDescent="0.25">
      <c r="A571" t="str">
        <f>CardDB!A571  &amp;"|"&amp; CardDB!B571   &amp;"|"&amp; CardDB!C571 &amp;"|"&amp; CardDB!D571 &amp;"|"&amp;  CardDB!E571  &amp;"|"&amp; CardDB!F571  &amp;"|"&amp; CardDB!G571 &amp;"|"&amp; CardDB!H571 &amp;"|"&amp; CardDB!I571 &amp;"|"&amp; CardDB!J571 &amp;"|"&amp; CardDB!K571  &amp;"|"&amp; CardDB!L571</f>
        <v>Kaito, Bane of Nightmares||Mythic|Legendary Planeswalker — Kaito|black, blue|{2}{B}{U}|3/4|draw card|Duskmourn: House of Horror|1|Ninjutsu {1}{U}{B} ({1}{U}{B}, Return an unblocked attacker you control to hand: Put this card onto the battlefield from your hand tapped and attacking.); During your turn, as long as Kaito has one or more loyalty counters on him, he’s a 3/4 Ninja creature and has hexproof.; +1: You get an emblem with “Ninjas you control get +1/+1.”; 0: Surveil 2. Then draw a card for each opponent who lost life this turn.; −2: Tap target creature. Put two stun counters on it.|</v>
      </c>
    </row>
    <row r="572" spans="1:1" x14ac:dyDescent="0.25">
      <c r="A572" t="str">
        <f>CardDB!A572  &amp;"|"&amp; CardDB!B572   &amp;"|"&amp; CardDB!C572 &amp;"|"&amp; CardDB!D572 &amp;"|"&amp;  CardDB!E572  &amp;"|"&amp; CardDB!F572  &amp;"|"&amp; CardDB!G572 &amp;"|"&amp; CardDB!H572 &amp;"|"&amp; CardDB!I572 &amp;"|"&amp; CardDB!J572 &amp;"|"&amp; CardDB!K572  &amp;"|"&amp; CardDB!L572</f>
        <v>Kalitas, Bloodchief of Ghet||Mythic|Legendary Creature — Vampire Warrior|black|{5}{B}{B}|5/5|creature destruction, Creature Token|Zendikar|1|{B}{B}{B}, {T}: Destroy target creature. If that creature dies this way, create a black Vampire creature token. Its power is equal to that creature’s power and its toughness is equal to that creature’s toughness.|</v>
      </c>
    </row>
    <row r="573" spans="1:1" x14ac:dyDescent="0.25">
      <c r="A573" t="str">
        <f>CardDB!A573  &amp;"|"&amp; CardDB!B573   &amp;"|"&amp; CardDB!C573 &amp;"|"&amp; CardDB!D573 &amp;"|"&amp;  CardDB!E573  &amp;"|"&amp; CardDB!F573  &amp;"|"&amp; CardDB!G573 &amp;"|"&amp; CardDB!H573 &amp;"|"&amp; CardDB!I573 &amp;"|"&amp; CardDB!J573 &amp;"|"&amp; CardDB!K573  &amp;"|"&amp; CardDB!L573</f>
        <v>Kami of False Hope||Common|Creature — Spirit|white|{W}|1/1||Betrayers of Kamigawa|1|Sacrifice Kami of False Hope: Prevent all combat damage that would be dealt this turn.|</v>
      </c>
    </row>
    <row r="574" spans="1:1" x14ac:dyDescent="0.25">
      <c r="A574" t="str">
        <f>CardDB!A574  &amp;"|"&amp; CardDB!B574   &amp;"|"&amp; CardDB!C574 &amp;"|"&amp; CardDB!D574 &amp;"|"&amp;  CardDB!E574  &amp;"|"&amp; CardDB!F574  &amp;"|"&amp; CardDB!G574 &amp;"|"&amp; CardDB!H574 &amp;"|"&amp; CardDB!I574 &amp;"|"&amp; CardDB!J574 &amp;"|"&amp; CardDB!K574  &amp;"|"&amp; CardDB!L574</f>
        <v>Kami of Whispered Hopes||Uncommon|Creature — Spirit|green|{2}{G}|1/1|mana ability|March of the Machine|2|If one or more +1/+1 counters would be put on a permanent you control, that many plus one +1/+1 counters are put on that permanent instead.; {T}: Add X mana of any one color, where X is Kami of Whispered Hopes’s power.|</v>
      </c>
    </row>
    <row r="575" spans="1:1" x14ac:dyDescent="0.25">
      <c r="A575" t="str">
        <f>CardDB!A575  &amp;"|"&amp; CardDB!B575   &amp;"|"&amp; CardDB!C575 &amp;"|"&amp; CardDB!D575 &amp;"|"&amp;  CardDB!E575  &amp;"|"&amp; CardDB!F575  &amp;"|"&amp; CardDB!G575 &amp;"|"&amp; CardDB!H575 &amp;"|"&amp; CardDB!I575 &amp;"|"&amp; CardDB!J575 &amp;"|"&amp; CardDB!K575  &amp;"|"&amp; CardDB!L575</f>
        <v>Kargan Dragonlord||Mythic|Creature — Human Warrior|red|{R}{R}|2/2||Rise of the Eldrazi|1|Level up {R} ({R}: Put a level counter on this. Level up only as a sorcery.); LEVEL 4-7; 4/4; Flying; LEVEL 8+; 8/8; Flying, trample; {R}: Kargan Dragonlord gets +1/+0 until end of turn.|</v>
      </c>
    </row>
    <row r="576" spans="1:1" x14ac:dyDescent="0.25">
      <c r="A576" t="str">
        <f>CardDB!A576  &amp;"|"&amp; CardDB!B576   &amp;"|"&amp; CardDB!C576 &amp;"|"&amp; CardDB!D576 &amp;"|"&amp;  CardDB!E576  &amp;"|"&amp; CardDB!F576  &amp;"|"&amp; CardDB!G576 &amp;"|"&amp; CardDB!H576 &amp;"|"&amp; CardDB!I576 &amp;"|"&amp; CardDB!J576 &amp;"|"&amp; CardDB!K576  &amp;"|"&amp; CardDB!L576</f>
        <v>Karumonix, the Rat King||Rare|Legendary Creature — Phyrexian Rat|black|{1}{B}{B}|3/3|toxic|Phyrexia: All Will Be One|1|Toxic 1 (Players dealt combat damage by this creature also get a poison counter.); Other Rats you control have toxic 1.; When Karumonix enters the battlefield, look at the top five cards of your library. You may reveal any number of Rat cards from among them and put the revealed cards into your hand. Put the rest on the bottom of your library in a random order.|</v>
      </c>
    </row>
    <row r="577" spans="1:1" x14ac:dyDescent="0.25">
      <c r="A577" t="str">
        <f>CardDB!A577  &amp;"|"&amp; CardDB!B577   &amp;"|"&amp; CardDB!C577 &amp;"|"&amp; CardDB!D577 &amp;"|"&amp;  CardDB!E577  &amp;"|"&amp; CardDB!F577  &amp;"|"&amp; CardDB!G577 &amp;"|"&amp; CardDB!H577 &amp;"|"&amp; CardDB!I577 &amp;"|"&amp; CardDB!J577 &amp;"|"&amp; CardDB!K577  &amp;"|"&amp; CardDB!L577</f>
        <v>Kasla, the Broken Halo||Mythic|Legendary Creature — Angel Ally|blue, white, red|{3}{U}{W}{R}|5/4|draw card|March of the Machine Commander|1|Convoke (Your creatures can help cast this spell. Each creature you tap while casting this spell pays for {1} or one mana of that creature’s color.); Flying, vigilance, haste; Whenever you cast another spell that has convoke, scry 2, then draw a card.|</v>
      </c>
    </row>
    <row r="578" spans="1:1" x14ac:dyDescent="0.25">
      <c r="A578" t="str">
        <f>CardDB!A578  &amp;"|"&amp; CardDB!B578   &amp;"|"&amp; CardDB!C578 &amp;"|"&amp; CardDB!D578 &amp;"|"&amp;  CardDB!E578  &amp;"|"&amp; CardDB!F578  &amp;"|"&amp; CardDB!G578 &amp;"|"&amp; CardDB!H578 &amp;"|"&amp; CardDB!I578 &amp;"|"&amp; CardDB!J578 &amp;"|"&amp; CardDB!K578  &amp;"|"&amp; CardDB!L578</f>
        <v>Kaysa||Rare|Legendary Creature — Elf Druid|green|{3}{G}{G}|2/3||Alliances|1|Green creatures you control get +1/+1.|</v>
      </c>
    </row>
    <row r="579" spans="1:1" x14ac:dyDescent="0.25">
      <c r="A579" t="str">
        <f>CardDB!A579  &amp;"|"&amp; CardDB!B579   &amp;"|"&amp; CardDB!C579 &amp;"|"&amp; CardDB!D579 &amp;"|"&amp;  CardDB!E579  &amp;"|"&amp; CardDB!F579  &amp;"|"&amp; CardDB!G579 &amp;"|"&amp; CardDB!H579 &amp;"|"&amp; CardDB!I579 &amp;"|"&amp; CardDB!J579 &amp;"|"&amp; CardDB!K579  &amp;"|"&amp; CardDB!L579</f>
        <v>Kazandu Blademaster||Uncommon|Creature — Human Soldier Ally|white|{W}{W}|1/1||Zendikar|4|First strike, vigilance; Whenever Kazandu Blademaster or another Ally you control enters, you may put a +1/+1 counter on Kazandu Blademaster.|</v>
      </c>
    </row>
    <row r="580" spans="1:1" x14ac:dyDescent="0.25">
      <c r="A580" t="str">
        <f>CardDB!A580  &amp;"|"&amp; CardDB!B580   &amp;"|"&amp; CardDB!C580 &amp;"|"&amp; CardDB!D580 &amp;"|"&amp;  CardDB!E580  &amp;"|"&amp; CardDB!F580  &amp;"|"&amp; CardDB!G580 &amp;"|"&amp; CardDB!H580 &amp;"|"&amp; CardDB!I580 &amp;"|"&amp; CardDB!J580 &amp;"|"&amp; CardDB!K580  &amp;"|"&amp; CardDB!L580</f>
        <v>Kazandu Refuge||Uncommon|Land|colorless|||life gain, dual land|Zendikar|5|Kazandu Refuge enters tapped.; When Kazandu Refuge enters, you gain 1 life.; {T}: Add {R} or {G}.|</v>
      </c>
    </row>
    <row r="581" spans="1:1" x14ac:dyDescent="0.25">
      <c r="A581" t="str">
        <f>CardDB!A581  &amp;"|"&amp; CardDB!B581   &amp;"|"&amp; CardDB!C581 &amp;"|"&amp; CardDB!D581 &amp;"|"&amp;  CardDB!E581  &amp;"|"&amp; CardDB!F581  &amp;"|"&amp; CardDB!G581 &amp;"|"&amp; CardDB!H581 &amp;"|"&amp; CardDB!I581 &amp;"|"&amp; CardDB!J581 &amp;"|"&amp; CardDB!K581  &amp;"|"&amp; CardDB!L581</f>
        <v>Kazandu Tuskcaller||Rare|Creature — Human Shaman|green|{1}{G}|1/1|Creature Token|Rise of the Eldrazi|1|Level up {1}{G} ({1}{G}: Put a level counter on this. Level up only as a sorcery.); LEVEL 2-5; 1/1; {T}: Create a 3/3 green Elephant creature token.; LEVEL 6+; 1/1; {T}: Create two 3/3 green Elephant creature tokens.|</v>
      </c>
    </row>
    <row r="582" spans="1:1" x14ac:dyDescent="0.25">
      <c r="A582" t="str">
        <f>CardDB!A582  &amp;"|"&amp; CardDB!B582   &amp;"|"&amp; CardDB!C582 &amp;"|"&amp; CardDB!D582 &amp;"|"&amp;  CardDB!E582  &amp;"|"&amp; CardDB!F582  &amp;"|"&amp; CardDB!G582 &amp;"|"&amp; CardDB!H582 &amp;"|"&amp; CardDB!I582 &amp;"|"&amp; CardDB!J582 &amp;"|"&amp; CardDB!K582  &amp;"|"&amp; CardDB!L582</f>
        <v>Kazuul Warlord||Rare|Creature — Minotaur Warrior Ally|red|{4}{R}|3/3|Creature Token|Zendikar|3|Whenever Kazuul Warlord or another Ally you control enters, you may put a +1/+1 counter on each Ally creature you control.|</v>
      </c>
    </row>
    <row r="583" spans="1:1" x14ac:dyDescent="0.25">
      <c r="A583" t="str">
        <f>CardDB!A583  &amp;"|"&amp; CardDB!B583   &amp;"|"&amp; CardDB!C583 &amp;"|"&amp; CardDB!D583 &amp;"|"&amp;  CardDB!E583  &amp;"|"&amp; CardDB!F583  &amp;"|"&amp; CardDB!G583 &amp;"|"&amp; CardDB!H583 &amp;"|"&amp; CardDB!I583 &amp;"|"&amp; CardDB!J583 &amp;"|"&amp; CardDB!K583  &amp;"|"&amp; CardDB!L583</f>
        <v>Kazuul, Tyrant of the Cliff||Rare|Legendary Creature — Ogre Warrior|red|{3}{R}{R}|5/4||Worldwake|1|Whenever a creature an opponent controls attacks, if you’re the defending player, create a 3/3 red Ogre creature token unless that creature’s controller pays {3}.|</v>
      </c>
    </row>
    <row r="584" spans="1:1" x14ac:dyDescent="0.25">
      <c r="A584" t="str">
        <f>CardDB!A584  &amp;"|"&amp; CardDB!B584   &amp;"|"&amp; CardDB!C584 &amp;"|"&amp; CardDB!D584 &amp;"|"&amp;  CardDB!E584  &amp;"|"&amp; CardDB!F584  &amp;"|"&amp; CardDB!G584 &amp;"|"&amp; CardDB!H584 &amp;"|"&amp; CardDB!I584 &amp;"|"&amp; CardDB!J584 &amp;"|"&amp; CardDB!K584  &amp;"|"&amp; CardDB!L584</f>
        <v>Keeper of Tresserhorn||Rare|Creature — Avatar|black|{5}{B}|6/6|direct damage|Alliances|1|Whenever Keeper of Tresserhorn attacks and isn’t blocked, it assigns no combat damage this turn and defending player loses 2 life.|</v>
      </c>
    </row>
    <row r="585" spans="1:1" x14ac:dyDescent="0.25">
      <c r="A585" t="str">
        <f>CardDB!A585  &amp;"|"&amp; CardDB!B585   &amp;"|"&amp; CardDB!C585 &amp;"|"&amp; CardDB!D585 &amp;"|"&amp;  CardDB!E585  &amp;"|"&amp; CardDB!F585  &amp;"|"&amp; CardDB!G585 &amp;"|"&amp; CardDB!H585 &amp;"|"&amp; CardDB!I585 &amp;"|"&amp; CardDB!J585 &amp;"|"&amp; CardDB!K585  &amp;"|"&amp; CardDB!L585</f>
        <v>Keldon Marauders||Common|Creature — Human Warrior|red|{1}{R}|3/3|direct damage|Planar Chaos|1|Vanishing 2 (This creature enters with two time counters on it. At the beginning of your upkeep, remove a time counter from it. When the last is removed, sacrifice it.); When Keldon Marauders enters or leaves the battlefield, it deals 1 damage to target player or planeswalker.|</v>
      </c>
    </row>
    <row r="586" spans="1:1" x14ac:dyDescent="0.25">
      <c r="A586" t="str">
        <f>CardDB!A586  &amp;"|"&amp; CardDB!B586   &amp;"|"&amp; CardDB!C586 &amp;"|"&amp; CardDB!D586 &amp;"|"&amp;  CardDB!E586  &amp;"|"&amp; CardDB!F586  &amp;"|"&amp; CardDB!G586 &amp;"|"&amp; CardDB!H586 &amp;"|"&amp; CardDB!I586 &amp;"|"&amp; CardDB!J586 &amp;"|"&amp; CardDB!K586  &amp;"|"&amp; CardDB!L586</f>
        <v>Kemba, Kha Enduring||Rare|Legendary Creature — Cat Cleric|white|{1}{W}|2/2|Creature Token|Phyrexia: All Will Be One|2|Whenever Kemba, Kha Enduring or another Cat enters the battlefield under your control, attach up to one target Equipment you control to that creature.; Equipped creatures you control get +1/+1.; {3}{W}{W}: Create a 2/2 white Cat creature token.|</v>
      </c>
    </row>
    <row r="587" spans="1:1" x14ac:dyDescent="0.25">
      <c r="A587" t="str">
        <f>CardDB!A587  &amp;"|"&amp; CardDB!B587   &amp;"|"&amp; CardDB!C587 &amp;"|"&amp; CardDB!D587 &amp;"|"&amp;  CardDB!E587  &amp;"|"&amp; CardDB!F587  &amp;"|"&amp; CardDB!G587 &amp;"|"&amp; CardDB!H587 &amp;"|"&amp; CardDB!I587 &amp;"|"&amp; CardDB!J587 &amp;"|"&amp; CardDB!K587  &amp;"|"&amp; CardDB!L587</f>
        <v>Kenrith, the Returned King||Mythic|Legendary Creature — Human Noble|white|{4}{W}|5/5|draw card, life gain, graveyard|Multiverse Legends|1|{R}: All creatures gain trample and haste until end of turn.; {1}{G}: Put a +1/+1 counter on target creature.; {2}{W}: Target player gains 5 life.; {3}{U}: Target player draws a card.; {4}{B}: Put target creature card from a graveyard onto the battlefield under its owner’s control.|</v>
      </c>
    </row>
    <row r="588" spans="1:1" x14ac:dyDescent="0.25">
      <c r="A588" t="str">
        <f>CardDB!A588  &amp;"|"&amp; CardDB!B588   &amp;"|"&amp; CardDB!C588 &amp;"|"&amp; CardDB!D588 &amp;"|"&amp;  CardDB!E588  &amp;"|"&amp; CardDB!F588  &amp;"|"&amp; CardDB!G588 &amp;"|"&amp; CardDB!H588 &amp;"|"&amp; CardDB!I588 &amp;"|"&amp; CardDB!J588 &amp;"|"&amp; CardDB!K588  &amp;"|"&amp; CardDB!L588</f>
        <v>Kessig Naturalist|Lord of the Ulvenwald|Uncommon|Creature — Human Werewolf, Creature — Werewolf|green, red|{G}{R}|2/2, 3/3|mana ability|Innistrad: Midnight Hunt|1|Whenever Kessig Naturalist attacks, add {R} or {G}. Until end of turn, you don’t lose this mana as steps and phases end.; Daybound (If a player casts no spells during their own turn, it becomes night next turn.)|Other Wolves and Werewolves you control get +1/+1.; Whenever Lord of the Ulvenwald attacks, add {R} or {G}. Until end of turn, you don’t lose this mana as steps and phases end.; Nightbound (If a player casts at least two spells during their own turn, it becomes day next turn.)</v>
      </c>
    </row>
    <row r="589" spans="1:1" x14ac:dyDescent="0.25">
      <c r="A589" t="str">
        <f>CardDB!A589  &amp;"|"&amp; CardDB!B589   &amp;"|"&amp; CardDB!C589 &amp;"|"&amp; CardDB!D589 &amp;"|"&amp;  CardDB!E589  &amp;"|"&amp; CardDB!F589  &amp;"|"&amp; CardDB!G589 &amp;"|"&amp; CardDB!H589 &amp;"|"&amp; CardDB!I589 &amp;"|"&amp; CardDB!J589 &amp;"|"&amp; CardDB!K589  &amp;"|"&amp; CardDB!L589</f>
        <v>Khalni Garden||Common|Land|colorless|||Creature Token|Worldwake|1|Khalni Garden enters tapped.; When Khalni Garden enters, create a 0/1 green Plant creature token.; {T}: Add {G}.|</v>
      </c>
    </row>
    <row r="590" spans="1:1" x14ac:dyDescent="0.25">
      <c r="A590" t="str">
        <f>CardDB!A590  &amp;"|"&amp; CardDB!B590   &amp;"|"&amp; CardDB!C590 &amp;"|"&amp; CardDB!D590 &amp;"|"&amp;  CardDB!E590  &amp;"|"&amp; CardDB!F590  &amp;"|"&amp; CardDB!G590 &amp;"|"&amp; CardDB!H590 &amp;"|"&amp; CardDB!I590 &amp;"|"&amp; CardDB!J590 &amp;"|"&amp; CardDB!K590  &amp;"|"&amp; CardDB!L590</f>
        <v>Khalni Gem||Uncommon|Artifact|colorless|{4}||mana ability, Bounce|Zendikar|3|When Khalni Gem enters, return two lands you control to their owner’s hand.; {T}: Add two mana of any one color.|</v>
      </c>
    </row>
    <row r="591" spans="1:1" x14ac:dyDescent="0.25">
      <c r="A591" t="str">
        <f>CardDB!A591  &amp;"|"&amp; CardDB!B591   &amp;"|"&amp; CardDB!C591 &amp;"|"&amp; CardDB!D591 &amp;"|"&amp;  CardDB!E591  &amp;"|"&amp; CardDB!F591  &amp;"|"&amp; CardDB!G591 &amp;"|"&amp; CardDB!H591 &amp;"|"&amp; CardDB!I591 &amp;"|"&amp; CardDB!J591 &amp;"|"&amp; CardDB!K591  &amp;"|"&amp; CardDB!L591</f>
        <v>Khalni Hydra||Mythic|Creature — Hydra|green|{G}{G}{G}{G}{G}{G}{G}{G}|8/8||Rise of the Eldrazi|1|This spell costs {G} less to cast for each green creature you control.; Trample|</v>
      </c>
    </row>
    <row r="592" spans="1:1" x14ac:dyDescent="0.25">
      <c r="A592" t="str">
        <f>CardDB!A592  &amp;"|"&amp; CardDB!B592   &amp;"|"&amp; CardDB!C592 &amp;"|"&amp; CardDB!D592 &amp;"|"&amp;  CardDB!E592  &amp;"|"&amp; CardDB!F592  &amp;"|"&amp; CardDB!G592 &amp;"|"&amp; CardDB!H592 &amp;"|"&amp; CardDB!I592 &amp;"|"&amp; CardDB!J592 &amp;"|"&amp; CardDB!K592  &amp;"|"&amp; CardDB!L592</f>
        <v>Kher Keep||Rare|Legendary Land |colorless|-||Creature Token|Time Spiral Remastered|1|{T}: Add {C}.; {1}{R}, {T}: Create a 0/1 red Kobold creature token named Kobolds of Kher Keep.|</v>
      </c>
    </row>
    <row r="593" spans="1:1" x14ac:dyDescent="0.25">
      <c r="A593" t="str">
        <f>CardDB!A593  &amp;"|"&amp; CardDB!B593   &amp;"|"&amp; CardDB!C593 &amp;"|"&amp; CardDB!D593 &amp;"|"&amp;  CardDB!E593  &amp;"|"&amp; CardDB!F593  &amp;"|"&amp; CardDB!G593 &amp;"|"&amp; CardDB!H593 &amp;"|"&amp; CardDB!I593 &amp;"|"&amp; CardDB!J593 &amp;"|"&amp; CardDB!K593  &amp;"|"&amp; CardDB!L593</f>
        <v>Kinzu of the Bleak Coven||Rare|Legendary Creature — Phyrexian Vampire|black|{4}{B}|5/4|Creature Token, copy spell, toxic|Phyrexia: All Will Be One|4|Flying; Whenever another nontoken creature you control dies, you may pay 2 life and exile it. If you do, create a token that’s a copy of that creature, except it’s 1/1 and has toxic 1. (Players dealt combat damage by it also get a poison counter.)|</v>
      </c>
    </row>
    <row r="594" spans="1:1" x14ac:dyDescent="0.25">
      <c r="A594" t="str">
        <f>CardDB!A594  &amp;"|"&amp; CardDB!B594   &amp;"|"&amp; CardDB!C594 &amp;"|"&amp; CardDB!D594 &amp;"|"&amp;  CardDB!E594  &amp;"|"&amp; CardDB!F594  &amp;"|"&amp; CardDB!G594 &amp;"|"&amp; CardDB!H594 &amp;"|"&amp; CardDB!I594 &amp;"|"&amp; CardDB!J594 &amp;"|"&amp; CardDB!K594  &amp;"|"&amp; CardDB!L594</f>
        <v>Kismet||Uncommon|Enchantment|white|{3}{W}||rule change|Fourth Edition|1|Artifacts, creatures, and lands your opponents control enter tapped.|</v>
      </c>
    </row>
    <row r="595" spans="1:1" x14ac:dyDescent="0.25">
      <c r="A595" t="str">
        <f>CardDB!A595  &amp;"|"&amp; CardDB!B595   &amp;"|"&amp; CardDB!C595 &amp;"|"&amp; CardDB!D595 &amp;"|"&amp;  CardDB!E595  &amp;"|"&amp; CardDB!F595  &amp;"|"&amp; CardDB!G595 &amp;"|"&amp; CardDB!H595 &amp;"|"&amp; CardDB!I595 &amp;"|"&amp; CardDB!J595 &amp;"|"&amp; CardDB!K595  &amp;"|"&amp; CardDB!L595</f>
        <v>Knight of New Alara||Rare|Creature — Human Knight|white, green|{2}{W}{G}|2/2||Dominaria United Commander|1|Each other multicolored creature you control gets +1/+1 for each of its colors.|</v>
      </c>
    </row>
    <row r="596" spans="1:1" x14ac:dyDescent="0.25">
      <c r="A596" t="str">
        <f>CardDB!A596  &amp;"|"&amp; CardDB!B596   &amp;"|"&amp; CardDB!C596 &amp;"|"&amp; CardDB!D596 &amp;"|"&amp;  CardDB!E596  &amp;"|"&amp; CardDB!F596  &amp;"|"&amp; CardDB!G596 &amp;"|"&amp; CardDB!H596 &amp;"|"&amp; CardDB!I596 &amp;"|"&amp; CardDB!J596 &amp;"|"&amp; CardDB!K596  &amp;"|"&amp; CardDB!L596</f>
        <v>Kor Celebrant||Common|Creature — Kor Cleric|white|{2}{W}||life gain|Zendikar Rising|2|Whenever Kor Celebrant or another creature enters the battlefield under your control, you gain 1 life.|</v>
      </c>
    </row>
    <row r="597" spans="1:1" x14ac:dyDescent="0.25">
      <c r="A597" t="str">
        <f>CardDB!A597  &amp;"|"&amp; CardDB!B597   &amp;"|"&amp; CardDB!C597 &amp;"|"&amp; CardDB!D597 &amp;"|"&amp;  CardDB!E597  &amp;"|"&amp; CardDB!F597  &amp;"|"&amp; CardDB!G597 &amp;"|"&amp; CardDB!H597 &amp;"|"&amp; CardDB!I597 &amp;"|"&amp; CardDB!J597 &amp;"|"&amp; CardDB!K597  &amp;"|"&amp; CardDB!L597</f>
        <v>Kor Sanctifiers||Common|Creature — Kor Cleric|white|{2}{W}|2/3|artifact destruction, enchantment destruction|Zendikar|2|Kicker {W} (You may pay an additional {W} as you cast this spell.); When Kor Sanctifiers enters, if it was kicked, destroy target artifact or enchantment.|</v>
      </c>
    </row>
    <row r="598" spans="1:1" x14ac:dyDescent="0.25">
      <c r="A598" t="str">
        <f>CardDB!A598  &amp;"|"&amp; CardDB!B598   &amp;"|"&amp; CardDB!C598 &amp;"|"&amp; CardDB!D598 &amp;"|"&amp;  CardDB!E598  &amp;"|"&amp; CardDB!F598  &amp;"|"&amp; CardDB!G598 &amp;"|"&amp; CardDB!H598 &amp;"|"&amp; CardDB!I598 &amp;"|"&amp; CardDB!J598 &amp;"|"&amp; CardDB!K598  &amp;"|"&amp; CardDB!L598</f>
        <v>Kozilek, Butcher of Truth||Mythic|Legendary Creature — Eldrazi|colorless|{10}|12/12|draw card, graveyard|Rise of the Eldrazi|2|When you cast this spell, draw four cards.; Annihilator 4 (Whenever this creature attacks, defending player sacrifices four permanents.); When Kozilek, Butcher of Truth is put into a graveyard from anywhere, its owner shuffles their graveyard into their library.|</v>
      </c>
    </row>
    <row r="599" spans="1:1" x14ac:dyDescent="0.25">
      <c r="A599" t="str">
        <f>CardDB!A599  &amp;"|"&amp; CardDB!B599   &amp;"|"&amp; CardDB!C599 &amp;"|"&amp; CardDB!D599 &amp;"|"&amp;  CardDB!E599  &amp;"|"&amp; CardDB!F599  &amp;"|"&amp; CardDB!G599 &amp;"|"&amp; CardDB!H599 &amp;"|"&amp; CardDB!I599 &amp;"|"&amp; CardDB!J599 &amp;"|"&amp; CardDB!K599  &amp;"|"&amp; CardDB!L599</f>
        <v>Krosan Verge||Uncommon|Land|colorless|||fetch card|Dominaria United Commander|1|Krosan Verge enters tapped.; {T}: Add {C}.; {2}, {T}, Sacrifice Krosan Verge: Search your library for a Forest card and a Plains card, put them onto the battlefield tapped, then shuffle.|</v>
      </c>
    </row>
    <row r="600" spans="1:1" x14ac:dyDescent="0.25">
      <c r="A600" t="str">
        <f>CardDB!A600  &amp;"|"&amp; CardDB!B600   &amp;"|"&amp; CardDB!C600 &amp;"|"&amp; CardDB!D600 &amp;"|"&amp;  CardDB!E600  &amp;"|"&amp; CardDB!F600  &amp;"|"&amp; CardDB!G600 &amp;"|"&amp; CardDB!H600 &amp;"|"&amp; CardDB!I600 &amp;"|"&amp; CardDB!J600 &amp;"|"&amp; CardDB!K600  &amp;"|"&amp; CardDB!L600</f>
        <v>Lair of the Hydra||Rare|Land|colorless||||Modern Horizons 3 Commander|1|If you control two or more other lands, Lair of the Hydra enters tapped.; {T}: Add {G}.; {X}{G}: Until end of turn, Lair of the Hydra becomes an X/X green Hydra creature. It’s still a land. X can’t be 0.|</v>
      </c>
    </row>
    <row r="601" spans="1:1" x14ac:dyDescent="0.25">
      <c r="A601" t="str">
        <f>CardDB!A601  &amp;"|"&amp; CardDB!B601   &amp;"|"&amp; CardDB!C601 &amp;"|"&amp; CardDB!D601 &amp;"|"&amp;  CardDB!E601  &amp;"|"&amp; CardDB!F601  &amp;"|"&amp; CardDB!G601 &amp;"|"&amp; CardDB!H601 &amp;"|"&amp; CardDB!I601 &amp;"|"&amp; CardDB!J601 &amp;"|"&amp; CardDB!K601  &amp;"|"&amp; CardDB!L601</f>
        <v>Lakeside Shack||Common|Land|colorless|||dual land|Duskmourn: House of Horror|2|Lakeside Shack enters tapped unless a player has 13 or less life.; {T}: Add {G} or {U}.|</v>
      </c>
    </row>
    <row r="602" spans="1:1" x14ac:dyDescent="0.25">
      <c r="A602" t="str">
        <f>CardDB!A602  &amp;"|"&amp; CardDB!B602   &amp;"|"&amp; CardDB!C602 &amp;"|"&amp; CardDB!D602 &amp;"|"&amp;  CardDB!E602  &amp;"|"&amp; CardDB!F602  &amp;"|"&amp; CardDB!G602 &amp;"|"&amp; CardDB!H602 &amp;"|"&amp; CardDB!I602 &amp;"|"&amp; CardDB!J602 &amp;"|"&amp; CardDB!K602  &amp;"|"&amp; CardDB!L602</f>
        <v>Land Cap||Rare|Land|colorless|||dual land|Ice Age|1|Land Cap doesn’t untap during your untap step if it has a depletion counter on it.; At the beginning of your upkeep, remove a depletion counter from Land Cap.; {T}: Add {W} or {U}. Put a depletion counter on Land Cap.|</v>
      </c>
    </row>
    <row r="603" spans="1:1" x14ac:dyDescent="0.25">
      <c r="A603" t="str">
        <f>CardDB!A603  &amp;"|"&amp; CardDB!B603   &amp;"|"&amp; CardDB!C603 &amp;"|"&amp; CardDB!D603 &amp;"|"&amp;  CardDB!E603  &amp;"|"&amp; CardDB!F603  &amp;"|"&amp; CardDB!G603 &amp;"|"&amp; CardDB!H603 &amp;"|"&amp; CardDB!I603 &amp;"|"&amp; CardDB!J603 &amp;"|"&amp; CardDB!K603  &amp;"|"&amp; CardDB!L603</f>
        <v>Lathiel, the Bounteous Dawn||Rare|Legendary Creature — Unicorn|white, green|{2}{W}{G}|2/2||Multiverse Legends|1|Lifelink; At the beginning of each end step, if you gained life this turn, distribute up to that many +1/+1 counters among any number of other target creatures.|</v>
      </c>
    </row>
    <row r="604" spans="1:1" x14ac:dyDescent="0.25">
      <c r="A604" t="str">
        <f>CardDB!A604  &amp;"|"&amp; CardDB!B604   &amp;"|"&amp; CardDB!C604 &amp;"|"&amp; CardDB!D604 &amp;"|"&amp;  CardDB!E604  &amp;"|"&amp; CardDB!F604  &amp;"|"&amp; CardDB!G604 &amp;"|"&amp; CardDB!H604 &amp;"|"&amp; CardDB!I604 &amp;"|"&amp; CardDB!J604 &amp;"|"&amp; CardDB!K604  &amp;"|"&amp; CardDB!L604</f>
        <v>Lava Spike||Rare|Sorcery — Arcane |red|{R}||direct damage|DCI Promos|4|Lava Spike deals 3 damage to target player or planeswalker.|</v>
      </c>
    </row>
    <row r="605" spans="1:1" x14ac:dyDescent="0.25">
      <c r="A605" t="str">
        <f>CardDB!A605  &amp;"|"&amp; CardDB!B605   &amp;"|"&amp; CardDB!C605 &amp;"|"&amp; CardDB!D605 &amp;"|"&amp;  CardDB!E605  &amp;"|"&amp; CardDB!F605  &amp;"|"&amp; CardDB!G605 &amp;"|"&amp; CardDB!H605 &amp;"|"&amp; CardDB!I605 &amp;"|"&amp; CardDB!J605 &amp;"|"&amp; CardDB!K605  &amp;"|"&amp; CardDB!L605</f>
        <v>Lavaborn Muse||Rare|Creature — Spirit|red|{3}{R}|3/3|direct damage|Duel Decks: Sorin vs. Tibalt|1|At the beginning of each opponent’s upkeep, if that player has two or fewer cards in hand, Lavaborn Muse deals 3 damage to that player.|</v>
      </c>
    </row>
    <row r="606" spans="1:1" x14ac:dyDescent="0.25">
      <c r="A606" t="str">
        <f>CardDB!A606  &amp;"|"&amp; CardDB!B606   &amp;"|"&amp; CardDB!C606 &amp;"|"&amp; CardDB!D606 &amp;"|"&amp;  CardDB!E606  &amp;"|"&amp; CardDB!F606  &amp;"|"&amp; CardDB!G606 &amp;"|"&amp; CardDB!H606 &amp;"|"&amp; CardDB!I606 &amp;"|"&amp; CardDB!J606 &amp;"|"&amp; CardDB!K606  &amp;"|"&amp; CardDB!L606</f>
        <v>Lavalanche||Rare|Sorcery|black, green, red|{X}{B}{G}{R}||direct damage|Dominaria United Commander|1|Lavalanche deals X damage to target player or planeswalker and each creature that player or that planeswalker’s controller controls.|</v>
      </c>
    </row>
    <row r="607" spans="1:1" x14ac:dyDescent="0.25">
      <c r="A607" t="str">
        <f>CardDB!A607  &amp;"|"&amp; CardDB!B607   &amp;"|"&amp; CardDB!C607 &amp;"|"&amp; CardDB!D607 &amp;"|"&amp;  CardDB!E607  &amp;"|"&amp; CardDB!F607  &amp;"|"&amp; CardDB!G607 &amp;"|"&amp; CardDB!H607 &amp;"|"&amp; CardDB!I607 &amp;"|"&amp; CardDB!J607 &amp;"|"&amp; CardDB!K607  &amp;"|"&amp; CardDB!L607</f>
        <v>Lay Bare||Common|Instant|blue|{2}{U}{U}||counterspell|Rise of the Eldrazi|1|Counter target spell. Look at its controller’s hand.|</v>
      </c>
    </row>
    <row r="608" spans="1:1" x14ac:dyDescent="0.25">
      <c r="A608" t="str">
        <f>CardDB!A608  &amp;"|"&amp; CardDB!B608   &amp;"|"&amp; CardDB!C608 &amp;"|"&amp; CardDB!D608 &amp;"|"&amp;  CardDB!E608  &amp;"|"&amp; CardDB!F608  &amp;"|"&amp; CardDB!G608 &amp;"|"&amp; CardDB!H608 &amp;"|"&amp; CardDB!I608 &amp;"|"&amp; CardDB!J608 &amp;"|"&amp; CardDB!K608  &amp;"|"&amp; CardDB!L608</f>
        <v>Learn From the Past||Uncommon|Instant|blue|{3}{U}||draw card, graveyard|Tales of Middle-earth Commander|1|Target player shuffles their graveyard into their library.; Draw a card.|</v>
      </c>
    </row>
    <row r="609" spans="1:1" x14ac:dyDescent="0.25">
      <c r="A609" t="str">
        <f>CardDB!A609  &amp;"|"&amp; CardDB!B609   &amp;"|"&amp; CardDB!C609 &amp;"|"&amp; CardDB!D609 &amp;"|"&amp;  CardDB!E609  &amp;"|"&amp; CardDB!F609  &amp;"|"&amp; CardDB!G609 &amp;"|"&amp; CardDB!H609 &amp;"|"&amp; CardDB!I609 &amp;"|"&amp; CardDB!J609 &amp;"|"&amp; CardDB!K609  &amp;"|"&amp; CardDB!L609</f>
        <v>Leatherback Baloth||Uncommon|Creature — Beast|green|{G}{G}{G}|4/5||Worldwake|1||</v>
      </c>
    </row>
    <row r="610" spans="1:1" x14ac:dyDescent="0.25">
      <c r="A610" t="str">
        <f>CardDB!A610  &amp;"|"&amp; CardDB!B610   &amp;"|"&amp; CardDB!C610 &amp;"|"&amp; CardDB!D610 &amp;"|"&amp;  CardDB!E610  &amp;"|"&amp; CardDB!F610  &amp;"|"&amp; CardDB!G610 &amp;"|"&amp; CardDB!H610 &amp;"|"&amp; CardDB!I610 &amp;"|"&amp; CardDB!J610 &amp;"|"&amp; CardDB!K610  &amp;"|"&amp; CardDB!L610</f>
        <v>Legolas Greenleaf||Rare|Legendary Creature — Elf Archer|green|{2}{G}|2/2|draw card|Tales of Middle-earth Commander|1|Reach; Legolas Greenleaf can’t be blocked by creatures with power 2 or less.; Whenever another legendary creature enters the battlefield under your control, put a +1/+1 counter on Legolas Greenleaf.; Whenever Legolas Greenleaf deals combat damage to a player, draw a card.|</v>
      </c>
    </row>
    <row r="611" spans="1:1" x14ac:dyDescent="0.25">
      <c r="A611" t="str">
        <f>CardDB!A611  &amp;"|"&amp; CardDB!B611   &amp;"|"&amp; CardDB!C611 &amp;"|"&amp; CardDB!D611 &amp;"|"&amp;  CardDB!E611  &amp;"|"&amp; CardDB!F611  &amp;"|"&amp; CardDB!G611 &amp;"|"&amp; CardDB!H611 &amp;"|"&amp; CardDB!I611 &amp;"|"&amp; CardDB!J611 &amp;"|"&amp; CardDB!K611  &amp;"|"&amp; CardDB!L611</f>
        <v>Leonin Arbiter||Rare|Creature — Cat Cleric|white|{1}{W}|2/2||The List|1|Players can’t search libraries. Any player may pay {2} for that player to ignore this effect until end of turn.|</v>
      </c>
    </row>
    <row r="612" spans="1:1" x14ac:dyDescent="0.25">
      <c r="A612" t="str">
        <f>CardDB!A612  &amp;"|"&amp; CardDB!B612   &amp;"|"&amp; CardDB!C612 &amp;"|"&amp; CardDB!D612 &amp;"|"&amp;  CardDB!E612  &amp;"|"&amp; CardDB!F612  &amp;"|"&amp; CardDB!G612 &amp;"|"&amp; CardDB!H612 &amp;"|"&amp; CardDB!I612 &amp;"|"&amp; CardDB!J612 &amp;"|"&amp; CardDB!K612  &amp;"|"&amp; CardDB!L612</f>
        <v>Let's Play a Game||Uncommon|Sorcery|black|{3}{B}||discard card, life gain, life loss|Duskmourn: House of Horror|4|Delirium — Choose one. If there are four or more card types among cards in your graveyard, choose one or more instead.; • Creatures your opponents control get -1/-1 until end of turn.; • Each opponent discards two cards.; • Each opponent loses 3 life and you gain 3 life.|</v>
      </c>
    </row>
    <row r="613" spans="1:1" x14ac:dyDescent="0.25">
      <c r="A613" t="str">
        <f>CardDB!A613  &amp;"|"&amp; CardDB!B613   &amp;"|"&amp; CardDB!C613 &amp;"|"&amp; CardDB!D613 &amp;"|"&amp;  CardDB!E613  &amp;"|"&amp; CardDB!F613  &amp;"|"&amp; CardDB!G613 &amp;"|"&amp; CardDB!H613 &amp;"|"&amp; CardDB!I613 &amp;"|"&amp; CardDB!J613 &amp;"|"&amp; CardDB!K613  &amp;"|"&amp; CardDB!L613</f>
        <v>Leyline of Hope||Rare|Enchantment|white|{2}{W}{W}||life gain|Duskmourn: House of Horror|1|If Leyline of Hope is in your opening hand, you may begin the game with it on the battlefield.; If you would gain life, you gain that much life plus 1 instead.; As long as you have at least 7 life more than your starting life total, creatures you control get +2/+2.|</v>
      </c>
    </row>
    <row r="614" spans="1:1" x14ac:dyDescent="0.25">
      <c r="A614" t="str">
        <f>CardDB!A614  &amp;"|"&amp; CardDB!B614   &amp;"|"&amp; CardDB!C614 &amp;"|"&amp; CardDB!D614 &amp;"|"&amp;  CardDB!E614  &amp;"|"&amp; CardDB!F614  &amp;"|"&amp; CardDB!G614 &amp;"|"&amp; CardDB!H614 &amp;"|"&amp; CardDB!I614 &amp;"|"&amp; CardDB!J614 &amp;"|"&amp; CardDB!K614  &amp;"|"&amp; CardDB!L614</f>
        <v>Leyline of Mutation||Rare|Enchantment|green|{2}{G}{G}||rule change|Duskmourn: House of Horror|2|If Leyline of Mutation is in your opening hand, you may begin the game with it on the battlefield.; You may pay {W}{U}{B}{R}{G} rather than pay the mana cost for spells you cast.|</v>
      </c>
    </row>
    <row r="615" spans="1:1" x14ac:dyDescent="0.25">
      <c r="A615" t="str">
        <f>CardDB!A615  &amp;"|"&amp; CardDB!B615   &amp;"|"&amp; CardDB!C615 &amp;"|"&amp; CardDB!D615 &amp;"|"&amp;  CardDB!E615  &amp;"|"&amp; CardDB!F615  &amp;"|"&amp; CardDB!G615 &amp;"|"&amp; CardDB!H615 &amp;"|"&amp; CardDB!I615 &amp;"|"&amp; CardDB!J615 &amp;"|"&amp; CardDB!K615  &amp;"|"&amp; CardDB!L615</f>
        <v>Leyline of Punishment||Rare|Enchantment|red|{2}{R}{R}||rule change|Magic 2011|2|If Leyline of Punishment is in your opening hand, you may begin the game with it on the battlefield.; Players can’t gain life.; Damage can’t be prevented.|</v>
      </c>
    </row>
    <row r="616" spans="1:1" x14ac:dyDescent="0.25">
      <c r="A616" t="str">
        <f>CardDB!A616  &amp;"|"&amp; CardDB!B616   &amp;"|"&amp; CardDB!C616 &amp;"|"&amp; CardDB!D616 &amp;"|"&amp;  CardDB!E616  &amp;"|"&amp; CardDB!F616  &amp;"|"&amp; CardDB!G616 &amp;"|"&amp; CardDB!H616 &amp;"|"&amp; CardDB!I616 &amp;"|"&amp; CardDB!J616 &amp;"|"&amp; CardDB!K616  &amp;"|"&amp; CardDB!L616</f>
        <v>Leyline of Resonance||Rare|Enchantment|red|{2}{R}{R}||copy spell|Duskmourn: House of Horror|1|If Leyline of Resonance is in your opening hand, you may begin the game with it on the battlefield.; Whenever you cast an instant or sorcery spell that targets only a single creature you control, copy that spell. You may choose new targets for the copy.|</v>
      </c>
    </row>
    <row r="617" spans="1:1" x14ac:dyDescent="0.25">
      <c r="A617" t="str">
        <f>CardDB!A617  &amp;"|"&amp; CardDB!B617   &amp;"|"&amp; CardDB!C617 &amp;"|"&amp; CardDB!D617 &amp;"|"&amp;  CardDB!E617  &amp;"|"&amp; CardDB!F617  &amp;"|"&amp; CardDB!G617 &amp;"|"&amp; CardDB!H617 &amp;"|"&amp; CardDB!I617 &amp;"|"&amp; CardDB!J617 &amp;"|"&amp; CardDB!K617  &amp;"|"&amp; CardDB!L617</f>
        <v>Leyline of the Void||Rare|Enchantment|black|{2}{B}{B}||graveyard|Duskmourn: House of Horror|2|If Leyline of the Void is in your opening hand, you may begin the game with it on the battlefield.; If a card would be put into an opponent’s graveyard from anywhere, exile it instead.|</v>
      </c>
    </row>
    <row r="618" spans="1:1" x14ac:dyDescent="0.25">
      <c r="A618" t="str">
        <f>CardDB!A618  &amp;"|"&amp; CardDB!B618   &amp;"|"&amp; CardDB!C618 &amp;"|"&amp; CardDB!D618 &amp;"|"&amp;  CardDB!E618  &amp;"|"&amp; CardDB!F618  &amp;"|"&amp; CardDB!G618 &amp;"|"&amp; CardDB!H618 &amp;"|"&amp; CardDB!I618 &amp;"|"&amp; CardDB!J618 &amp;"|"&amp; CardDB!K618  &amp;"|"&amp; CardDB!L618</f>
        <v>Leyline of Transformation||Rare|Enchantment|blue|{2}{U}{U}|||Duskmourn: House of Horror|2|If Leyline of Transformation is in your opening hand, you may begin the game with it on the battlefield.; As Leyline of Transformation enters, choose a creature type.; Creatures you control are the chosen type in addition to their other types. The same is true for creature spells you control and creature cards you own that aren’t on the battlefield.|</v>
      </c>
    </row>
    <row r="619" spans="1:1" x14ac:dyDescent="0.25">
      <c r="A619" t="str">
        <f>CardDB!A619  &amp;"|"&amp; CardDB!B619   &amp;"|"&amp; CardDB!C619 &amp;"|"&amp; CardDB!D619 &amp;"|"&amp;  CardDB!E619  &amp;"|"&amp; CardDB!F619  &amp;"|"&amp; CardDB!G619 &amp;"|"&amp; CardDB!H619 &amp;"|"&amp; CardDB!I619 &amp;"|"&amp; CardDB!J619 &amp;"|"&amp; CardDB!K619  &amp;"|"&amp; CardDB!L619</f>
        <v>Leyline of Vitality||Rare|Enchantment|green|{2}{G}{G}||life gain|Magic 2011|1|If Leyline of Vitality is in your opening hand, you may begin the game with it on the battlefield.; Creatures you control get +0/+1.; Whenever a creature you control enters, you may gain 1 life.|</v>
      </c>
    </row>
    <row r="620" spans="1:1" x14ac:dyDescent="0.25">
      <c r="A620" t="str">
        <f>CardDB!A620  &amp;"|"&amp; CardDB!B620   &amp;"|"&amp; CardDB!C620 &amp;"|"&amp; CardDB!D620 &amp;"|"&amp;  CardDB!E620  &amp;"|"&amp; CardDB!F620  &amp;"|"&amp; CardDB!G620 &amp;"|"&amp; CardDB!H620 &amp;"|"&amp; CardDB!I620 &amp;"|"&amp; CardDB!J620 &amp;"|"&amp; CardDB!K620  &amp;"|"&amp; CardDB!L620</f>
        <v>Liberator, Urza's Battlethopter||Rare|Legendary Artifact Creature — Thopter|colorless|{3}|1/2||The Brothers' War|1|Flash; Flying; You may cast colorless spells and artifact spells as though they had flash. ;Whenever you cast a spell, if the amount of mana spent to cast that spell is greater than Liberator, Urza’s Battlethopter’s power, put a +1/+1 counter on Liberator.|</v>
      </c>
    </row>
    <row r="621" spans="1:1" x14ac:dyDescent="0.25">
      <c r="A621" t="str">
        <f>CardDB!A621  &amp;"|"&amp; CardDB!B621   &amp;"|"&amp; CardDB!C621 &amp;"|"&amp; CardDB!D621 &amp;"|"&amp;  CardDB!E621  &amp;"|"&amp; CardDB!F621  &amp;"|"&amp; CardDB!G621 &amp;"|"&amp; CardDB!H621 &amp;"|"&amp; CardDB!I621 &amp;"|"&amp; CardDB!J621 &amp;"|"&amp; CardDB!K621  &amp;"|"&amp; CardDB!L621</f>
        <v>Library of Lat-Nam||Rare|Sorcery|blue|{4}{U}||draw card, fetch card|Alliances|1|An opponent chooses one —; • You draw three cards at the beginning of the next turn’s upkeep.; • You search your library for a card, put that card into your hand, then shuffle.|</v>
      </c>
    </row>
    <row r="622" spans="1:1" x14ac:dyDescent="0.25">
      <c r="A622" t="str">
        <f>CardDB!A622  &amp;"|"&amp; CardDB!B622   &amp;"|"&amp; CardDB!C622 &amp;"|"&amp; CardDB!D622 &amp;"|"&amp;  CardDB!E622  &amp;"|"&amp; CardDB!F622  &amp;"|"&amp; CardDB!G622 &amp;"|"&amp; CardDB!H622 &amp;"|"&amp; CardDB!I622 &amp;"|"&amp; CardDB!J622 &amp;"|"&amp; CardDB!K622  &amp;"|"&amp; CardDB!L622</f>
        <v>Liesa, Forgotten Archangel||Rare|Legendary Creature — Angel|black, white|{2}{B}{W}{W}|4/5|Bounce|Innistrad: Midnight Hunt|1|Flying, lifelink; Whenever another nontoken creature you control dies, return that card to its owner’s hand at the beginning of the next end step.; If a creature an opponent controls would die, exile it instead.|</v>
      </c>
    </row>
    <row r="623" spans="1:1" x14ac:dyDescent="0.25">
      <c r="A623" t="str">
        <f>CardDB!A623  &amp;"|"&amp; CardDB!B623   &amp;"|"&amp; CardDB!C623 &amp;"|"&amp; CardDB!D623 &amp;"|"&amp;  CardDB!E623  &amp;"|"&amp; CardDB!F623  &amp;"|"&amp; CardDB!G623 &amp;"|"&amp; CardDB!H623 &amp;"|"&amp; CardDB!I623 &amp;"|"&amp; CardDB!J623 &amp;"|"&amp; CardDB!K623  &amp;"|"&amp; CardDB!L623</f>
        <v>Light of Sanction||Rare|Enchantment|white|{1}{W}{W}|||Ravnica: City of Guilds|1|Prevent all damage that would be dealt to creatures you control by sources you control.|</v>
      </c>
    </row>
    <row r="624" spans="1:1" x14ac:dyDescent="0.25">
      <c r="A624" t="str">
        <f>CardDB!A624  &amp;"|"&amp; CardDB!B624   &amp;"|"&amp; CardDB!C624 &amp;"|"&amp; CardDB!D624 &amp;"|"&amp;  CardDB!E624  &amp;"|"&amp; CardDB!F624  &amp;"|"&amp; CardDB!G624 &amp;"|"&amp; CardDB!H624 &amp;"|"&amp; CardDB!I624 &amp;"|"&amp; CardDB!J624 &amp;"|"&amp; CardDB!K624  &amp;"|"&amp; CardDB!L624</f>
        <v>Lightning Bolt||Common|Instant|red|{R}||direct damage|Revised, Magic 2011|8|Lightning Bolt deals 3 damage to any target.|</v>
      </c>
    </row>
    <row r="625" spans="1:1" x14ac:dyDescent="0.25">
      <c r="A625" t="str">
        <f>CardDB!A625  &amp;"|"&amp; CardDB!B625   &amp;"|"&amp; CardDB!C625 &amp;"|"&amp; CardDB!D625 &amp;"|"&amp;  CardDB!E625  &amp;"|"&amp; CardDB!F625  &amp;"|"&amp; CardDB!G625 &amp;"|"&amp; CardDB!H625 &amp;"|"&amp; CardDB!I625 &amp;"|"&amp; CardDB!J625 &amp;"|"&amp; CardDB!K625  &amp;"|"&amp; CardDB!L625</f>
        <v>Liliana's Caress||Uncommon|Enchantment|black|{1}{B}||life loss|Magic 2011|1|Whenever an opponent discards a card, that player loses 2 life.|</v>
      </c>
    </row>
    <row r="626" spans="1:1" x14ac:dyDescent="0.25">
      <c r="A626" t="str">
        <f>CardDB!A626  &amp;"|"&amp; CardDB!B626   &amp;"|"&amp; CardDB!C626 &amp;"|"&amp; CardDB!D626 &amp;"|"&amp;  CardDB!E626  &amp;"|"&amp; CardDB!F626  &amp;"|"&amp; CardDB!G626 &amp;"|"&amp; CardDB!H626 &amp;"|"&amp; CardDB!I626 &amp;"|"&amp; CardDB!J626 &amp;"|"&amp; CardDB!K626  &amp;"|"&amp; CardDB!L626</f>
        <v>Liliana's Specter||Common|Creature — Specter|black|{1}{B}{B}|2/1|discard card|Magic 2011|1|Flying; When Liliana’s Specter enters, each opponent discards a card.|</v>
      </c>
    </row>
    <row r="627" spans="1:1" x14ac:dyDescent="0.25">
      <c r="A627" t="str">
        <f>CardDB!A627  &amp;"|"&amp; CardDB!B627   &amp;"|"&amp; CardDB!C627 &amp;"|"&amp; CardDB!D627 &amp;"|"&amp;  CardDB!E627  &amp;"|"&amp; CardDB!F627  &amp;"|"&amp; CardDB!G627 &amp;"|"&amp; CardDB!H627 &amp;"|"&amp; CardDB!I627 &amp;"|"&amp; CardDB!J627 &amp;"|"&amp; CardDB!K627  &amp;"|"&amp; CardDB!L627</f>
        <v>Lim-Dûl's Vault||Uncommon|Instant|black, blue|{B}{U}||fetch card|Alliances|1|Look at the top five cards of your library. As many times as you choose, you may pay 1 life, put those cards on the bottom of your library in any order, then look at the top five cards of your library. Then shuffle and put the last cards you looked at this way on top in any order.|</v>
      </c>
    </row>
    <row r="628" spans="1:1" x14ac:dyDescent="0.25">
      <c r="A628" t="str">
        <f>CardDB!A628  &amp;"|"&amp; CardDB!B628   &amp;"|"&amp; CardDB!C628 &amp;"|"&amp; CardDB!D628 &amp;"|"&amp;  CardDB!E628  &amp;"|"&amp; CardDB!F628  &amp;"|"&amp; CardDB!G628 &amp;"|"&amp; CardDB!H628 &amp;"|"&amp; CardDB!I628 &amp;"|"&amp; CardDB!J628 &amp;"|"&amp; CardDB!K628  &amp;"|"&amp; CardDB!L628</f>
        <v>Lithoform Blight||Uncommon|Enchantment — Aura|black|{1}{B}||mana ability|Zendikar Rising|2|Enchant land; When Lithoform Blight enters the battlefield, draw a card.; Enchanted land loses all land types and abilities and has “{T}: Add {C}” and “{T}, Pay 1 life: Add one mana of any color.”|</v>
      </c>
    </row>
    <row r="629" spans="1:1" x14ac:dyDescent="0.25">
      <c r="A629" t="str">
        <f>CardDB!A629  &amp;"|"&amp; CardDB!B629   &amp;"|"&amp; CardDB!C629 &amp;"|"&amp; CardDB!D629 &amp;"|"&amp;  CardDB!E629  &amp;"|"&amp; CardDB!F629  &amp;"|"&amp; CardDB!G629 &amp;"|"&amp; CardDB!H629 &amp;"|"&amp; CardDB!I629 &amp;"|"&amp; CardDB!J629 &amp;"|"&amp; CardDB!K629  &amp;"|"&amp; CardDB!L629</f>
        <v>Lithoform Engine||Mythic|Legendary Artifact|colorless|{4}||copy spell|The Brothers' War Commander|1|{2}, {T}: Copy target activated or triggered ability you control. You may choose new targets for the copy.; {3}, {T}: Copy target instant or sorcery spell you control. You may choose new targets for the copy.; {4}, {T}: Copy target permanent spell you control.|</v>
      </c>
    </row>
    <row r="630" spans="1:1" x14ac:dyDescent="0.25">
      <c r="A630" t="str">
        <f>CardDB!A630  &amp;"|"&amp; CardDB!B630   &amp;"|"&amp; CardDB!C630 &amp;"|"&amp; CardDB!D630 &amp;"|"&amp;  CardDB!E630  &amp;"|"&amp; CardDB!F630  &amp;"|"&amp; CardDB!G630 &amp;"|"&amp; CardDB!H630 &amp;"|"&amp; CardDB!I630 &amp;"|"&amp; CardDB!J630 &amp;"|"&amp; CardDB!K630  &amp;"|"&amp; CardDB!L630</f>
        <v>Living Lands||Rare|Enchantment|green|{3}{G}|||Revised|1|All Forests are 1/1 creatures that are still lands.|</v>
      </c>
    </row>
    <row r="631" spans="1:1" x14ac:dyDescent="0.25">
      <c r="A631" t="str">
        <f>CardDB!A631  &amp;"|"&amp; CardDB!B631   &amp;"|"&amp; CardDB!C631 &amp;"|"&amp; CardDB!D631 &amp;"|"&amp;  CardDB!E631  &amp;"|"&amp; CardDB!F631  &amp;"|"&amp; CardDB!G631 &amp;"|"&amp; CardDB!H631 &amp;"|"&amp; CardDB!I631 &amp;"|"&amp; CardDB!J631 &amp;"|"&amp; CardDB!K631  &amp;"|"&amp; CardDB!L631</f>
        <v>Llanowar Elves||Common|Creature — Elf Druid |green|{G}|1/1|mana ability|Fourth Edition, Magic 2011|4|{T}: Add {G}.|</v>
      </c>
    </row>
    <row r="632" spans="1:1" x14ac:dyDescent="0.25">
      <c r="A632" t="str">
        <f>CardDB!A632  &amp;"|"&amp; CardDB!B632   &amp;"|"&amp; CardDB!C632 &amp;"|"&amp; CardDB!D632 &amp;"|"&amp;  CardDB!E632  &amp;"|"&amp; CardDB!F632  &amp;"|"&amp; CardDB!G632 &amp;"|"&amp; CardDB!H632 &amp;"|"&amp; CardDB!I632 &amp;"|"&amp; CardDB!J632 &amp;"|"&amp; CardDB!K632  &amp;"|"&amp; CardDB!L632</f>
        <v>Llanowar Tribe||Uncommon|Creature — Elf Druid|green|{G}{G}{G}|3/3|mana ability|Modern Horizons|1|{T}: Add {G}{G}{G}.|</v>
      </c>
    </row>
    <row r="633" spans="1:1" x14ac:dyDescent="0.25">
      <c r="A633" t="str">
        <f>CardDB!A633  &amp;"|"&amp; CardDB!B633   &amp;"|"&amp; CardDB!C633 &amp;"|"&amp; CardDB!D633 &amp;"|"&amp;  CardDB!E633  &amp;"|"&amp; CardDB!F633  &amp;"|"&amp; CardDB!G633 &amp;"|"&amp; CardDB!H633 &amp;"|"&amp; CardDB!I633 &amp;"|"&amp; CardDB!J633 &amp;"|"&amp; CardDB!K633  &amp;"|"&amp; CardDB!L633</f>
        <v>Llanowar Wastes||Rare|Land|colorless|||dual land, pain land|The Brothers' War|1|{T}: Add {C}.; {T}: Add {B} or {G}. Llanowar Wastes deals 1 damage to you.|</v>
      </c>
    </row>
    <row r="634" spans="1:1" x14ac:dyDescent="0.25">
      <c r="A634" t="str">
        <f>CardDB!A634  &amp;"|"&amp; CardDB!B634   &amp;"|"&amp; CardDB!C634 &amp;"|"&amp; CardDB!D634 &amp;"|"&amp;  CardDB!E634  &amp;"|"&amp; CardDB!F634  &amp;"|"&amp; CardDB!G634 &amp;"|"&amp; CardDB!H634 &amp;"|"&amp; CardDB!I634 &amp;"|"&amp; CardDB!J634 &amp;"|"&amp; CardDB!K634  &amp;"|"&amp; CardDB!L634</f>
        <v>Lobelia Sackville-Baggins||Rare|Legendary Creature — Halfling Citizen |black|{2}{B}|2/3||The Lord of the Rings: Tales of Middle-earth|1|Flash; Menace; When Lobelia Sackville-Baggins enters the battlefield, exile target creature card from an opponent’s graveyard that was put there from the battlefield this turn, then create X Treasure tokens, where X is the exiled card’s power.|</v>
      </c>
    </row>
    <row r="635" spans="1:1" x14ac:dyDescent="0.25">
      <c r="A635" t="str">
        <f>CardDB!A635  &amp;"|"&amp; CardDB!B635   &amp;"|"&amp; CardDB!C635 &amp;"|"&amp; CardDB!D635 &amp;"|"&amp;  CardDB!E635  &amp;"|"&amp; CardDB!F635  &amp;"|"&amp; CardDB!G635 &amp;"|"&amp; CardDB!H635 &amp;"|"&amp; CardDB!I635 &amp;"|"&amp; CardDB!J635 &amp;"|"&amp; CardDB!K635  &amp;"|"&amp; CardDB!L635</f>
        <v>Lodestone Myr||Rare|Artifact Creature — Myr|colorless|{4}|2/2||Mirrodin|1|Trample: Tap an untapped artifact you control: Lodestone Myr gets +1/+1 until end of turn.|</v>
      </c>
    </row>
    <row r="636" spans="1:1" x14ac:dyDescent="0.25">
      <c r="A636" t="str">
        <f>CardDB!A636  &amp;"|"&amp; CardDB!B636   &amp;"|"&amp; CardDB!C636 &amp;"|"&amp; CardDB!D636 &amp;"|"&amp;  CardDB!E636  &amp;"|"&amp; CardDB!F636  &amp;"|"&amp; CardDB!G636 &amp;"|"&amp; CardDB!H636 &amp;"|"&amp; CardDB!I636 &amp;"|"&amp; CardDB!J636 &amp;"|"&amp; CardDB!K636  &amp;"|"&amp; CardDB!L636</f>
        <v>Lonely Sandbar||Uncommon|Land|colorless|||draw card|Tales of Middle-earth Commander|1|Lonely Sandbar enters tapped.; {T}: Add {U}.; Cycling {U} ({U}, Discard this card: Draw a card.)|</v>
      </c>
    </row>
    <row r="637" spans="1:1" x14ac:dyDescent="0.25">
      <c r="A637" t="str">
        <f>CardDB!A637  &amp;"|"&amp; CardDB!B637   &amp;"|"&amp; CardDB!C637 &amp;"|"&amp; CardDB!D637 &amp;"|"&amp;  CardDB!E637  &amp;"|"&amp; CardDB!F637  &amp;"|"&amp; CardDB!G637 &amp;"|"&amp; CardDB!H637 &amp;"|"&amp; CardDB!I637 &amp;"|"&amp; CardDB!J637 &amp;"|"&amp; CardDB!K637  &amp;"|"&amp; CardDB!L637</f>
        <v>Lothlorien Blade||Rare|Artifact — Equipment|colorless|{3}|||Tales of Middle-earth Commander|1|Whenever equipped creature attacks, it deals damage equal to its power to target creature defending player controls.; Equip Elf {2}; Equip {5}|</v>
      </c>
    </row>
    <row r="638" spans="1:1" x14ac:dyDescent="0.25">
      <c r="A638" t="str">
        <f>CardDB!A638  &amp;"|"&amp; CardDB!B638   &amp;"|"&amp; CardDB!C638 &amp;"|"&amp; CardDB!D638 &amp;"|"&amp;  CardDB!E638  &amp;"|"&amp; CardDB!F638  &amp;"|"&amp; CardDB!G638 &amp;"|"&amp; CardDB!H638 &amp;"|"&amp; CardDB!I638 &amp;"|"&amp; CardDB!J638 &amp;"|"&amp; CardDB!K638  &amp;"|"&amp; CardDB!L638</f>
        <v>Lotus Cobra||Mythic|Creature — Snake|green|{1}{G}|2/1|mana ability|Zendikar, Zendikar Rising|2|Landfall — Whenever a land enters the battlefield under your control, add one mana of any color.|</v>
      </c>
    </row>
    <row r="639" spans="1:1" x14ac:dyDescent="0.25">
      <c r="A639" t="str">
        <f>CardDB!A639  &amp;"|"&amp; CardDB!B639   &amp;"|"&amp; CardDB!C639 &amp;"|"&amp; CardDB!D639 &amp;"|"&amp;  CardDB!E639  &amp;"|"&amp; CardDB!F639  &amp;"|"&amp; CardDB!G639 &amp;"|"&amp; CardDB!H639 &amp;"|"&amp; CardDB!I639 &amp;"|"&amp; CardDB!J639 &amp;"|"&amp; CardDB!K639  &amp;"|"&amp; CardDB!L639</f>
        <v>Loyal Gryff||Uncommon|Creature — Hippogriff|white|{2}{W}|2/2|Bounce|Innistrad: Midnight Hunt|1|Flash; Flying; When Loyal Gryff enters, you may return another creature you control to its owner’s hand.|</v>
      </c>
    </row>
    <row r="640" spans="1:1" x14ac:dyDescent="0.25">
      <c r="A640" t="str">
        <f>CardDB!A640  &amp;"|"&amp; CardDB!B640   &amp;"|"&amp; CardDB!C640 &amp;"|"&amp; CardDB!D640 &amp;"|"&amp;  CardDB!E640  &amp;"|"&amp; CardDB!F640  &amp;"|"&amp; CardDB!G640 &amp;"|"&amp; CardDB!H640 &amp;"|"&amp; CardDB!I640 &amp;"|"&amp; CardDB!J640 &amp;"|"&amp; CardDB!K640  &amp;"|"&amp; CardDB!L640</f>
        <v>Ludevic, Necrogenius|Olag, Ludevic's Hubris|Rare|Legendary Creature — Human Wizard, Legendary Creature — Zombie|black, blue|{B}{U}|2/3, 4/4|copy spell|Innistrad: Midnight Hunt|1|Whenever Ludevic, Necrogenius enters or attacks, mill a card.; {X}{U}{U}{B}{B}, Exile X creature cards from your graveyard: Transform Ludevic. X can’t be 0. Activate only as a sorcery.|As this creature transforms into Olag, Ludevic’s Hubris, it becomes a copy of a creature card exiled with it, except its name is Olag, Ludevic’s Hubris, it’s 4/4, and it’s a legendary blue and black Zombie in addition to its other colors and types. Put a number of +1/+1 counters on Olag equal to the number of creature cards exiled with it.</v>
      </c>
    </row>
    <row r="641" spans="1:1" x14ac:dyDescent="0.25">
      <c r="A641" t="str">
        <f>CardDB!A641  &amp;"|"&amp; CardDB!B641   &amp;"|"&amp; CardDB!C641 &amp;"|"&amp; CardDB!D641 &amp;"|"&amp;  CardDB!E641  &amp;"|"&amp; CardDB!F641  &amp;"|"&amp; CardDB!G641 &amp;"|"&amp; CardDB!H641 &amp;"|"&amp; CardDB!I641 &amp;"|"&amp; CardDB!J641 &amp;"|"&amp; CardDB!K641  &amp;"|"&amp; CardDB!L641</f>
        <v>Lullmage Mentor||Rare|Creature — Merfolk Wizard|blue|{1}{U}{U}|2/2|Creature Token, counterspell|Zendikar|1|Whenever a spell or ability you control counters a spell, you may create a 1/1 blue Merfolk creature token.; Tap seven untapped Merfolk you control: Counter target spell.|</v>
      </c>
    </row>
    <row r="642" spans="1:1" x14ac:dyDescent="0.25">
      <c r="A642" t="str">
        <f>CardDB!A642  &amp;"|"&amp; CardDB!B642   &amp;"|"&amp; CardDB!C642 &amp;"|"&amp; CardDB!D642 &amp;"|"&amp;  CardDB!E642  &amp;"|"&amp; CardDB!F642  &amp;"|"&amp; CardDB!G642 &amp;"|"&amp; CardDB!H642 &amp;"|"&amp; CardDB!I642 &amp;"|"&amp; CardDB!J642 &amp;"|"&amp; CardDB!K642  &amp;"|"&amp; CardDB!L642</f>
        <v>Lullmage's Domination||Uncommon|Sorcery|blue|{X}{U}{U}{U}||hijack|Zendikar Rising|3|This spell costs {3} less to cast if it targets a creature whose controller has eight or more cards in their graveyard.; Gain control of target creature with mana value X.|</v>
      </c>
    </row>
    <row r="643" spans="1:1" x14ac:dyDescent="0.25">
      <c r="A643" t="str">
        <f>CardDB!A643  &amp;"|"&amp; CardDB!B643   &amp;"|"&amp; CardDB!C643 &amp;"|"&amp; CardDB!D643 &amp;"|"&amp;  CardDB!E643  &amp;"|"&amp; CardDB!F643  &amp;"|"&amp; CardDB!G643 &amp;"|"&amp; CardDB!H643 &amp;"|"&amp; CardDB!I643 &amp;"|"&amp; CardDB!J643 &amp;"|"&amp; CardDB!K643  &amp;"|"&amp; CardDB!L643</f>
        <v>Lullmage's Familiar||Uncommon|Creature — Beast|blue, green|{1}{U}{G}|2/4|mana ability|Zendikar Rising|3|{T}: Add {G} or {U}.; Whenever you cast a kicked spell, you gain 2 life.|</v>
      </c>
    </row>
    <row r="644" spans="1:1" x14ac:dyDescent="0.25">
      <c r="A644" t="str">
        <f>CardDB!A644  &amp;"|"&amp; CardDB!B644   &amp;"|"&amp; CardDB!C644 &amp;"|"&amp; CardDB!D644 &amp;"|"&amp;  CardDB!E644  &amp;"|"&amp; CardDB!F644  &amp;"|"&amp; CardDB!G644 &amp;"|"&amp; CardDB!H644 &amp;"|"&amp; CardDB!I644 &amp;"|"&amp; CardDB!J644 &amp;"|"&amp; CardDB!K644  &amp;"|"&amp; CardDB!L644</f>
        <v>Lumbering Falls||Rare|Land|colorless|||dual land|Modern Horizons 3 Commander|4|Lumbering Falls enters tapped.; {T}: Add {G} or {U}.; {2}{G}{U}: Lumbering Falls becomes a 3/3 green and blue Elemental creature with hexproof until end of turn. It’s still a land.|</v>
      </c>
    </row>
    <row r="645" spans="1:1" x14ac:dyDescent="0.25">
      <c r="A645" t="str">
        <f>CardDB!A645  &amp;"|"&amp; CardDB!B645   &amp;"|"&amp; CardDB!C645 &amp;"|"&amp; CardDB!D645 &amp;"|"&amp;  CardDB!E645  &amp;"|"&amp; CardDB!F645  &amp;"|"&amp; CardDB!G645 &amp;"|"&amp; CardDB!H645 &amp;"|"&amp; CardDB!I645 &amp;"|"&amp; CardDB!J645 &amp;"|"&amp; CardDB!K645  &amp;"|"&amp; CardDB!L645</f>
        <v>Lunar Frenzy||Uncommon|Instant|red|{X}{R}|||Innistrad: Midnight Hunt|2|Target creature you control gets +X/+0 and gains first strike and trample until end of turn.|</v>
      </c>
    </row>
    <row r="646" spans="1:1" x14ac:dyDescent="0.25">
      <c r="A646" t="str">
        <f>CardDB!A646  &amp;"|"&amp; CardDB!B646   &amp;"|"&amp; CardDB!C646 &amp;"|"&amp; CardDB!D646 &amp;"|"&amp;  CardDB!E646  &amp;"|"&amp; CardDB!F646  &amp;"|"&amp; CardDB!G646 &amp;"|"&amp; CardDB!H646 &amp;"|"&amp; CardDB!I646 &amp;"|"&amp; CardDB!J646 &amp;"|"&amp; CardDB!K646  &amp;"|"&amp; CardDB!L646</f>
        <v>Lurrus of the Dream-Den||Rare|Legendary Creature — Cat Nightmare|black, white|{1}{W/B}{W/B}|3/2|graveyard|Multiverse Legends|1|Companion — Each permanent card in your starting deck has mana value 2 or less. (If this card is your chosen companion, you may put it into your hand from outside the game for {3} as a sorcery.); Lifelink; Once during each of your turns, you may cast a permanent spell with mana value 2 or less from your graveyard.|</v>
      </c>
    </row>
    <row r="647" spans="1:1" x14ac:dyDescent="0.25">
      <c r="A647" t="str">
        <f>CardDB!A647  &amp;"|"&amp; CardDB!B647   &amp;"|"&amp; CardDB!C647 &amp;"|"&amp; CardDB!D647 &amp;"|"&amp;  CardDB!E647  &amp;"|"&amp; CardDB!F647  &amp;"|"&amp; CardDB!G647 &amp;"|"&amp; CardDB!H647 &amp;"|"&amp; CardDB!I647 &amp;"|"&amp; CardDB!J647 &amp;"|"&amp; CardDB!K647  &amp;"|"&amp; CardDB!L647</f>
        <v>Lust for War||Uncommon|Enchantment — Aura|red|{2}{R}||direct damage|Rise of the Eldrazi|2|Enchant creature; Whenever enchanted creature becomes tapped, Lust for War deals 3 damage to that creature’s controller.; Enchanted creature attacks each combat if able.|</v>
      </c>
    </row>
    <row r="648" spans="1:1" x14ac:dyDescent="0.25">
      <c r="A648" t="str">
        <f>CardDB!A648  &amp;"|"&amp; CardDB!B648   &amp;"|"&amp; CardDB!C648 &amp;"|"&amp; CardDB!D648 &amp;"|"&amp;  CardDB!E648  &amp;"|"&amp; CardDB!F648  &amp;"|"&amp; CardDB!G648 &amp;"|"&amp; CardDB!H648 &amp;"|"&amp; CardDB!I648 &amp;"|"&amp; CardDB!J648 &amp;"|"&amp; CardDB!K648  &amp;"|"&amp; CardDB!L648</f>
        <v>Lutri, the Spellchaser||Rare|Legendary Creature — Elemental Otter|blue, red|{1}{U/R}{U/R}|3/2|copy spell|Multiverse Legends|1|Companion — Each nonland card in your starting deck has a different name. (If this card is your chosen companion, you may put it into your hand from outside the game for {3} as a sorcery.); Flash; When Lutri, the Spellchaser enters the battlefield, if you cast it, copy target instant or sorcery spell you control. You may choose new targets for the copy.|</v>
      </c>
    </row>
    <row r="649" spans="1:1" x14ac:dyDescent="0.25">
      <c r="A649" t="str">
        <f>CardDB!A649  &amp;"|"&amp; CardDB!B649   &amp;"|"&amp; CardDB!C649 &amp;"|"&amp; CardDB!D649 &amp;"|"&amp;  CardDB!E649  &amp;"|"&amp; CardDB!F649  &amp;"|"&amp; CardDB!G649 &amp;"|"&amp; CardDB!H649 &amp;"|"&amp; CardDB!I649 &amp;"|"&amp; CardDB!J649 &amp;"|"&amp; CardDB!K649  &amp;"|"&amp; CardDB!L649</f>
        <v>Machine God's Effigy||Rare|Artifact|colorless|{4}||mana ability|The Brothers' War Commander|1|You may have Machine God’s Effigy enter the battlefield as a copy of any creature on the battlefield, except it’s an artifact and it has “{T}: Add {U}.” (It’s not a creature.); {T}: Add {U}.|</v>
      </c>
    </row>
    <row r="650" spans="1:1" x14ac:dyDescent="0.25">
      <c r="A650" t="str">
        <f>CardDB!A650  &amp;"|"&amp; CardDB!B650   &amp;"|"&amp; CardDB!C650 &amp;"|"&amp; CardDB!D650 &amp;"|"&amp;  CardDB!E650  &amp;"|"&amp; CardDB!F650  &amp;"|"&amp; CardDB!G650 &amp;"|"&amp; CardDB!H650 &amp;"|"&amp; CardDB!I650 &amp;"|"&amp; CardDB!J650 &amp;"|"&amp; CardDB!K650  &amp;"|"&amp; CardDB!L650</f>
        <v>Maddening Cacophony||Rare|Sorcery|blue|{1}{U}||mill|Zendikar Rising|2|Kicker {3}{U}; Each opponent mills eight cards. If this spell was kicked, instead each opponent mills half their library, rounded up.|</v>
      </c>
    </row>
    <row r="651" spans="1:1" x14ac:dyDescent="0.25">
      <c r="A651" t="str">
        <f>CardDB!A651  &amp;"|"&amp; CardDB!B651   &amp;"|"&amp; CardDB!C651 &amp;"|"&amp; CardDB!D651 &amp;"|"&amp;  CardDB!E651  &amp;"|"&amp; CardDB!F651  &amp;"|"&amp; CardDB!G651 &amp;"|"&amp; CardDB!H651 &amp;"|"&amp; CardDB!I651 &amp;"|"&amp; CardDB!J651 &amp;"|"&amp; CardDB!K651  &amp;"|"&amp; CardDB!L651</f>
        <v>Maelstrom Archangel||Mythic|Creature — Angel|black, blue, white, green, red|{B}{U}{W}{G}{R}|5/5||Dominaria United Commander|1|Flying; Whenever Maelstrom Archangel deals combat damage to a player, you may cast a spell from your hand without paying its mana cost.|</v>
      </c>
    </row>
    <row r="652" spans="1:1" x14ac:dyDescent="0.25">
      <c r="A652" t="str">
        <f>CardDB!A652  &amp;"|"&amp; CardDB!B652   &amp;"|"&amp; CardDB!C652 &amp;"|"&amp; CardDB!D652 &amp;"|"&amp;  CardDB!E652  &amp;"|"&amp; CardDB!F652  &amp;"|"&amp; CardDB!G652 &amp;"|"&amp; CardDB!H652 &amp;"|"&amp; CardDB!I652 &amp;"|"&amp; CardDB!J652 &amp;"|"&amp; CardDB!K652  &amp;"|"&amp; CardDB!L652</f>
        <v>Maelstrom Nexus||Mythic|Enchantment|black, blue, white, green, red|{B}{U}{W}{G}{R}|||Dominaria United Commander|1|The first spell you cast each turn has cascade. |</v>
      </c>
    </row>
    <row r="653" spans="1:1" x14ac:dyDescent="0.25">
      <c r="A653" t="str">
        <f>CardDB!A653  &amp;"|"&amp; CardDB!B653   &amp;"|"&amp; CardDB!C653 &amp;"|"&amp; CardDB!D653 &amp;"|"&amp;  CardDB!E653  &amp;"|"&amp; CardDB!F653  &amp;"|"&amp; CardDB!G653 &amp;"|"&amp; CardDB!H653 &amp;"|"&amp; CardDB!I653 &amp;"|"&amp; CardDB!J653 &amp;"|"&amp; CardDB!K653  &amp;"|"&amp; CardDB!L653</f>
        <v>Magmaw||Rare|Creature — Elemental|red|{3}{R}{R}|4/4|direct damage|Rise of the Eldrazi|1|{1}, Sacrifice a nonland permanent: Magmaw deals 1 damage to any target.|</v>
      </c>
    </row>
    <row r="654" spans="1:1" x14ac:dyDescent="0.25">
      <c r="A654" t="str">
        <f>CardDB!A654  &amp;"|"&amp; CardDB!B654   &amp;"|"&amp; CardDB!C654 &amp;"|"&amp; CardDB!D654 &amp;"|"&amp;  CardDB!E654  &amp;"|"&amp; CardDB!F654  &amp;"|"&amp; CardDB!G654 &amp;"|"&amp; CardDB!H654 &amp;"|"&amp; CardDB!I654 &amp;"|"&amp; CardDB!J654 &amp;"|"&amp; CardDB!K654  &amp;"|"&amp; CardDB!L654</f>
        <v>Magosi, the Waterveil||Rare|Land|colorless|||rule change|Zendikar|1|Magosi, the Waterveil enters tapped.; {T}: Add {U}.; {U}, {T}: Put an eon counter on Magosi, the Waterveil. Skip your next turn.; {T}, Remove an eon counter from Magosi, the Waterveil and return it to its owner’s hand: Take an extra turn after this one.|</v>
      </c>
    </row>
    <row r="655" spans="1:1" x14ac:dyDescent="0.25">
      <c r="A655" t="str">
        <f>CardDB!A655  &amp;"|"&amp; CardDB!B655   &amp;"|"&amp; CardDB!C655 &amp;"|"&amp; CardDB!D655 &amp;"|"&amp;  CardDB!E655  &amp;"|"&amp; CardDB!F655  &amp;"|"&amp; CardDB!G655 &amp;"|"&amp; CardDB!H655 &amp;"|"&amp; CardDB!I655 &amp;"|"&amp; CardDB!J655 &amp;"|"&amp; CardDB!K655  &amp;"|"&amp; CardDB!L655</f>
        <v>Magus of the Coffers||Rare|Creature — Human Wizard|black|{4}{B}|4/4|mana ability|Planar Chaos|1|{2}, {T}: Add {B} for each Swamp you control.|</v>
      </c>
    </row>
    <row r="656" spans="1:1" x14ac:dyDescent="0.25">
      <c r="A656" t="str">
        <f>CardDB!A656  &amp;"|"&amp; CardDB!B656   &amp;"|"&amp; CardDB!C656 &amp;"|"&amp; CardDB!D656 &amp;"|"&amp;  CardDB!E656  &amp;"|"&amp; CardDB!F656  &amp;"|"&amp; CardDB!G656 &amp;"|"&amp; CardDB!H656 &amp;"|"&amp; CardDB!I656 &amp;"|"&amp; CardDB!J656 &amp;"|"&amp; CardDB!K656  &amp;"|"&amp; CardDB!L656</f>
        <v>Magus of the Jar||Rare|Creature — Human Wizard|blue|{3}{U}{U}|3/3|draw card, discard card|Time Spiral|2|{T}, Sacrifice Magus of the Jar: Each player exiles all cards from their hand face down and draws seven cards. At the beginning of the next end step, each player discards their hand and returns to their hand each card they exiled this way.|</v>
      </c>
    </row>
    <row r="657" spans="1:1" x14ac:dyDescent="0.25">
      <c r="A657" t="str">
        <f>CardDB!A657  &amp;"|"&amp; CardDB!B657   &amp;"|"&amp; CardDB!C657 &amp;"|"&amp; CardDB!D657 &amp;"|"&amp;  CardDB!E657  &amp;"|"&amp; CardDB!F657  &amp;"|"&amp; CardDB!G657 &amp;"|"&amp; CardDB!H657 &amp;"|"&amp; CardDB!I657 &amp;"|"&amp; CardDB!J657 &amp;"|"&amp; CardDB!K657  &amp;"|"&amp; CardDB!L657</f>
        <v>Magus of the Tabernacle||Rare|Creature — Human Wizard|white|{3}{W}|2/6||Planar Chaos|1|All creatures have “At the beginning of your upkeep, sacrifice this creature unless you pay {1}.”|</v>
      </c>
    </row>
    <row r="658" spans="1:1" x14ac:dyDescent="0.25">
      <c r="A658" t="str">
        <f>CardDB!A658  &amp;"|"&amp; CardDB!B658   &amp;"|"&amp; CardDB!C658 &amp;"|"&amp; CardDB!D658 &amp;"|"&amp;  CardDB!E658  &amp;"|"&amp; CardDB!F658  &amp;"|"&amp; CardDB!G658 &amp;"|"&amp; CardDB!H658 &amp;"|"&amp; CardDB!I658 &amp;"|"&amp; CardDB!J658 &amp;"|"&amp; CardDB!K658  &amp;"|"&amp; CardDB!L658</f>
        <v>Malakir Bloodwitch||Rare|Creature — Vampire Shaman|black|{3}{B}{B}|4/4|life gain, life loss|Zendikar|1|Flying, protection from white; When Malakir Bloodwitch enters, each opponent loses life equal to the number of Vampires you control. You gain life equal to the life lost this way.|</v>
      </c>
    </row>
    <row r="659" spans="1:1" x14ac:dyDescent="0.25">
      <c r="A659" t="str">
        <f>CardDB!A659  &amp;"|"&amp; CardDB!B659   &amp;"|"&amp; CardDB!C659 &amp;"|"&amp; CardDB!D659 &amp;"|"&amp;  CardDB!E659  &amp;"|"&amp; CardDB!F659  &amp;"|"&amp; CardDB!G659 &amp;"|"&amp; CardDB!H659 &amp;"|"&amp; CardDB!I659 &amp;"|"&amp; CardDB!J659 &amp;"|"&amp; CardDB!K659  &amp;"|"&amp; CardDB!L659</f>
        <v>Mana Cannons||Rare|Enchantment|red|{2}{R}||direct damage|Dominaria United Commander|1|Whenever you cast a multicolored spell, Mana Cannons deals X damage to any target, where X is the number of colors that spell is.|</v>
      </c>
    </row>
    <row r="660" spans="1:1" x14ac:dyDescent="0.25">
      <c r="A660" t="str">
        <f>CardDB!A660  &amp;"|"&amp; CardDB!B660   &amp;"|"&amp; CardDB!C660 &amp;"|"&amp; CardDB!D660 &amp;"|"&amp;  CardDB!E660  &amp;"|"&amp; CardDB!F660  &amp;"|"&amp; CardDB!G660 &amp;"|"&amp; CardDB!H660 &amp;"|"&amp; CardDB!I660 &amp;"|"&amp; CardDB!J660 &amp;"|"&amp; CardDB!K660  &amp;"|"&amp; CardDB!L660</f>
        <v>Mana Leak||Common|Instant|blue|{1}{U}||counterspell|Stronghold, Ninth Edition, Magic 2011|4|Counter target spell unless its controller pays {3}.|</v>
      </c>
    </row>
    <row r="661" spans="1:1" x14ac:dyDescent="0.25">
      <c r="A661" t="str">
        <f>CardDB!A661  &amp;"|"&amp; CardDB!B661   &amp;"|"&amp; CardDB!C661 &amp;"|"&amp; CardDB!D661 &amp;"|"&amp;  CardDB!E661  &amp;"|"&amp; CardDB!F661  &amp;"|"&amp; CardDB!G661 &amp;"|"&amp; CardDB!H661 &amp;"|"&amp; CardDB!I661 &amp;"|"&amp; CardDB!J661 &amp;"|"&amp; CardDB!K661  &amp;"|"&amp; CardDB!L661</f>
        <v>Manic Vandal||Common|Creature — Human Warrior|red|{2}{R}|2/2|artifact destruction|Magic 2011|3|When Manic Vandal enters, destroy target artifact.|</v>
      </c>
    </row>
    <row r="662" spans="1:1" x14ac:dyDescent="0.25">
      <c r="A662" t="str">
        <f>CardDB!A662  &amp;"|"&amp; CardDB!B662   &amp;"|"&amp; CardDB!C662 &amp;"|"&amp; CardDB!D662 &amp;"|"&amp;  CardDB!E662  &amp;"|"&amp; CardDB!F662  &amp;"|"&amp; CardDB!G662 &amp;"|"&amp; CardDB!H662 &amp;"|"&amp; CardDB!I662 &amp;"|"&amp; CardDB!J662 &amp;"|"&amp; CardDB!K662  &amp;"|"&amp; CardDB!L662</f>
        <v>March of Burgeoning Life||Rare|Instant|green|{X}{G}||fetch card|Kamigawa: Neon Dynasty|1|As an additional cost to cast this spell, you may exile any number of green cards from your hand. This spell costs {2} less to cast for each card exiled this way.; Choose target creature with mana value less than X. Search your library for a creature card with the same name as that creature, put it onto the battlefield tapped, then shuffle.|</v>
      </c>
    </row>
    <row r="663" spans="1:1" x14ac:dyDescent="0.25">
      <c r="A663" t="str">
        <f>CardDB!A663  &amp;"|"&amp; CardDB!B663   &amp;"|"&amp; CardDB!C663 &amp;"|"&amp; CardDB!D663 &amp;"|"&amp;  CardDB!E663  &amp;"|"&amp; CardDB!F663  &amp;"|"&amp; CardDB!G663 &amp;"|"&amp; CardDB!H663 &amp;"|"&amp; CardDB!I663 &amp;"|"&amp; CardDB!J663 &amp;"|"&amp; CardDB!K663  &amp;"|"&amp; CardDB!L663</f>
        <v>Marina Vendrell||Rare|Legendary Creature — Human Warlock|black, blue, white, green, red|{B}{U}{W}{G}{R}|3/5|fetch card|Duskmourn: House of Horror|1|When Marina Vendrell enters, reveal the top seven cards of your library. Put all enchantment cards from among them into your hand and the rest on the bottom of your library in a random order.; {T}: Lock or unlock a door of target Room you control. Activate only as a sorcery.|</v>
      </c>
    </row>
    <row r="664" spans="1:1" x14ac:dyDescent="0.25">
      <c r="A664" t="str">
        <f>CardDB!A664  &amp;"|"&amp; CardDB!B664   &amp;"|"&amp; CardDB!C664 &amp;"|"&amp; CardDB!D664 &amp;"|"&amp;  CardDB!E664  &amp;"|"&amp; CardDB!F664  &amp;"|"&amp; CardDB!G664 &amp;"|"&amp; CardDB!H664 &amp;"|"&amp; CardDB!I664 &amp;"|"&amp; CardDB!J664 &amp;"|"&amp; CardDB!K664  &amp;"|"&amp; CardDB!L664</f>
        <v>Marina Vendrell's Grimoire||Rare|Legendary Artifact|blue|{5}{U}||draw card, rule change|Duskmourn: House of Horror|1|When Marina Vendrell’s Grimoire enters, if you cast it, draw five cards.; You have no maximum hand size and don’t lose the game for having 0 or less life.; Whenever you gain life, draw that many cards.; Whenever you lose life, discard that many cards. Then if you have no cards in hand, you lose the game.|</v>
      </c>
    </row>
    <row r="665" spans="1:1" x14ac:dyDescent="0.25">
      <c r="A665" t="str">
        <f>CardDB!A665  &amp;"|"&amp; CardDB!B665   &amp;"|"&amp; CardDB!C665 &amp;"|"&amp; CardDB!D665 &amp;"|"&amp;  CardDB!E665  &amp;"|"&amp; CardDB!F665  &amp;"|"&amp; CardDB!G665 &amp;"|"&amp; CardDB!H665 &amp;"|"&amp; CardDB!I665 &amp;"|"&amp; CardDB!J665 &amp;"|"&amp; CardDB!K665  &amp;"|"&amp; CardDB!L665</f>
        <v>Marsh Flats||Rare|Land|colorless|||fetch card|Zendikar|1|{T}, Pay 1 life, Sacrifice Marsh Flats: Search your library for a Plains or Swamp card, put it onto the battlefield, then shuffle.|</v>
      </c>
    </row>
    <row r="666" spans="1:1" x14ac:dyDescent="0.25">
      <c r="A666" t="str">
        <f>CardDB!A666  &amp;"|"&amp; CardDB!B666   &amp;"|"&amp; CardDB!C666 &amp;"|"&amp; CardDB!D666 &amp;"|"&amp;  CardDB!E666  &amp;"|"&amp; CardDB!F666  &amp;"|"&amp; CardDB!G666 &amp;"|"&amp; CardDB!H666 &amp;"|"&amp; CardDB!I666 &amp;"|"&amp; CardDB!J666 &amp;"|"&amp; CardDB!K666  &amp;"|"&amp; CardDB!L666</f>
        <v>Marshal's Anthem||Rare|Enchantment|white|{2}{W}{W}|||Worldwake|1|Multikicker {1}{W} (You may pay an additional {1}{W} any number of times as you cast this spell.); Creatures you control get +1/+1.; When Marshal’s Anthem enters, return up to X target creature cards from your graveyard to the battlefield, where X is the number of times Marshal’s Anthem was kicked.|</v>
      </c>
    </row>
    <row r="667" spans="1:1" x14ac:dyDescent="0.25">
      <c r="A667" t="str">
        <f>CardDB!A667  &amp;"|"&amp; CardDB!B667   &amp;"|"&amp; CardDB!C667 &amp;"|"&amp; CardDB!D667 &amp;"|"&amp;  CardDB!E667  &amp;"|"&amp; CardDB!F667  &amp;"|"&amp; CardDB!G667 &amp;"|"&amp; CardDB!H667 &amp;"|"&amp; CardDB!I667 &amp;"|"&amp; CardDB!J667 &amp;"|"&amp; CardDB!K667  &amp;"|"&amp; CardDB!L667</f>
        <v>Mask of Griselbrand||Rare|Legendary Artifact — Equipment|black|{1}{B}{B}||draw card|Innistrad: Midnight Hunt|1|Equipped creature has flying and lifelink.; Whenever equipped creature dies, you may pay X life, where X is its power. If you do, draw X cards.; Equip {3}|</v>
      </c>
    </row>
    <row r="668" spans="1:1" x14ac:dyDescent="0.25">
      <c r="A668" t="str">
        <f>CardDB!A668  &amp;"|"&amp; CardDB!B668   &amp;"|"&amp; CardDB!C668 &amp;"|"&amp; CardDB!D668 &amp;"|"&amp;  CardDB!E668  &amp;"|"&amp; CardDB!F668  &amp;"|"&amp; CardDB!G668 &amp;"|"&amp; CardDB!H668 &amp;"|"&amp; CardDB!I668 &amp;"|"&amp; CardDB!J668 &amp;"|"&amp; CardDB!K668  &amp;"|"&amp; CardDB!L668</f>
        <v>Master Healer||Rare|Creature — Human Cleric|white|{4}{W}|1/4||Eighth Edition|1|{T}: Prevent the next 4 damage that would be dealt to any target this turn.|</v>
      </c>
    </row>
    <row r="669" spans="1:1" x14ac:dyDescent="0.25">
      <c r="A669" t="str">
        <f>CardDB!A669  &amp;"|"&amp; CardDB!B669   &amp;"|"&amp; CardDB!C669 &amp;"|"&amp; CardDB!D669 &amp;"|"&amp;  CardDB!E669  &amp;"|"&amp; CardDB!F669  &amp;"|"&amp; CardDB!G669 &amp;"|"&amp; CardDB!H669 &amp;"|"&amp; CardDB!I669 &amp;"|"&amp; CardDB!J669 &amp;"|"&amp; CardDB!K669  &amp;"|"&amp; CardDB!L669</f>
        <v>Master Transmuter||Rare|Artifact Creature — Human Artificer|blue|{3}{U}|1/2|Bounce|The Brothers' War Commander|1|{U}, {T}, Return an artifact you control to its owner’s hand: You may put an artifact card from your hand onto the battlefield.|</v>
      </c>
    </row>
    <row r="670" spans="1:1" x14ac:dyDescent="0.25">
      <c r="A670" t="str">
        <f>CardDB!A670  &amp;"|"&amp; CardDB!B670   &amp;"|"&amp; CardDB!C670 &amp;"|"&amp; CardDB!D670 &amp;"|"&amp;  CardDB!E670  &amp;"|"&amp; CardDB!F670  &amp;"|"&amp; CardDB!G670 &amp;"|"&amp; CardDB!H670 &amp;"|"&amp; CardDB!I670 &amp;"|"&amp; CardDB!J670 &amp;"|"&amp; CardDB!K670  &amp;"|"&amp; CardDB!L670</f>
        <v>Mazemind Tome||Rare|Artifact|colorless|{2}|||The Brothers' War Retro Artifacts|1|{T}, Put a page counter on Mazemind Tome: Scry 1.; {2}, {T}, Put a page counter on Mazemind Tome: Draw a card.; When there are four or more page counters on Mazemind Tome, exile it. If you do, you gain 4 life.|</v>
      </c>
    </row>
    <row r="671" spans="1:1" x14ac:dyDescent="0.25">
      <c r="A671" t="str">
        <f>CardDB!A671  &amp;"|"&amp; CardDB!B671   &amp;"|"&amp; CardDB!C671 &amp;"|"&amp; CardDB!D671 &amp;"|"&amp;  CardDB!E671  &amp;"|"&amp; CardDB!F671  &amp;"|"&amp; CardDB!G671 &amp;"|"&amp; CardDB!H671 &amp;"|"&amp; CardDB!I671 &amp;"|"&amp; CardDB!J671 &amp;"|"&amp; CardDB!K671  &amp;"|"&amp; CardDB!L671</f>
        <v>Meathook Massacre II||Mythic|Legendary Enchantment|black|{X}{X}{B}{B}{B}{B}||life loss, hijack, graveyard|Duskmourn: House of Horror|2|When Meathook Massacre II enters, each player sacrifices X creatures.; Whenever a creature you control dies, you may pay 3 life. If you do, return that card under your control with a finality counter on it.; Whenever a creature an opponent controls dies, they may pay 3 life. If they don’t, return that card under your control with a finality counter on it.|</v>
      </c>
    </row>
    <row r="672" spans="1:1" x14ac:dyDescent="0.25">
      <c r="A672" t="str">
        <f>CardDB!A672  &amp;"|"&amp; CardDB!B672   &amp;"|"&amp; CardDB!C672 &amp;"|"&amp; CardDB!D672 &amp;"|"&amp;  CardDB!E672  &amp;"|"&amp; CardDB!F672  &amp;"|"&amp; CardDB!G672 &amp;"|"&amp; CardDB!H672 &amp;"|"&amp; CardDB!I672 &amp;"|"&amp; CardDB!J672 &amp;"|"&amp; CardDB!K672  &amp;"|"&amp; CardDB!L672</f>
        <v>Meldweb Curator||Common|Creature — Phyrexian Wizard|blue|{3}{U}||graveyard|Phyrexia: All Will Be One|1|When Meldweb Curator enters, put up to one target instant or sorcery card from your graveyard on top of your library.|</v>
      </c>
    </row>
    <row r="673" spans="1:1" x14ac:dyDescent="0.25">
      <c r="A673" t="str">
        <f>CardDB!A673  &amp;"|"&amp; CardDB!B673   &amp;"|"&amp; CardDB!C673 &amp;"|"&amp; CardDB!D673 &amp;"|"&amp;  CardDB!E673  &amp;"|"&amp; CardDB!F673  &amp;"|"&amp; CardDB!G673 &amp;"|"&amp; CardDB!H673 &amp;"|"&amp; CardDB!I673 &amp;"|"&amp; CardDB!J673 &amp;"|"&amp; CardDB!K673  &amp;"|"&amp; CardDB!L673</f>
        <v>Merciless Eviction||Rare|Sorcery|black, white|{4}{B}{W}|||Dominaria United Commander|1|Choose one —; • Exile all artifacts.; • Exile all creatures.; • Exile all enchantments.; • Exile all planeswalkers.|</v>
      </c>
    </row>
    <row r="674" spans="1:1" x14ac:dyDescent="0.25">
      <c r="A674" t="str">
        <f>CardDB!A674  &amp;"|"&amp; CardDB!B674   &amp;"|"&amp; CardDB!C674 &amp;"|"&amp; CardDB!D674 &amp;"|"&amp;  CardDB!E674  &amp;"|"&amp; CardDB!F674  &amp;"|"&amp; CardDB!G674 &amp;"|"&amp; CardDB!H674 &amp;"|"&amp; CardDB!I674 &amp;"|"&amp; CardDB!J674 &amp;"|"&amp; CardDB!K674  &amp;"|"&amp; CardDB!L674</f>
        <v>Mercurial Spelldancer||Rare|Creature — Phyrexian Rogue|blue|{1}{U}|1/2|copy spell|Phyrexia: All Will Be One|2|Mercurial Spelldancer can’t be blocked.; Whenever you cast a noncreature spell, put an oil counter on Mercurial Spelldancer.; Whenever Mercurial Spelldancer deals combat damage to a player, you may remove two oil counters from it. If you do, when you next cast an instant or sorcery spell this turn, copy that spell. You may choose new targets for the copy.|</v>
      </c>
    </row>
    <row r="675" spans="1:1" x14ac:dyDescent="0.25">
      <c r="A675" t="str">
        <f>CardDB!A675  &amp;"|"&amp; CardDB!B675   &amp;"|"&amp; CardDB!C675 &amp;"|"&amp; CardDB!D675 &amp;"|"&amp;  CardDB!E675  &amp;"|"&amp; CardDB!F675  &amp;"|"&amp; CardDB!G675 &amp;"|"&amp; CardDB!H675 &amp;"|"&amp; CardDB!I675 &amp;"|"&amp; CardDB!J675 &amp;"|"&amp; CardDB!K675  &amp;"|"&amp; CardDB!L675</f>
        <v>Merieke Ri Berit||Rare|Legendary Creature — Human|black, blue, white|{B}{U}{W}|1/1|creature destruction, hijack|Time Spiral Timeshifted |1|Merieke Ri Berit doesn’t untap during your untap step.; {T}: Gain control of target creature for as long as you control Merieke Ri Berit. When Merieke Ri Berit leaves the battlefield or becomes untapped, destroy that creature. It can’t be regenerated.|</v>
      </c>
    </row>
    <row r="676" spans="1:1" x14ac:dyDescent="0.25">
      <c r="A676" t="str">
        <f>CardDB!A676  &amp;"|"&amp; CardDB!B676   &amp;"|"&amp; CardDB!C676 &amp;"|"&amp; CardDB!D676 &amp;"|"&amp;  CardDB!E676  &amp;"|"&amp; CardDB!F676  &amp;"|"&amp; CardDB!G676 &amp;"|"&amp; CardDB!H676 &amp;"|"&amp; CardDB!I676 &amp;"|"&amp; CardDB!J676 &amp;"|"&amp; CardDB!K676  &amp;"|"&amp; CardDB!L676</f>
        <v>Metalwork Colossus||Rare|Artifact Creature — Construct|colorless|{11}|||The Brothers' War Commander|1|This spell costs {X} less to cast, where X is the total mana value of noncreature artifacts you control.; Sacrifice two artifacts: Return Metalwork Colossus from your graveyard to your hand.|</v>
      </c>
    </row>
    <row r="677" spans="1:1" x14ac:dyDescent="0.25">
      <c r="A677" t="str">
        <f>CardDB!A677  &amp;"|"&amp; CardDB!B677   &amp;"|"&amp; CardDB!C677 &amp;"|"&amp; CardDB!D677 &amp;"|"&amp;  CardDB!E677  &amp;"|"&amp; CardDB!F677  &amp;"|"&amp; CardDB!G677 &amp;"|"&amp; CardDB!H677 &amp;"|"&amp; CardDB!I677 &amp;"|"&amp; CardDB!J677 &amp;"|"&amp; CardDB!K677  &amp;"|"&amp; CardDB!L677</f>
        <v>Meteor Crater||Rare|Land|colorless|||multi land|Planeshift |1|{T}: Choose a color of a permanent you control. Add one mana of that color.|</v>
      </c>
    </row>
    <row r="678" spans="1:1" x14ac:dyDescent="0.25">
      <c r="A678" t="str">
        <f>CardDB!A678  &amp;"|"&amp; CardDB!B678   &amp;"|"&amp; CardDB!C678 &amp;"|"&amp; CardDB!D678 &amp;"|"&amp;  CardDB!E678  &amp;"|"&amp; CardDB!F678  &amp;"|"&amp; CardDB!G678 &amp;"|"&amp; CardDB!H678 &amp;"|"&amp; CardDB!I678 &amp;"|"&amp; CardDB!J678 &amp;"|"&amp; CardDB!K678  &amp;"|"&amp; CardDB!L678</f>
        <v>Might Sliver||Uncommon|Creature — Sliver|green|{4}{G}|2/2||Time Spiral|1|All Sliver creatures get +2/+2.|</v>
      </c>
    </row>
    <row r="679" spans="1:1" x14ac:dyDescent="0.25">
      <c r="A679" t="str">
        <f>CardDB!A679  &amp;"|"&amp; CardDB!B679   &amp;"|"&amp; CardDB!C679 &amp;"|"&amp; CardDB!D679 &amp;"|"&amp;  CardDB!E679  &amp;"|"&amp; CardDB!F679  &amp;"|"&amp; CardDB!G679 &amp;"|"&amp; CardDB!H679 &amp;"|"&amp; CardDB!I679 &amp;"|"&amp; CardDB!J679 &amp;"|"&amp; CardDB!K679  &amp;"|"&amp; CardDB!L679</f>
        <v>Millstone||Uncommon|Artifact|colorless|{2}||mill|The Brothers' War Retro Artifacts|2|{2}, {T}: Target player mills two cards.|</v>
      </c>
    </row>
    <row r="680" spans="1:1" x14ac:dyDescent="0.25">
      <c r="A680" t="str">
        <f>CardDB!A680  &amp;"|"&amp; CardDB!B680   &amp;"|"&amp; CardDB!C680 &amp;"|"&amp; CardDB!D680 &amp;"|"&amp;  CardDB!E680  &amp;"|"&amp; CardDB!F680  &amp;"|"&amp; CardDB!G680 &amp;"|"&amp; CardDB!H680 &amp;"|"&amp; CardDB!I680 &amp;"|"&amp; CardDB!J680 &amp;"|"&amp; CardDB!K680  &amp;"|"&amp; CardDB!L680</f>
        <v>Minas Tirith||Rare|Legendary Land |colorless|||utility land|The Lord of the Rings: Tales of Middle-earth|2|Minas Tirith enters the battlefield tapped unless you control a legendary creature.; {T}: Add {W}.; {1}{W}, {T}: Draw a card. Activate only if you attacked with two or more creatures this turn.|</v>
      </c>
    </row>
    <row r="681" spans="1:1" x14ac:dyDescent="0.25">
      <c r="A681" t="str">
        <f>CardDB!A681  &amp;"|"&amp; CardDB!B681   &amp;"|"&amp; CardDB!C681 &amp;"|"&amp; CardDB!D681 &amp;"|"&amp;  CardDB!E681  &amp;"|"&amp; CardDB!F681  &amp;"|"&amp; CardDB!G681 &amp;"|"&amp; CardDB!H681 &amp;"|"&amp; CardDB!I681 &amp;"|"&amp; CardDB!J681 &amp;"|"&amp; CardDB!K681  &amp;"|"&amp; CardDB!L681</f>
        <v>Mind Control||Uncommon|Enchantment — Aura|blue|{3}{U}{U}||hijack|Magic 2011|2|Enchant creature; You control enchanted creature.|</v>
      </c>
    </row>
    <row r="682" spans="1:1" x14ac:dyDescent="0.25">
      <c r="A682" t="str">
        <f>CardDB!A682  &amp;"|"&amp; CardDB!B682   &amp;"|"&amp; CardDB!C682 &amp;"|"&amp; CardDB!D682 &amp;"|"&amp;  CardDB!E682  &amp;"|"&amp; CardDB!F682  &amp;"|"&amp; CardDB!G682 &amp;"|"&amp; CardDB!H682 &amp;"|"&amp; CardDB!I682 &amp;"|"&amp; CardDB!J682 &amp;"|"&amp; CardDB!K682  &amp;"|"&amp; CardDB!L682</f>
        <v>Mind Drain||Common|Sorcery|black|{2}{B}||mill, discard card, draw card|Zendikar Rising|1|Target opponent discards two cards, mills a card, and loses 1 life. You gain 1 life. (To mill a card, a player puts the top card of their library into their graveyard.)|</v>
      </c>
    </row>
    <row r="683" spans="1:1" x14ac:dyDescent="0.25">
      <c r="A683" t="str">
        <f>CardDB!A683  &amp;"|"&amp; CardDB!B683   &amp;"|"&amp; CardDB!C683 &amp;"|"&amp; CardDB!D683 &amp;"|"&amp;  CardDB!E683  &amp;"|"&amp; CardDB!F683  &amp;"|"&amp; CardDB!G683 &amp;"|"&amp; CardDB!H683 &amp;"|"&amp; CardDB!I683 &amp;"|"&amp; CardDB!J683 &amp;"|"&amp; CardDB!K683  &amp;"|"&amp; CardDB!L683</f>
        <v>Mind Funeral||Uncommon|Sorcery|black, blue|{1}{U}{B}||mill|Modern Masters|2|Target opponent reveals cards from the top of their library until four land cards are revealed. That player puts all cards revealed this way into their graveyard.|</v>
      </c>
    </row>
    <row r="684" spans="1:1" x14ac:dyDescent="0.25">
      <c r="A684" t="str">
        <f>CardDB!A684  &amp;"|"&amp; CardDB!B684   &amp;"|"&amp; CardDB!C684 &amp;"|"&amp; CardDB!D684 &amp;"|"&amp;  CardDB!E684  &amp;"|"&amp; CardDB!F684  &amp;"|"&amp; CardDB!G684 &amp;"|"&amp; CardDB!H684 &amp;"|"&amp; CardDB!I684 &amp;"|"&amp; CardDB!J684 &amp;"|"&amp; CardDB!K684  &amp;"|"&amp; CardDB!L684</f>
        <v>Mind Rot||Common|Sorcery|black|{2}{B}||discard card|Eighth Edition, Magic 2011|5|Target player discards two cards.|</v>
      </c>
    </row>
    <row r="685" spans="1:1" x14ac:dyDescent="0.25">
      <c r="A685" t="str">
        <f>CardDB!A685  &amp;"|"&amp; CardDB!B685   &amp;"|"&amp; CardDB!C685 &amp;"|"&amp; CardDB!D685 &amp;"|"&amp;  CardDB!E685  &amp;"|"&amp; CardDB!F685  &amp;"|"&amp; CardDB!G685 &amp;"|"&amp; CardDB!H685 &amp;"|"&amp; CardDB!I685 &amp;"|"&amp; CardDB!J685 &amp;"|"&amp; CardDB!K685  &amp;"|"&amp; CardDB!L685</f>
        <v>Mind Spring||Rare|Sorcery|blue|{X}{U}{U}||draw card|The List|1|Draw X cards.|</v>
      </c>
    </row>
    <row r="686" spans="1:1" x14ac:dyDescent="0.25">
      <c r="A686" t="str">
        <f>CardDB!A686  &amp;"|"&amp; CardDB!B686   &amp;"|"&amp; CardDB!C686 &amp;"|"&amp; CardDB!D686 &amp;"|"&amp;  CardDB!E686  &amp;"|"&amp; CardDB!F686  &amp;"|"&amp; CardDB!G686 &amp;"|"&amp; CardDB!H686 &amp;"|"&amp; CardDB!I686 &amp;"|"&amp; CardDB!J686 &amp;"|"&amp; CardDB!K686  &amp;"|"&amp; CardDB!L686</f>
        <v>Mind Stone||Uncommon|Artifact|colorless|{2}||draw card, mana ability|The Brothers' War Commander|1|{T}: Add {C}.; {1}, {T}, Sacrifice Mind Stone: Draw a card.|</v>
      </c>
    </row>
    <row r="687" spans="1:1" x14ac:dyDescent="0.25">
      <c r="A687" t="str">
        <f>CardDB!A687  &amp;"|"&amp; CardDB!B687   &amp;"|"&amp; CardDB!C687 &amp;"|"&amp; CardDB!D687 &amp;"|"&amp;  CardDB!E687  &amp;"|"&amp; CardDB!F687  &amp;"|"&amp; CardDB!G687 &amp;"|"&amp; CardDB!H687 &amp;"|"&amp; CardDB!I687 &amp;"|"&amp; CardDB!J687 &amp;"|"&amp; CardDB!K687  &amp;"|"&amp; CardDB!L687</f>
        <v>Mind Whip||Rare|Enchantment — Aura|black|{2}{B}{B}||direct damage|Ice Age|1|Enchant creature; At the beginning of the upkeep of enchanted creature’s controller, that player may pay {3}. If they don’t, Mind Whip deals 2 damage to that player and you tap that creature.|</v>
      </c>
    </row>
    <row r="688" spans="1:1" x14ac:dyDescent="0.25">
      <c r="A688" t="str">
        <f>CardDB!A688  &amp;"|"&amp; CardDB!B688   &amp;"|"&amp; CardDB!C688 &amp;"|"&amp; CardDB!D688 &amp;"|"&amp;  CardDB!E688  &amp;"|"&amp; CardDB!F688  &amp;"|"&amp; CardDB!G688 &amp;"|"&amp; CardDB!H688 &amp;"|"&amp; CardDB!I688 &amp;"|"&amp; CardDB!J688 &amp;"|"&amp; CardDB!K688  &amp;"|"&amp; CardDB!L688</f>
        <v>Mines of Moria||Rare|Legendary Land |colorless|||utility land|The Lord of the Rings: Tales of Middle-earth|2|Mines of Moria enters the battlefield tapped unless you control a legendary creature.; {T}: Add {R}.; {3}{R}, {T}, Exile three cards from your graveyard: Create two Treasure tokens.|</v>
      </c>
    </row>
    <row r="689" spans="1:1" x14ac:dyDescent="0.25">
      <c r="A689" t="str">
        <f>CardDB!A689  &amp;"|"&amp; CardDB!B689   &amp;"|"&amp; CardDB!C689 &amp;"|"&amp; CardDB!D689 &amp;"|"&amp;  CardDB!E689  &amp;"|"&amp; CardDB!F689  &amp;"|"&amp; CardDB!G689 &amp;"|"&amp; CardDB!H689 &amp;"|"&amp; CardDB!I689 &amp;"|"&amp; CardDB!J689 &amp;"|"&amp; CardDB!K689  &amp;"|"&amp; CardDB!L689</f>
        <v>Mirkwood Elk||Rare|Creature — Elk|green|{5}{G}|6/6|graveyard, life gain|Tales of Middle-earth Commander|1|Trample; Whenever Mirkwood Elk enters the battlefield or attacks, return target Elf card from your graveyard to your hand. You gain life equal to that card’s power.|</v>
      </c>
    </row>
    <row r="690" spans="1:1" x14ac:dyDescent="0.25">
      <c r="A690" t="str">
        <f>CardDB!A690  &amp;"|"&amp; CardDB!B690   &amp;"|"&amp; CardDB!C690 &amp;"|"&amp; CardDB!D690 &amp;"|"&amp;  CardDB!E690  &amp;"|"&amp; CardDB!F690  &amp;"|"&amp; CardDB!G690 &amp;"|"&amp; CardDB!H690 &amp;"|"&amp; CardDB!I690 &amp;"|"&amp; CardDB!J690 &amp;"|"&amp; CardDB!K690  &amp;"|"&amp; CardDB!L690</f>
        <v>Mirkwood Trapper||Rare|Creature — Elf Scout|blue, green|{1}{U}{G}|1/4||Tales of Middle-earth Commander|1|Whenever a player attacks you, target attacking creature gets -2/-0 until end of turn.; Whenever a player attacks, if they aren’t attacking you, that player chooses an attacking creature. It gets +2/+0 until end of turn.|</v>
      </c>
    </row>
    <row r="691" spans="1:1" x14ac:dyDescent="0.25">
      <c r="A691" t="str">
        <f>CardDB!A691  &amp;"|"&amp; CardDB!B691   &amp;"|"&amp; CardDB!C691 &amp;"|"&amp; CardDB!D691 &amp;"|"&amp;  CardDB!E691  &amp;"|"&amp; CardDB!F691  &amp;"|"&amp; CardDB!G691 &amp;"|"&amp; CardDB!H691 &amp;"|"&amp; CardDB!I691 &amp;"|"&amp; CardDB!J691 &amp;"|"&amp; CardDB!K691  &amp;"|"&amp; CardDB!L691</f>
        <v>Mirrodin Avenged||Common|Instant|black|{B}||draw card, creature destruction|March of the Machine|2|Destroy target creature that was dealt damage this turn.; Draw a card.|</v>
      </c>
    </row>
    <row r="692" spans="1:1" x14ac:dyDescent="0.25">
      <c r="A692" t="str">
        <f>CardDB!A692  &amp;"|"&amp; CardDB!B692   &amp;"|"&amp; CardDB!C692 &amp;"|"&amp; CardDB!D692 &amp;"|"&amp;  CardDB!E692  &amp;"|"&amp; CardDB!F692  &amp;"|"&amp; CardDB!G692 &amp;"|"&amp; CardDB!H692 &amp;"|"&amp; CardDB!I692 &amp;"|"&amp; CardDB!J692 &amp;"|"&amp; CardDB!K692  &amp;"|"&amp; CardDB!L692</f>
        <v>Mirror Room|Fractured Realm|Mythic|Enchantment — Room|blue|{2}{U}||copy spell|Duskmourn: House of Horror|1|When you unlock this door, create a token that’s a copy of target creature you control, except it’s a Reflection in addition to its other creature types.|If a triggered ability of a permanent you control triggers, that ability triggers an additional time.</v>
      </c>
    </row>
    <row r="693" spans="1:1" x14ac:dyDescent="0.25">
      <c r="A693" t="str">
        <f>CardDB!A693  &amp;"|"&amp; CardDB!B693   &amp;"|"&amp; CardDB!C693 &amp;"|"&amp; CardDB!D693 &amp;"|"&amp;  CardDB!E693  &amp;"|"&amp; CardDB!F693  &amp;"|"&amp; CardDB!G693 &amp;"|"&amp; CardDB!H693 &amp;"|"&amp; CardDB!I693 &amp;"|"&amp; CardDB!J693 &amp;"|"&amp; CardDB!K693  &amp;"|"&amp; CardDB!L693</f>
        <v>Mirrorworks||Rare|Artifact|colorless|{5}||copy spell|The Brothers' War Commander|1|Whenever another nontoken artifact enters the battlefield under your control, you may pay {2}. If you do, create a token that’s a copy of that artifact.|</v>
      </c>
    </row>
    <row r="694" spans="1:1" x14ac:dyDescent="0.25">
      <c r="A694" t="str">
        <f>CardDB!A694  &amp;"|"&amp; CardDB!B694   &amp;"|"&amp; CardDB!C694 &amp;"|"&amp; CardDB!D694 &amp;"|"&amp;  CardDB!E694  &amp;"|"&amp; CardDB!F694  &amp;"|"&amp; CardDB!G694 &amp;"|"&amp; CardDB!H694 &amp;"|"&amp; CardDB!I694 &amp;"|"&amp; CardDB!J694 &amp;"|"&amp; CardDB!K694  &amp;"|"&amp; CardDB!L694</f>
        <v>Mishra, Eminent One||Mythic|Legendary Creature — Human Artificer|black, blue, red|{2}{B}{U}{R}|5/4|Creature Token|The Brothers' War Commander|1|At the beginning of combat on your turn, create a token that’s a copy of target noncreature artifact you control, except its name is Mishra’s Warform and it’s a 4/4 Construct artifact creature in addition to its other types. It gains haste until end of turn. Sacrifice it at the beginning of the next end step.|</v>
      </c>
    </row>
    <row r="695" spans="1:1" x14ac:dyDescent="0.25">
      <c r="A695" t="str">
        <f>CardDB!A695  &amp;"|"&amp; CardDB!B695   &amp;"|"&amp; CardDB!C695 &amp;"|"&amp; CardDB!D695 &amp;"|"&amp;  CardDB!E695  &amp;"|"&amp; CardDB!F695  &amp;"|"&amp; CardDB!G695 &amp;"|"&amp; CardDB!H695 &amp;"|"&amp; CardDB!I695 &amp;"|"&amp; CardDB!J695 &amp;"|"&amp; CardDB!K695  &amp;"|"&amp; CardDB!L695</f>
        <v>Mishra's Command||Rare|Sorcery|red|{X}{R}||direct damage|The Brothers' War|1|Choose two —; • Choose target player. They may discard up to X cards. Then they draw a card for each card discarded this way.; • This spell deals X damage to target creature.; • This spell deals X damage to target planeswalker. ;• Target creature gets +X/+0 and gains haste until end of turn.|</v>
      </c>
    </row>
    <row r="696" spans="1:1" x14ac:dyDescent="0.25">
      <c r="A696" t="str">
        <f>CardDB!A696  &amp;"|"&amp; CardDB!B696   &amp;"|"&amp; CardDB!C696 &amp;"|"&amp; CardDB!D696 &amp;"|"&amp;  CardDB!E696  &amp;"|"&amp; CardDB!F696  &amp;"|"&amp; CardDB!G696 &amp;"|"&amp; CardDB!H696 &amp;"|"&amp; CardDB!I696 &amp;"|"&amp; CardDB!J696 &amp;"|"&amp; CardDB!K696  &amp;"|"&amp; CardDB!L696</f>
        <v>Mishra's Factory||Uncommon|Land|colorless||||The List|1|{T}: Add {C}.; {1}: Mishra’s Factory becomes a 2/2 Assembly-Worker artifact creature until end of turn. It’s still a land.; {T}: Target Assembly-Worker creature gets +1/+1 until end of turn.|</v>
      </c>
    </row>
    <row r="697" spans="1:1" x14ac:dyDescent="0.25">
      <c r="A697" t="str">
        <f>CardDB!A697  &amp;"|"&amp; CardDB!B697   &amp;"|"&amp; CardDB!C697 &amp;"|"&amp; CardDB!D697 &amp;"|"&amp;  CardDB!E697  &amp;"|"&amp; CardDB!F697  &amp;"|"&amp; CardDB!G697 &amp;"|"&amp; CardDB!H697 &amp;"|"&amp; CardDB!I697 &amp;"|"&amp; CardDB!J697 &amp;"|"&amp; CardDB!K697  &amp;"|"&amp; CardDB!L697</f>
        <v>Mishra's Helix||Rare|Artifact|colorless|{5}|||Urza's Saga|1|{X}, {T}: Tap X target lands.|</v>
      </c>
    </row>
    <row r="698" spans="1:1" x14ac:dyDescent="0.25">
      <c r="A698" t="str">
        <f>CardDB!A698  &amp;"|"&amp; CardDB!B698   &amp;"|"&amp; CardDB!C698 &amp;"|"&amp; CardDB!D698 &amp;"|"&amp;  CardDB!E698  &amp;"|"&amp; CardDB!F698  &amp;"|"&amp; CardDB!G698 &amp;"|"&amp; CardDB!H698 &amp;"|"&amp; CardDB!I698 &amp;"|"&amp; CardDB!J698 &amp;"|"&amp; CardDB!K698  &amp;"|"&amp; CardDB!L698</f>
        <v>Mistvault Bridge||Common|Artifact Land|colorless|||dual land|The Brothers' War Commander|1|Mistvault Bridge enters the battlefield tapped.; Indestructible; {T}: Add {U} or {B}.|</v>
      </c>
    </row>
    <row r="699" spans="1:1" x14ac:dyDescent="0.25">
      <c r="A699" t="str">
        <f>CardDB!A699  &amp;"|"&amp; CardDB!B699   &amp;"|"&amp; CardDB!C699 &amp;"|"&amp; CardDB!D699 &amp;"|"&amp;  CardDB!E699  &amp;"|"&amp; CardDB!F699  &amp;"|"&amp; CardDB!G699 &amp;"|"&amp; CardDB!H699 &amp;"|"&amp; CardDB!I699 &amp;"|"&amp; CardDB!J699 &amp;"|"&amp; CardDB!K699  &amp;"|"&amp; CardDB!L699</f>
        <v>Misty Rainforest||Rare|Land|colorless|||fetch card|Zendikar|1|{T}, Pay 1 life, Sacrifice Misty Rainforest: Search your library for a Forest or Island card, put it onto the battlefield, then shuffle.|</v>
      </c>
    </row>
    <row r="700" spans="1:1" x14ac:dyDescent="0.25">
      <c r="A700" t="str">
        <f>CardDB!A700  &amp;"|"&amp; CardDB!B700   &amp;"|"&amp; CardDB!C700 &amp;"|"&amp; CardDB!D700 &amp;"|"&amp;  CardDB!E700  &amp;"|"&amp; CardDB!F700  &amp;"|"&amp; CardDB!G700 &amp;"|"&amp; CardDB!H700 &amp;"|"&amp; CardDB!I700 &amp;"|"&amp; CardDB!J700 &amp;"|"&amp; CardDB!K700  &amp;"|"&amp; CardDB!L700</f>
        <v>Mite Overseer||Rare|Creature — Phyrexian Soldier|white|{3}{W}|4/2|Creature Token|Phyrexia: All Will Be One|4|First strike; As long as it’s your turn, creature tokens you control get +1/+0 and have first strike.; {3}{W/P}: Create a 1/1 colorless Phyrexian Mite artifact creature token with toxic 1 and “This creature can’t block.” (Players dealt combat damage by it also get a poison counter. {W/P} can be paid with either {W} or 2 life.)|</v>
      </c>
    </row>
    <row r="701" spans="1:1" x14ac:dyDescent="0.25">
      <c r="A701" t="str">
        <f>CardDB!A701  &amp;"|"&amp; CardDB!B701   &amp;"|"&amp; CardDB!C701 &amp;"|"&amp; CardDB!D701 &amp;"|"&amp;  CardDB!E701  &amp;"|"&amp; CardDB!F701  &amp;"|"&amp; CardDB!G701 &amp;"|"&amp; CardDB!H701 &amp;"|"&amp; CardDB!I701 &amp;"|"&amp; CardDB!J701 &amp;"|"&amp; CardDB!K701  &amp;"|"&amp; CardDB!L701</f>
        <v>Mithril Coat||Rare|Legendary Artifact — Equipment|colorless|{3}|||The Lord of the Rings: Tales of Middle-earth|1|Flash; Indestructible; When Mithril Coat enters the battlefield, attach it to target legendary creature you control.; Equipped creature has indestructible.; Equip {3}|</v>
      </c>
    </row>
    <row r="702" spans="1:1" x14ac:dyDescent="0.25">
      <c r="A702" t="str">
        <f>CardDB!A702  &amp;"|"&amp; CardDB!B702   &amp;"|"&amp; CardDB!C702 &amp;"|"&amp; CardDB!D702 &amp;"|"&amp;  CardDB!E702  &amp;"|"&amp; CardDB!F702  &amp;"|"&amp; CardDB!G702 &amp;"|"&amp; CardDB!H702 &amp;"|"&amp; CardDB!I702 &amp;"|"&amp; CardDB!J702 &amp;"|"&amp; CardDB!K702  &amp;"|"&amp; CardDB!L702</f>
        <v>Mitotic Slime||Rare|Creature — Ooze|green|{4}{G}|4/4|Creature Token|Magic 2011|1|When Mitotic Slime dies, create two 2/2 green Ooze creature tokens. They have “When this creature dies, create two 1/1 green Ooze creature tokens.”|</v>
      </c>
    </row>
    <row r="703" spans="1:1" x14ac:dyDescent="0.25">
      <c r="A703" t="str">
        <f>CardDB!A703  &amp;"|"&amp; CardDB!B703   &amp;"|"&amp; CardDB!C703 &amp;"|"&amp; CardDB!D703 &amp;"|"&amp;  CardDB!E703  &amp;"|"&amp; CardDB!F703  &amp;"|"&amp; CardDB!G703 &amp;"|"&amp; CardDB!H703 &amp;"|"&amp; CardDB!I703 &amp;"|"&amp; CardDB!J703 &amp;"|"&amp; CardDB!K703  &amp;"|"&amp; CardDB!L703</f>
        <v>Model of Unity||Rare|Artifact|colorless|{3}||voting|Tales of Middle-earth Commander|1|Whenever players finish voting, you and each opponent who voted for a choice you voted for may scry 2.; {T}: Add one mana of any color.|</v>
      </c>
    </row>
    <row r="704" spans="1:1" x14ac:dyDescent="0.25">
      <c r="A704" t="str">
        <f>CardDB!A704  &amp;"|"&amp; CardDB!B704   &amp;"|"&amp; CardDB!C704 &amp;"|"&amp; CardDB!D704 &amp;"|"&amp;  CardDB!E704  &amp;"|"&amp; CardDB!F704  &amp;"|"&amp; CardDB!G704 &amp;"|"&amp; CardDB!H704 &amp;"|"&amp; CardDB!I704 &amp;"|"&amp; CardDB!J704 &amp;"|"&amp; CardDB!K704  &amp;"|"&amp; CardDB!L704</f>
        <v>Moira and Teshar||Mythic|Legendary Creature — Phyrexian Spirit Bird|black, white|{3}{B}{W}|4/5|graveyard|March of the Machine Commander|1|Flying; Whenever you cast a historic spell, return target nonland permanent card from your graveyard to the battlefield. It gains haste. Exile it at the beginning of the next end step. If it would leave the battlefield, exile it instead of putting it anywhere else. (Artifacts, legendaries, and Sagas are historic.)|</v>
      </c>
    </row>
    <row r="705" spans="1:1" x14ac:dyDescent="0.25">
      <c r="A705" t="str">
        <f>CardDB!A705  &amp;"|"&amp; CardDB!B705   &amp;"|"&amp; CardDB!C705 &amp;"|"&amp; CardDB!D705 &amp;"|"&amp;  CardDB!E705  &amp;"|"&amp; CardDB!F705  &amp;"|"&amp; CardDB!G705 &amp;"|"&amp; CardDB!H705 &amp;"|"&amp; CardDB!I705 &amp;"|"&amp; CardDB!J705 &amp;"|"&amp; CardDB!K705  &amp;"|"&amp; CardDB!L705</f>
        <v>Mold Shambler||Common|Creature — Fungus Beast|green|{3}{G}|3/3|artifact destruction, enchantment destruction, Land Destruction|Zendikar|3|Kicker {1}{G} (You may pay an additional {1}{G} as you cast this spell.); When Mold Shambler enters, if it was kicked, destroy target noncreature permanent.|</v>
      </c>
    </row>
    <row r="706" spans="1:1" x14ac:dyDescent="0.25">
      <c r="A706" t="str">
        <f>CardDB!A706  &amp;"|"&amp; CardDB!B706   &amp;"|"&amp; CardDB!C706 &amp;"|"&amp; CardDB!D706 &amp;"|"&amp;  CardDB!E706  &amp;"|"&amp; CardDB!F706  &amp;"|"&amp; CardDB!G706 &amp;"|"&amp; CardDB!H706 &amp;"|"&amp; CardDB!I706 &amp;"|"&amp; CardDB!J706 &amp;"|"&amp; CardDB!K706  &amp;"|"&amp; CardDB!L706</f>
        <v>Moldering Gym|Weight Room|Common|Enchantment — Room|green|{2}{G}||fetch card|Duskmourn: House of Horror|7|When you unlock this door, search your library for a basic land card, put it onto the battlefield tapped, then shuffle.|When you unlock this door, manifest dread, then put three +1/+1 counters on that creature.</v>
      </c>
    </row>
    <row r="707" spans="1:1" x14ac:dyDescent="0.25">
      <c r="A707" t="str">
        <f>CardDB!A707  &amp;"|"&amp; CardDB!B707   &amp;"|"&amp; CardDB!C707 &amp;"|"&amp; CardDB!D707 &amp;"|"&amp;  CardDB!E707  &amp;"|"&amp; CardDB!F707  &amp;"|"&amp; CardDB!G707 &amp;"|"&amp; CardDB!H707 &amp;"|"&amp; CardDB!I707 &amp;"|"&amp; CardDB!J707 &amp;"|"&amp; CardDB!K707  &amp;"|"&amp; CardDB!L707</f>
        <v>Molten Rain||Common|Sorcery|red|{1}{R}{R}||Land Destruction|Mirrodin|2|Destroy target land. If that land was nonbasic, Molten Rain deals 2 damage to the land’s controller.|</v>
      </c>
    </row>
    <row r="708" spans="1:1" x14ac:dyDescent="0.25">
      <c r="A708" t="str">
        <f>CardDB!A708  &amp;"|"&amp; CardDB!B708   &amp;"|"&amp; CardDB!C708 &amp;"|"&amp; CardDB!D708 &amp;"|"&amp;  CardDB!E708  &amp;"|"&amp; CardDB!F708  &amp;"|"&amp; CardDB!G708 &amp;"|"&amp; CardDB!H708 &amp;"|"&amp; CardDB!I708 &amp;"|"&amp; CardDB!J708 &amp;"|"&amp; CardDB!K708  &amp;"|"&amp; CardDB!L708</f>
        <v>Monastery Mentor||Mythic|Creature — Human Monk|white|{2}{W}||Creature Token|March of the Machine|1|Prowess (Whenever you cast a noncreature spell, this creature gets +1/+1 until end of turn.); Whenever you cast a noncreature spell, create a 1/1 white Monk creature token with prowess.|</v>
      </c>
    </row>
    <row r="709" spans="1:1" x14ac:dyDescent="0.25">
      <c r="A709" t="str">
        <f>CardDB!A709  &amp;"|"&amp; CardDB!B709   &amp;"|"&amp; CardDB!C709 &amp;"|"&amp; CardDB!D709 &amp;"|"&amp;  CardDB!E709  &amp;"|"&amp; CardDB!F709  &amp;"|"&amp; CardDB!G709 &amp;"|"&amp; CardDB!H709 &amp;"|"&amp; CardDB!I709 &amp;"|"&amp; CardDB!J709 &amp;"|"&amp; CardDB!K709  &amp;"|"&amp; CardDB!L709</f>
        <v>Monstrous Emergence||Common|Sorcery|green|{1}{G}||direct damage|Duskmourn: House of Horror|6|As an additional cost to cast this spell, choose a creature you control or reveal a creature card from your hand.; Monstrous Emergence deals damage equal to the power of the creature you chose or the card you revealed to target creature.|</v>
      </c>
    </row>
    <row r="710" spans="1:1" x14ac:dyDescent="0.25">
      <c r="A710" t="str">
        <f>CardDB!A710  &amp;"|"&amp; CardDB!B710   &amp;"|"&amp; CardDB!C710 &amp;"|"&amp; CardDB!D710 &amp;"|"&amp;  CardDB!E710  &amp;"|"&amp; CardDB!F710  &amp;"|"&amp; CardDB!G710 &amp;"|"&amp; CardDB!H710 &amp;"|"&amp; CardDB!I710 &amp;"|"&amp; CardDB!J710 &amp;"|"&amp; CardDB!K710  &amp;"|"&amp; CardDB!L710</f>
        <v>Moonsilver Key||Uncommon|Artifact|colorless|{2}||fetch card|Innistrad: Midnight Hunt|2|{1}, {T}, Sacrifice Moonsilver Key: Search your library for an artifact card with a mana ability or a basic land card, reveal it, put it into your hand, then shuffle.|</v>
      </c>
    </row>
    <row r="711" spans="1:1" x14ac:dyDescent="0.25">
      <c r="A711" t="str">
        <f>CardDB!A711  &amp;"|"&amp; CardDB!B711   &amp;"|"&amp; CardDB!C711 &amp;"|"&amp; CardDB!D711 &amp;"|"&amp;  CardDB!E711  &amp;"|"&amp; CardDB!F711  &amp;"|"&amp; CardDB!G711 &amp;"|"&amp; CardDB!H711 &amp;"|"&amp; CardDB!I711 &amp;"|"&amp; CardDB!J711 &amp;"|"&amp; CardDB!K711  &amp;"|"&amp; CardDB!L711</f>
        <v>Morbid Opportunist||Uncommon|Creature — Human Rogue|black|{2}{B}|1/3|draw card|Innistrad: Midnight Hunt|2|Whenever one or more other creatures die, draw a card. This ability triggers only once each turn.|</v>
      </c>
    </row>
    <row r="712" spans="1:1" x14ac:dyDescent="0.25">
      <c r="A712" t="str">
        <f>CardDB!A712  &amp;"|"&amp; CardDB!B712   &amp;"|"&amp; CardDB!C712 &amp;"|"&amp; CardDB!D712 &amp;"|"&amp;  CardDB!E712  &amp;"|"&amp; CardDB!F712  &amp;"|"&amp; CardDB!G712 &amp;"|"&amp; CardDB!H712 &amp;"|"&amp; CardDB!I712 &amp;"|"&amp; CardDB!J712 &amp;"|"&amp; CardDB!K712  &amp;"|"&amp; CardDB!L712</f>
        <v>Mordant Dragon||Rare|Creature — Dragon|red|{3}{R}{R}{R}|5/5|direct damage|Worldwake|1|Flying; {1}{R}: Mordant Dragon gets +1/+0 until end of turn.; Whenever Mordant Dragon deals combat damage to a player, you may have it deal that much damage to target creature that player controls.|</v>
      </c>
    </row>
    <row r="713" spans="1:1" x14ac:dyDescent="0.25">
      <c r="A713" t="str">
        <f>CardDB!A713  &amp;"|"&amp; CardDB!B713   &amp;"|"&amp; CardDB!C713 &amp;"|"&amp; CardDB!D713 &amp;"|"&amp;  CardDB!E713  &amp;"|"&amp; CardDB!F713  &amp;"|"&amp; CardDB!G713 &amp;"|"&amp; CardDB!H713 &amp;"|"&amp; CardDB!I713 &amp;"|"&amp; CardDB!J713 &amp;"|"&amp; CardDB!K713  &amp;"|"&amp; CardDB!L713</f>
        <v>Mordor Muster||Common|Sorcery|black|{1}{B}||Creature Token, draw card|The Lord of the Rings: Tales of Middle-earth|3|You draw a card and you lose 1 life.; Amass Orcs 1. (Put a +1/+1 counter on an Army you control. It’s also an Orc. If you don’t control an Army, create a 0/0 black Orc Army creature token first.)|</v>
      </c>
    </row>
    <row r="714" spans="1:1" x14ac:dyDescent="0.25">
      <c r="A714" t="str">
        <f>CardDB!A714  &amp;"|"&amp; CardDB!B714   &amp;"|"&amp; CardDB!C714 &amp;"|"&amp; CardDB!D714 &amp;"|"&amp;  CardDB!E714  &amp;"|"&amp; CardDB!F714  &amp;"|"&amp; CardDB!G714 &amp;"|"&amp; CardDB!H714 &amp;"|"&amp; CardDB!I714 &amp;"|"&amp; CardDB!J714 &amp;"|"&amp; CardDB!K714  &amp;"|"&amp; CardDB!L714</f>
        <v>Moriok Rigger||Rare|Creature — Human Rogue Rigger|black|{2}{B}|2/2||Fifth Dawn|1|Whenever an artifact is put into a graveyard from the battlefield, you may put a +1/+1 counter on Moriok Rigger.|</v>
      </c>
    </row>
    <row r="715" spans="1:1" x14ac:dyDescent="0.25">
      <c r="A715" t="str">
        <f>CardDB!A715  &amp;"|"&amp; CardDB!B715   &amp;"|"&amp; CardDB!C715 &amp;"|"&amp; CardDB!D715 &amp;"|"&amp;  CardDB!E715  &amp;"|"&amp; CardDB!F715  &amp;"|"&amp; CardDB!G715 &amp;"|"&amp; CardDB!H715 &amp;"|"&amp; CardDB!I715 &amp;"|"&amp; CardDB!J715 &amp;"|"&amp; CardDB!K715  &amp;"|"&amp; CardDB!L715</f>
        <v>Morphling||Rare|Creature — Shapeshifter |blue|{3}{U}{U}|3/3||Urza's Saga|1|{U}: Untap Morphling.; {U}: Morphling gains flying until end of turn.; {U}: Morphling gains shroud until end of turn. (It can’t be the target of spells or abilities.); {1}: Morphling gets +1/-1 until end of turn.; {1}: Morphling gets -1/+1 until end of turn.|</v>
      </c>
    </row>
    <row r="716" spans="1:1" x14ac:dyDescent="0.25">
      <c r="A716" t="str">
        <f>CardDB!A716  &amp;"|"&amp; CardDB!B716   &amp;"|"&amp; CardDB!C716 &amp;"|"&amp; CardDB!D716 &amp;"|"&amp;  CardDB!E716  &amp;"|"&amp; CardDB!F716  &amp;"|"&amp; CardDB!G716 &amp;"|"&amp; CardDB!H716 &amp;"|"&amp; CardDB!I716 &amp;"|"&amp; CardDB!J716 &amp;"|"&amp; CardDB!K716  &amp;"|"&amp; CardDB!L716</f>
        <v>Mount Doom||Mythic|Legendary Land|colorless|||dual land, pain land|The Lord of the Rings: Tales of Middle-earth|1|{T}, Pay 1 life: Add {B} or {R}.; {1}{B}{R}, {T}: Mount Doom deals 1 damage to each opponent.; {5}{B}{R}, {T}, Sacrifice Mount Doom and a legendary artifact: Choose up to two creatures, then destroy the rest. Activate only as a sorcery|</v>
      </c>
    </row>
    <row r="717" spans="1:1" x14ac:dyDescent="0.25">
      <c r="A717" t="str">
        <f>CardDB!A717  &amp;"|"&amp; CardDB!B717   &amp;"|"&amp; CardDB!C717 &amp;"|"&amp; CardDB!D717 &amp;"|"&amp;  CardDB!E717  &amp;"|"&amp; CardDB!F717  &amp;"|"&amp; CardDB!G717 &amp;"|"&amp; CardDB!H717 &amp;"|"&amp; CardDB!I717 &amp;"|"&amp; CardDB!J717 &amp;"|"&amp; CardDB!K717  &amp;"|"&amp; CardDB!L717</f>
        <v>Mountain Valley||Uncommon|Land|colorless|||fetch card|Dominaria United Commander|1|Mountain Valley enters tapped.; {T}, Sacrifice Mountain Valley: Search your library for a Mountain or Forest card, put it onto the battlefield, then shuffle.|</v>
      </c>
    </row>
    <row r="718" spans="1:1" x14ac:dyDescent="0.25">
      <c r="A718" t="str">
        <f>CardDB!A718  &amp;"|"&amp; CardDB!B718   &amp;"|"&amp; CardDB!C718 &amp;"|"&amp; CardDB!D718 &amp;"|"&amp;  CardDB!E718  &amp;"|"&amp; CardDB!F718  &amp;"|"&amp; CardDB!G718 &amp;"|"&amp; CardDB!H718 &amp;"|"&amp; CardDB!I718 &amp;"|"&amp; CardDB!J718 &amp;"|"&amp; CardDB!K718  &amp;"|"&amp; CardDB!L718</f>
        <v>Multiple Choice||Rare|Sorcery|blue|{X}{U}||Creature Token, draw card, Bounce|Strixhaven: School of Mages|1|If X is 1, scry 1, then draw a card.; If X is 2, you may choose a player. They return a creature they control to its owner’s hand.; If X is 3, create a 4/4 blue and red Elemental creature token.; If X is 4 or more, do all of the above.|</v>
      </c>
    </row>
    <row r="719" spans="1:1" x14ac:dyDescent="0.25">
      <c r="A719" t="str">
        <f>CardDB!A719  &amp;"|"&amp; CardDB!B719   &amp;"|"&amp; CardDB!C719 &amp;"|"&amp; CardDB!D719 &amp;"|"&amp;  CardDB!E719  &amp;"|"&amp; CardDB!F719  &amp;"|"&amp; CardDB!G719 &amp;"|"&amp; CardDB!H719 &amp;"|"&amp; CardDB!I719 &amp;"|"&amp; CardDB!J719 &amp;"|"&amp; CardDB!K719  &amp;"|"&amp; CardDB!L719</f>
        <v>Murder||Common|Instant|black|{1}{B}{B}||creature destruction|Duskmourn: House of Horror|7|Destroy target creature.|</v>
      </c>
    </row>
    <row r="720" spans="1:1" x14ac:dyDescent="0.25">
      <c r="A720" t="str">
        <f>CardDB!A720  &amp;"|"&amp; CardDB!B720   &amp;"|"&amp; CardDB!C720 &amp;"|"&amp; CardDB!D720 &amp;"|"&amp;  CardDB!E720  &amp;"|"&amp; CardDB!F720  &amp;"|"&amp; CardDB!G720 &amp;"|"&amp; CardDB!H720 &amp;"|"&amp; CardDB!I720 &amp;"|"&amp; CardDB!J720 &amp;"|"&amp; CardDB!K720  &amp;"|"&amp; CardDB!L720</f>
        <v>Murderous Betrayal||Rare|Enchantment|black|{B}{B}{B}||creature destruction|Eighth Edition|1|{B}{B}, Pay half your life, rounded up: Destroy target nonblack creature. It can’t be regenerated.|</v>
      </c>
    </row>
    <row r="721" spans="1:1" x14ac:dyDescent="0.25">
      <c r="A721" t="str">
        <f>CardDB!A721  &amp;"|"&amp; CardDB!B721   &amp;"|"&amp; CardDB!C721 &amp;"|"&amp; CardDB!D721 &amp;"|"&amp;  CardDB!E721  &amp;"|"&amp; CardDB!F721  &amp;"|"&amp; CardDB!G721 &amp;"|"&amp; CardDB!H721 &amp;"|"&amp; CardDB!I721 &amp;"|"&amp; CardDB!J721 &amp;"|"&amp; CardDB!K721  &amp;"|"&amp; CardDB!L721</f>
        <v>Murky Sewer||Common|Land|colorless|||dual land|Duskmourn: House of Horror|3|Murky Sewer enters tapped unless a player has 13 or less life.; {T}: Add {U} or {B}.|</v>
      </c>
    </row>
    <row r="722" spans="1:1" x14ac:dyDescent="0.25">
      <c r="A722" t="str">
        <f>CardDB!A722  &amp;"|"&amp; CardDB!B722   &amp;"|"&amp; CardDB!C722 &amp;"|"&amp; CardDB!D722 &amp;"|"&amp;  CardDB!E722  &amp;"|"&amp; CardDB!F722  &amp;"|"&amp; CardDB!G722 &amp;"|"&amp; CardDB!H722 &amp;"|"&amp; CardDB!I722 &amp;"|"&amp; CardDB!J722 &amp;"|"&amp; CardDB!K722  &amp;"|"&amp; CardDB!L722</f>
        <v>Murmuring Bosk||Rare|Land|colorless|||tri land, pain land|Dominaria United Commander|1|({T}: Add {G}.); As Murmuring Bosk enters the battlefield, you may reveal a Treefolk card from your hand. If you don’t, Murmuring Bosk enters the battlefield tapped.; {T}: Add {W} or {B}. Murmuring Bosk deals 1 damage to you.|</v>
      </c>
    </row>
    <row r="723" spans="1:1" x14ac:dyDescent="0.25">
      <c r="A723" t="str">
        <f>CardDB!A723  &amp;"|"&amp; CardDB!B723   &amp;"|"&amp; CardDB!C723 &amp;"|"&amp; CardDB!D723 &amp;"|"&amp;  CardDB!E723  &amp;"|"&amp; CardDB!F723  &amp;"|"&amp; CardDB!G723 &amp;"|"&amp; CardDB!H723 &amp;"|"&amp; CardDB!I723 &amp;"|"&amp; CardDB!J723 &amp;"|"&amp; CardDB!K723  &amp;"|"&amp; CardDB!L723</f>
        <v>Muzzio, Visionary Architect||Mythic|Legendary Creature — Human Artificer|blue|{2}{U}{U}|1/3||The Brothers' War Commander|1|{3} {U}, {T}: Look at the top X cards of your library, where X is the highest mana value among artifacts you control. You may put an artifact card from among them onto the battlefield. Put the rest on the bottom of your library in any order.|</v>
      </c>
    </row>
    <row r="724" spans="1:1" x14ac:dyDescent="0.25">
      <c r="A724" t="str">
        <f>CardDB!A724  &amp;"|"&amp; CardDB!B724   &amp;"|"&amp; CardDB!C724 &amp;"|"&amp; CardDB!D724 &amp;"|"&amp;  CardDB!E724  &amp;"|"&amp; CardDB!F724  &amp;"|"&amp; CardDB!G724 &amp;"|"&amp; CardDB!H724 &amp;"|"&amp; CardDB!I724 &amp;"|"&amp; CardDB!J724 &amp;"|"&amp; CardDB!K724  &amp;"|"&amp; CardDB!L724</f>
        <v>Myriad Landscape||Uncommon|Land|colorless|||fetch card|The Brothers' War Commander|1|Myriad Landscape enters tapped.; {T}: Add {C}.; {2}, {T}, Sacrifice Myriad Landscape: Search your library for up to two basic land cards that share a land type, put them onto the battlefield tapped, then shuffle.|</v>
      </c>
    </row>
    <row r="725" spans="1:1" x14ac:dyDescent="0.25">
      <c r="A725" t="str">
        <f>CardDB!A725  &amp;"|"&amp; CardDB!B725   &amp;"|"&amp; CardDB!C725 &amp;"|"&amp; CardDB!D725 &amp;"|"&amp;  CardDB!E725  &amp;"|"&amp; CardDB!F725  &amp;"|"&amp; CardDB!G725 &amp;"|"&amp; CardDB!H725 &amp;"|"&amp; CardDB!I725 &amp;"|"&amp; CardDB!J725 &amp;"|"&amp; CardDB!K725  &amp;"|"&amp; CardDB!L725</f>
        <v>Mysterious Tome|Chilling Chronicle|Uncommon|Artifact, Artifact|blue|{2}{U}||draw card|Innistrad: Midnight Hunt|1|{2}, {T}: Draw a card. Transform Mysterious Tome.|{1}, {T}: Tap target nonland permanent. Transform Chilling Chronicle.</v>
      </c>
    </row>
    <row r="726" spans="1:1" x14ac:dyDescent="0.25">
      <c r="A726" t="str">
        <f>CardDB!A726  &amp;"|"&amp; CardDB!B726   &amp;"|"&amp; CardDB!C726 &amp;"|"&amp; CardDB!D726 &amp;"|"&amp;  CardDB!E726  &amp;"|"&amp; CardDB!F726  &amp;"|"&amp; CardDB!G726 &amp;"|"&amp; CardDB!H726 &amp;"|"&amp; CardDB!I726 &amp;"|"&amp; CardDB!J726 &amp;"|"&amp; CardDB!K726  &amp;"|"&amp; CardDB!L726</f>
        <v>Mystic Confluence||Rare|Instant|blue|{3}{U}{U}||counterspell, draw card, Bounce|Tales of Middle-earth Commander|1|Choose three. You may choose the same mode more than once.; • Counter target spell unless its controller pays {3}.; • Return target creature to its owner’s hand.; • Draw a card.|</v>
      </c>
    </row>
    <row r="727" spans="1:1" x14ac:dyDescent="0.25">
      <c r="A727" t="str">
        <f>CardDB!A727  &amp;"|"&amp; CardDB!B727   &amp;"|"&amp; CardDB!C727 &amp;"|"&amp; CardDB!D727 &amp;"|"&amp;  CardDB!E727  &amp;"|"&amp; CardDB!F727  &amp;"|"&amp; CardDB!G727 &amp;"|"&amp; CardDB!H727 &amp;"|"&amp; CardDB!I727 &amp;"|"&amp; CardDB!J727 &amp;"|"&amp; CardDB!K727  &amp;"|"&amp; CardDB!L727</f>
        <v>Mystic Monastery||Uncommon|Land|colorless|||tri land|Dominaria United Commander|1|Mystic Monastery enters the battlefield tapped.; {T}: Add {U}, {R}, or {W}.|</v>
      </c>
    </row>
    <row r="728" spans="1:1" x14ac:dyDescent="0.25">
      <c r="A728" t="str">
        <f>CardDB!A728  &amp;"|"&amp; CardDB!B728   &amp;"|"&amp; CardDB!C728 &amp;"|"&amp; CardDB!D728 &amp;"|"&amp;  CardDB!E728  &amp;"|"&amp; CardDB!F728  &amp;"|"&amp; CardDB!G728 &amp;"|"&amp; CardDB!H728 &amp;"|"&amp; CardDB!I728 &amp;"|"&amp; CardDB!J728 &amp;"|"&amp; CardDB!K728  &amp;"|"&amp; CardDB!L728</f>
        <v>Mystic Skull|Mystic Monstrosity|Uncommon|Artifact, Artifact Creature — Construct|colorless|{2}|-, 5/6|mana ability|Innistrad: Midnight Hunt|2|{1}, {T}: Add one mana of any color.; {5}, {T}: Transform Mystic Skull.|Lands you control have “{T}: Add one mana of any color.”</v>
      </c>
    </row>
    <row r="729" spans="1:1" x14ac:dyDescent="0.25">
      <c r="A729" t="str">
        <f>CardDB!A729  &amp;"|"&amp; CardDB!B729   &amp;"|"&amp; CardDB!C729 &amp;"|"&amp; CardDB!D729 &amp;"|"&amp;  CardDB!E729  &amp;"|"&amp; CardDB!F729  &amp;"|"&amp; CardDB!G729 &amp;"|"&amp; CardDB!H729 &amp;"|"&amp; CardDB!I729 &amp;"|"&amp; CardDB!J729 &amp;"|"&amp; CardDB!K729  &amp;"|"&amp; CardDB!L729</f>
        <v>Mystifying Maze||Rare|Land|colorless|||creature destruction|Magic 2011|1|{T}: Add {C}.; {4}, {T}: Exile target attacking creature an opponent controls. At the beginning of the next end step, return it to the battlefield tapped under its owner’s control.|</v>
      </c>
    </row>
    <row r="730" spans="1:1" x14ac:dyDescent="0.25">
      <c r="A730" t="str">
        <f>CardDB!A730  &amp;"|"&amp; CardDB!B730   &amp;"|"&amp; CardDB!C730 &amp;"|"&amp; CardDB!D730 &amp;"|"&amp;  CardDB!E730  &amp;"|"&amp; CardDB!F730  &amp;"|"&amp; CardDB!G730 &amp;"|"&amp; CardDB!H730 &amp;"|"&amp; CardDB!I730 &amp;"|"&amp; CardDB!J730 &amp;"|"&amp; CardDB!K730  &amp;"|"&amp; CardDB!L730</f>
        <v>Nahiri's Warcrafting||Rare|Sorcery|red|{2}{R}{R}||direct damage|March of the Machine|1|Nahiri’s Warcrafting deals 5 damage to target creature, planeswalker, or battle. Look at the top X cards of your library, where X is the excess damage dealt this way. You may exile one of those cards. Put the rest on the bottom of your library in a random order. You may play the exiled card this turn.|</v>
      </c>
    </row>
    <row r="731" spans="1:1" x14ac:dyDescent="0.25">
      <c r="A731" t="str">
        <f>CardDB!A731  &amp;"|"&amp; CardDB!B731   &amp;"|"&amp; CardDB!C731 &amp;"|"&amp; CardDB!D731 &amp;"|"&amp;  CardDB!E731  &amp;"|"&amp; CardDB!F731  &amp;"|"&amp; CardDB!G731 &amp;"|"&amp; CardDB!H731 &amp;"|"&amp; CardDB!I731 &amp;"|"&amp; CardDB!J731 &amp;"|"&amp; CardDB!K731  &amp;"|"&amp; CardDB!L731</f>
        <v>Nantuko Shade||Rare|Creature — Insect Shade|black|{B}{B}|2/1||Magic 2011|1|{B}: Nantuko Shade gets +1/+1 until end of turn.|</v>
      </c>
    </row>
    <row r="732" spans="1:1" x14ac:dyDescent="0.25">
      <c r="A732" t="str">
        <f>CardDB!A732  &amp;"|"&amp; CardDB!B732   &amp;"|"&amp; CardDB!C732 &amp;"|"&amp; CardDB!D732 &amp;"|"&amp;  CardDB!E732  &amp;"|"&amp; CardDB!F732  &amp;"|"&amp; CardDB!G732 &amp;"|"&amp; CardDB!H732 &amp;"|"&amp; CardDB!I732 &amp;"|"&amp; CardDB!J732 &amp;"|"&amp; CardDB!K732  &amp;"|"&amp; CardDB!L732</f>
        <v>Narrow Escape||Common|Instant|white|{2}{W}||life gain, Bounce|Zendikar|3|Return target permanent you control to its owner’s hand. You gain 4 life.|</v>
      </c>
    </row>
    <row r="733" spans="1:1" x14ac:dyDescent="0.25">
      <c r="A733" t="str">
        <f>CardDB!A733  &amp;"|"&amp; CardDB!B733   &amp;"|"&amp; CardDB!C733 &amp;"|"&amp; CardDB!D733 &amp;"|"&amp;  CardDB!E733  &amp;"|"&amp; CardDB!F733  &amp;"|"&amp; CardDB!G733 &amp;"|"&amp; CardDB!H733 &amp;"|"&amp; CardDB!I733 &amp;"|"&amp; CardDB!J733 &amp;"|"&amp; CardDB!K733  &amp;"|"&amp; CardDB!L733</f>
        <v>Naturalize||Common|Instant|green|{1}{G}||artifact destruction, enchantment destruction|Rise of the Eldrazi, Magic 2011, Ninth Edition, Worldwake|9|Destroy target artifact or enchantment.|</v>
      </c>
    </row>
    <row r="734" spans="1:1" x14ac:dyDescent="0.25">
      <c r="A734" t="str">
        <f>CardDB!A734  &amp;"|"&amp; CardDB!B734   &amp;"|"&amp; CardDB!C734 &amp;"|"&amp; CardDB!D734 &amp;"|"&amp;  CardDB!E734  &amp;"|"&amp; CardDB!F734  &amp;"|"&amp; CardDB!G734 &amp;"|"&amp; CardDB!H734 &amp;"|"&amp; CardDB!I734 &amp;"|"&amp; CardDB!J734 &amp;"|"&amp; CardDB!K734  &amp;"|"&amp; CardDB!L734</f>
        <v>Nazgul||Uncommon|Creature — Wraith Knight|black|{2}{B}|1/2|deck limit|The Lord of the Rings: Tales of Middle-earth|2|Deathtouch; When Nazgûl enters the battlefield, the Ring tempts you.; Whenever the Ring tempts you, put a +1/+1 counter on each Wraith you control.; A deck can have up to nine cards named Nazgûl.|</v>
      </c>
    </row>
    <row r="735" spans="1:1" x14ac:dyDescent="0.25">
      <c r="A735" t="str">
        <f>CardDB!A735  &amp;"|"&amp; CardDB!B735   &amp;"|"&amp; CardDB!C735 &amp;"|"&amp; CardDB!D735 &amp;"|"&amp;  CardDB!E735  &amp;"|"&amp; CardDB!F735  &amp;"|"&amp; CardDB!G735 &amp;"|"&amp; CardDB!H735 &amp;"|"&amp; CardDB!I735 &amp;"|"&amp; CardDB!J735 &amp;"|"&amp; CardDB!K735  &amp;"|"&amp; CardDB!L735</f>
        <v>Nebelgast Intruder||Uncommon|Creature — Human Wizard, Creature — Human Insect|blue|{2}{U}|2/1||Innistrad: Midnight Hunt|1|Flash; Flying; When Nebelgast Intruder enters, up to one target creature an opponent controls gets -2/-0 until end of turn.|</v>
      </c>
    </row>
    <row r="736" spans="1:1" x14ac:dyDescent="0.25">
      <c r="A736" t="str">
        <f>CardDB!A736  &amp;"|"&amp; CardDB!B736   &amp;"|"&amp; CardDB!C736 &amp;"|"&amp; CardDB!D736 &amp;"|"&amp;  CardDB!E736  &amp;"|"&amp; CardDB!F736  &amp;"|"&amp; CardDB!G736 &amp;"|"&amp; CardDB!H736 &amp;"|"&amp; CardDB!I736 &amp;"|"&amp; CardDB!J736 &amp;"|"&amp; CardDB!K736  &amp;"|"&amp; CardDB!L736</f>
        <v>Necroblossom Snarl||Rare|Land|colorless|||dual land|Tales of Middle-earth Commander|2|As Necroblossom Snarl enters, you may reveal a Swamp or Forest card from your hand. If you don’t, Necroblossom Snarl enters tapped.; {T}: Add {B} or {G}.|</v>
      </c>
    </row>
    <row r="737" spans="1:1" x14ac:dyDescent="0.25">
      <c r="A737" t="str">
        <f>CardDB!A737  &amp;"|"&amp; CardDB!B737   &amp;"|"&amp; CardDB!C737 &amp;"|"&amp; CardDB!D737 &amp;"|"&amp;  CardDB!E737  &amp;"|"&amp; CardDB!F737  &amp;"|"&amp; CardDB!G737 &amp;"|"&amp; CardDB!H737 &amp;"|"&amp; CardDB!I737 &amp;"|"&amp; CardDB!J737 &amp;"|"&amp; CardDB!K737  &amp;"|"&amp; CardDB!L737</f>
        <v>Necrogen Communion||Uncommon|Enchantment — Aura|black|{1}{B}||toxic|Phyrexia: All Will Be One|2|Enchant creature you control; Enchanted creature has toxic 2. (Players dealt combat damage by it also get two poison counters.); When enchanted creature dies, return that card to the battlefield under your control.|</v>
      </c>
    </row>
    <row r="738" spans="1:1" x14ac:dyDescent="0.25">
      <c r="A738" t="str">
        <f>CardDB!A738  &amp;"|"&amp; CardDB!B738   &amp;"|"&amp; CardDB!C738 &amp;"|"&amp; CardDB!D738 &amp;"|"&amp;  CardDB!E738  &amp;"|"&amp; CardDB!F738  &amp;"|"&amp; CardDB!G738 &amp;"|"&amp; CardDB!H738 &amp;"|"&amp; CardDB!I738 &amp;"|"&amp; CardDB!J738 &amp;"|"&amp; CardDB!K738  &amp;"|"&amp; CardDB!L738</f>
        <v>Necrogen Rotpriest||Uncommon|Creature — Phyrexian Zombie Cleric|black, green|{2}{B}{G}|1/5|toxic|Phyrexia: All Will Be One|4|Toxic 2 (Players dealt combat damage by this creature also get two poison counters.); Whenever a creature you control with toxic deals combat damage to a player, that player gets an additional poison counter.; {1}{B}{G}: Target creature you control with toxic gains deathtouch until end of turn.|</v>
      </c>
    </row>
    <row r="739" spans="1:1" x14ac:dyDescent="0.25">
      <c r="A739" t="str">
        <f>CardDB!A739  &amp;"|"&amp; CardDB!B739   &amp;"|"&amp; CardDB!C739 &amp;"|"&amp; CardDB!D739 &amp;"|"&amp;  CardDB!E739  &amp;"|"&amp; CardDB!F739  &amp;"|"&amp; CardDB!G739 &amp;"|"&amp; CardDB!H739 &amp;"|"&amp; CardDB!I739 &amp;"|"&amp; CardDB!J739 &amp;"|"&amp; CardDB!K739  &amp;"|"&amp; CardDB!L739</f>
        <v>Necrosynthesis||Uncommon|Enchantment — Aura|black|{1}{B}||draw card|Innistrad: Midnight Hunt|1|Enchant creature; Enchanted creature has “Whenever another creature dies, put a +1/+1 counter on this creature.”; When enchanted creature dies, look at the top X cards of your library, where X is its power. Put one of those cards into your hand and the rest on the bottom of your library in a random order.|</v>
      </c>
    </row>
    <row r="740" spans="1:1" x14ac:dyDescent="0.25">
      <c r="A740" t="str">
        <f>CardDB!A740  &amp;"|"&amp; CardDB!B740   &amp;"|"&amp; CardDB!C740 &amp;"|"&amp; CardDB!D740 &amp;"|"&amp;  CardDB!E740  &amp;"|"&amp; CardDB!F740  &amp;"|"&amp; CardDB!G740 &amp;"|"&amp; CardDB!H740 &amp;"|"&amp; CardDB!I740 &amp;"|"&amp; CardDB!J740 &amp;"|"&amp; CardDB!K740  &amp;"|"&amp; CardDB!L740</f>
        <v>Necrotic Plague||Rare|Enchantment — Aura|black|{2}{B}{B}|||Magic 2011|1|Enchant creature; Enchanted creature has “At the beginning of your upkeep, sacrifice this creature.”; When enchanted creature dies, its controller chooses target creature one of their opponents controls. Return Necrotic Plague from its owner’s graveyard to the battlefield attached to that creature.|</v>
      </c>
    </row>
    <row r="741" spans="1:1" x14ac:dyDescent="0.25">
      <c r="A741" t="str">
        <f>CardDB!A741  &amp;"|"&amp; CardDB!B741   &amp;"|"&amp; CardDB!C741 &amp;"|"&amp; CardDB!D741 &amp;"|"&amp;  CardDB!E741  &amp;"|"&amp; CardDB!F741  &amp;"|"&amp; CardDB!G741 &amp;"|"&amp; CardDB!H741 &amp;"|"&amp; CardDB!I741 &amp;"|"&amp; CardDB!J741 &amp;"|"&amp; CardDB!K741  &amp;"|"&amp; CardDB!L741</f>
        <v>Negate||Common|Instant|blue|{1}{U}||counterspell|March of the Machine, Zendikar Rising, Magic 2011|6|Counter target noncreature spell.|</v>
      </c>
    </row>
    <row r="742" spans="1:1" x14ac:dyDescent="0.25">
      <c r="A742" t="str">
        <f>CardDB!A742  &amp;"|"&amp; CardDB!B742   &amp;"|"&amp; CardDB!C742 &amp;"|"&amp; CardDB!D742 &amp;"|"&amp;  CardDB!E742  &amp;"|"&amp; CardDB!F742  &amp;"|"&amp; CardDB!G742 &amp;"|"&amp; CardDB!H742 &amp;"|"&amp; CardDB!I742 &amp;"|"&amp; CardDB!J742 &amp;"|"&amp; CardDB!K742  &amp;"|"&amp; CardDB!L742</f>
        <v>Neglected Manor||Common|Land|colorless|||dual land|Duskmourn: House of Horror|4|Neglected Manor enters tapped unless a player has 13 or less life.; {T}: Add {W} or {B}.|</v>
      </c>
    </row>
    <row r="743" spans="1:1" x14ac:dyDescent="0.25">
      <c r="A743" t="str">
        <f>CardDB!A743  &amp;"|"&amp; CardDB!B743   &amp;"|"&amp; CardDB!C743 &amp;"|"&amp; CardDB!D743 &amp;"|"&amp;  CardDB!E743  &amp;"|"&amp; CardDB!F743  &amp;"|"&amp; CardDB!G743 &amp;"|"&amp; CardDB!H743 &amp;"|"&amp; CardDB!I743 &amp;"|"&amp; CardDB!J743 &amp;"|"&amp; CardDB!K743  &amp;"|"&amp; CardDB!L743</f>
        <v>Nekrataal||Uncommon|Creature — Human Assassin|black|{2}{B}{B}|2/1||Ninth Edition|1|First strike; When Nekrataal enters, destroy target nonartifact, nonblack creature. That creature can’t be regenerated.|</v>
      </c>
    </row>
    <row r="744" spans="1:1" x14ac:dyDescent="0.25">
      <c r="A744" t="str">
        <f>CardDB!A744  &amp;"|"&amp; CardDB!B744   &amp;"|"&amp; CardDB!C744 &amp;"|"&amp; CardDB!D744 &amp;"|"&amp;  CardDB!E744  &amp;"|"&amp; CardDB!F744  &amp;"|"&amp; CardDB!G744 &amp;"|"&amp; CardDB!H744 &amp;"|"&amp; CardDB!I744 &amp;"|"&amp; CardDB!J744 &amp;"|"&amp; CardDB!K744  &amp;"|"&amp; CardDB!L744</f>
        <v>Nemesis Mask||Uncommon|Artifact — Equipment|colorless|{3}|||Darksteel|1|All creatures able to block equipped creature do so.; Equip {3} ({3}: Attach to target creature you control. Equip only as a sorcery. This card enters unattached and stays on the battlefield if the creature leaves.)|</v>
      </c>
    </row>
    <row r="745" spans="1:1" x14ac:dyDescent="0.25">
      <c r="A745" t="str">
        <f>CardDB!A745  &amp;"|"&amp; CardDB!B745   &amp;"|"&amp; CardDB!C745 &amp;"|"&amp; CardDB!D745 &amp;"|"&amp;  CardDB!E745  &amp;"|"&amp; CardDB!F745  &amp;"|"&amp; CardDB!G745 &amp;"|"&amp; CardDB!H745 &amp;"|"&amp; CardDB!I745 &amp;"|"&amp; CardDB!J745 &amp;"|"&amp; CardDB!K745  &amp;"|"&amp; CardDB!L745</f>
        <v>Nemesis of Reason||Rare|Creature — Leviathan Horror|black, blue|{3}{B}{U}|3/7|mill|Alara Reborn, Commander Legends: Battle for Baldur's Gate|3|Whenever Nemesis of Reason attacks, defending player mills ten cards.|</v>
      </c>
    </row>
    <row r="746" spans="1:1" x14ac:dyDescent="0.25">
      <c r="A746" t="str">
        <f>CardDB!A746  &amp;"|"&amp; CardDB!B746   &amp;"|"&amp; CardDB!C746 &amp;"|"&amp; CardDB!D746 &amp;"|"&amp;  CardDB!E746  &amp;"|"&amp; CardDB!F746  &amp;"|"&amp; CardDB!G746 &amp;"|"&amp; CardDB!H746 &amp;"|"&amp; CardDB!I746 &amp;"|"&amp; CardDB!J746 &amp;"|"&amp; CardDB!K746  &amp;"|"&amp; CardDB!L746</f>
        <v>Nethroi, Apex of Death||Mythic|Legendary Creature — Cat Nightmare Beast|black, white, green|{2}{B}{W}{G}|5/5|graveyard|Dominaria United Commander|1|Mutate {4}{G/W}{B}{B} (If you cast this spell for its mutate cost, put it over or under target non-Human creature you own. They mutate into the creature on top plus all abilities from under it.); Deathtouch, lifelink; Whenever this creature mutates, return any number of target creature cards with total power 10 or less from your graveyard to the battlefield.|</v>
      </c>
    </row>
    <row r="747" spans="1:1" x14ac:dyDescent="0.25">
      <c r="A747" t="str">
        <f>CardDB!A747  &amp;"|"&amp; CardDB!B747   &amp;"|"&amp; CardDB!C747 &amp;"|"&amp; CardDB!D747 &amp;"|"&amp;  CardDB!E747  &amp;"|"&amp; CardDB!F747  &amp;"|"&amp; CardDB!G747 &amp;"|"&amp; CardDB!H747 &amp;"|"&amp; CardDB!I747 &amp;"|"&amp; CardDB!J747 &amp;"|"&amp; CardDB!K747  &amp;"|"&amp; CardDB!L747</f>
        <v>Network Terminal||Common|Artifact|colorless|{3}||mana ability|Kamigawa: Neon Dynasty|1|{T}: Add one mana of any color.; {1}, {T}, Tap another untapped artifact you control: Draw a card, then discard a card.|</v>
      </c>
    </row>
    <row r="748" spans="1:1" x14ac:dyDescent="0.25">
      <c r="A748" t="str">
        <f>CardDB!A748  &amp;"|"&amp; CardDB!B748   &amp;"|"&amp; CardDB!C748 &amp;"|"&amp; CardDB!D748 &amp;"|"&amp;  CardDB!E748  &amp;"|"&amp; CardDB!F748  &amp;"|"&amp; CardDB!G748 &amp;"|"&amp; CardDB!H748 &amp;"|"&amp; CardDB!I748 &amp;"|"&amp; CardDB!J748 &amp;"|"&amp; CardDB!K748  &amp;"|"&amp; CardDB!L748</f>
        <v>Neverending Torment||Rare|Sorcery|black|{4}{B}{B}||mill|Saviors of Kamigawa|1|Search target player’s library for X cards, where X is the number of cards in your hand, and exile them. Then that player shuffles.; Epic (For the rest of the game, you can’t cast spells. At the beginning of each of your upkeeps, copy this spell except for its epic ability. You may choose a new target for the copy.)|</v>
      </c>
    </row>
    <row r="749" spans="1:1" x14ac:dyDescent="0.25">
      <c r="A749" t="str">
        <f>CardDB!A749  &amp;"|"&amp; CardDB!B749   &amp;"|"&amp; CardDB!C749 &amp;"|"&amp; CardDB!D749 &amp;"|"&amp;  CardDB!E749  &amp;"|"&amp; CardDB!F749  &amp;"|"&amp; CardDB!G749 &amp;"|"&amp; CardDB!H749 &amp;"|"&amp; CardDB!I749 &amp;"|"&amp; CardDB!J749 &amp;"|"&amp; CardDB!K749  &amp;"|"&amp; CardDB!L749</f>
        <v>Nezumi Freewheeler|Hideous Fleshwheeler|Uncommon|Creature — Rat Samurai, Creature — Phyrexian Rat|black|{3}{B}|3/3|mill|March of the Machine|3|Menace; When Nezumi Freewheeler enters the battlefield, each player mills three cards. (To mill three cards, a player puts the top three cards of their library into their graveyard.); {5}{W/P}: Transform Nezumi Freewheeler. Activate only as a sorcery. ({W/P} can be paid with either {W} or 2 life.)|Menace (This creature can’t be blocked except by two or more creatures.); When this creature transforms into Hideous Fleshwheeler, put target permanent card with mana value 2 or less from a graveyard onto the battlefield under your control.</v>
      </c>
    </row>
    <row r="750" spans="1:1" x14ac:dyDescent="0.25">
      <c r="A750" t="str">
        <f>CardDB!A750  &amp;"|"&amp; CardDB!B750   &amp;"|"&amp; CardDB!C750 &amp;"|"&amp; CardDB!D750 &amp;"|"&amp;  CardDB!E750  &amp;"|"&amp; CardDB!F750  &amp;"|"&amp; CardDB!G750 &amp;"|"&amp; CardDB!H750 &amp;"|"&amp; CardDB!I750 &amp;"|"&amp; CardDB!J750 &amp;"|"&amp; CardDB!K750  &amp;"|"&amp; CardDB!L750</f>
        <v>Nighthawk Scavenger||Rare|Creature — Vampire Rogue|black|{1}{B}{B}|1+*/3||Zendikar Rising|1|Flying, deathtouch, lifelink; Nighthawk Scavenger’s power is equal to 1 plus the number of card types among cards in your opponents’ graveyards.|</v>
      </c>
    </row>
    <row r="751" spans="1:1" x14ac:dyDescent="0.25">
      <c r="A751" t="str">
        <f>CardDB!A751  &amp;"|"&amp; CardDB!B751   &amp;"|"&amp; CardDB!C751 &amp;"|"&amp; CardDB!D751 &amp;"|"&amp;  CardDB!E751  &amp;"|"&amp; CardDB!F751  &amp;"|"&amp; CardDB!G751 &amp;"|"&amp; CardDB!H751 &amp;"|"&amp; CardDB!I751 &amp;"|"&amp; CardDB!J751 &amp;"|"&amp; CardDB!K751  &amp;"|"&amp; CardDB!L751</f>
        <v>Nightmare||Rare|Creature — Nightmare Horse|black|{5}{B}|*/*||Ninth Edition|1|Flying (This creature can’t be blocked except by creatures with flying or reach.); Nightmare’s power and toughness are each equal to the number of Swamps you control.|</v>
      </c>
    </row>
    <row r="752" spans="1:1" x14ac:dyDescent="0.25">
      <c r="A752" t="str">
        <f>CardDB!A752  &amp;"|"&amp; CardDB!B752   &amp;"|"&amp; CardDB!C752 &amp;"|"&amp; CardDB!D752 &amp;"|"&amp;  CardDB!E752  &amp;"|"&amp; CardDB!F752  &amp;"|"&amp; CardDB!G752 &amp;"|"&amp; CardDB!H752 &amp;"|"&amp; CardDB!I752 &amp;"|"&amp; CardDB!J752 &amp;"|"&amp; CardDB!K752  &amp;"|"&amp; CardDB!L752</f>
        <v>Night's Whisper||Uncommon|Sorcery|black|{1}{B}||draw card|Fifth Dawn|1|You draw two cards and you lose 2 life.|</v>
      </c>
    </row>
    <row r="753" spans="1:1" x14ac:dyDescent="0.25">
      <c r="A753" t="str">
        <f>CardDB!A753  &amp;"|"&amp; CardDB!B753   &amp;"|"&amp; CardDB!C753 &amp;"|"&amp; CardDB!D753 &amp;"|"&amp;  CardDB!E753  &amp;"|"&amp; CardDB!F753  &amp;"|"&amp; CardDB!G753 &amp;"|"&amp; CardDB!H753 &amp;"|"&amp; CardDB!I753 &amp;"|"&amp; CardDB!J753 &amp;"|"&amp; CardDB!K753  &amp;"|"&amp; CardDB!L753</f>
        <v>Nimraiser Paladin||Uncommon|Creature — Phyrexian Knight|black|{4}{B}||toxic, graveyard|Phyrexia: All Will Be One|4|Toxic 2 (Players dealt combat damage by this creature also get two poison counters.); When Nimraiser Paladin enters the battlefield, return target creature card with mana value 3 or less from your graveyard to your hand.|</v>
      </c>
    </row>
    <row r="754" spans="1:1" x14ac:dyDescent="0.25">
      <c r="A754" t="str">
        <f>CardDB!A754  &amp;"|"&amp; CardDB!B754   &amp;"|"&amp; CardDB!C754 &amp;"|"&amp; CardDB!D754 &amp;"|"&amp;  CardDB!E754  &amp;"|"&amp; CardDB!F754  &amp;"|"&amp; CardDB!G754 &amp;"|"&amp; CardDB!H754 &amp;"|"&amp; CardDB!I754 &amp;"|"&amp; CardDB!J754 &amp;"|"&amp; CardDB!K754  &amp;"|"&amp; CardDB!L754</f>
        <v>Nissa's Chosen||Common|Creature — Elf Warrior|green|{G}{G}|3/3|graveyard|Zendikar|2|If Nissa’s Chosen would die, put it on the bottom of its owner’s library instead.|</v>
      </c>
    </row>
    <row r="755" spans="1:1" x14ac:dyDescent="0.25">
      <c r="A755" t="str">
        <f>CardDB!A755  &amp;"|"&amp; CardDB!B755   &amp;"|"&amp; CardDB!C755 &amp;"|"&amp; CardDB!D755 &amp;"|"&amp;  CardDB!E755  &amp;"|"&amp; CardDB!F755  &amp;"|"&amp; CardDB!G755 &amp;"|"&amp; CardDB!H755 &amp;"|"&amp; CardDB!I755 &amp;"|"&amp; CardDB!J755 &amp;"|"&amp; CardDB!K755  &amp;"|"&amp; CardDB!L755</f>
        <v>Nomad Outpost||Uncommon|Land|colorless|||tri land|Dominaria United Commander|1|Nomad Outpost enters the battlefield tapped.; {T}: Add {R}, {W}, or {B}.|</v>
      </c>
    </row>
    <row r="756" spans="1:1" x14ac:dyDescent="0.25">
      <c r="A756" t="str">
        <f>CardDB!A756  &amp;"|"&amp; CardDB!B756   &amp;"|"&amp; CardDB!C756 &amp;"|"&amp; CardDB!D756 &amp;"|"&amp;  CardDB!E756  &amp;"|"&amp; CardDB!F756  &amp;"|"&amp; CardDB!G756 &amp;"|"&amp; CardDB!H756 &amp;"|"&amp; CardDB!I756 &amp;"|"&amp; CardDB!J756 &amp;"|"&amp; CardDB!K756  &amp;"|"&amp; CardDB!L756</f>
        <v>Novablast Wurm||Mythic|Creature — Wurm|white, green|{3}{W}{G}|7/7|creature destruction|Worldwake|1|Whenever Novablast Wurm attacks, destroy all other creatures.|</v>
      </c>
    </row>
    <row r="757" spans="1:1" x14ac:dyDescent="0.25">
      <c r="A757" t="str">
        <f>CardDB!A757  &amp;"|"&amp; CardDB!B757   &amp;"|"&amp; CardDB!C757 &amp;"|"&amp; CardDB!D757 &amp;"|"&amp;  CardDB!E757  &amp;"|"&amp; CardDB!F757  &amp;"|"&amp; CardDB!G757 &amp;"|"&amp; CardDB!H757 &amp;"|"&amp; CardDB!I757 &amp;"|"&amp; CardDB!J757 &amp;"|"&amp; CardDB!K757  &amp;"|"&amp; CardDB!L757</f>
        <v>Nowhere to Run||Uncommon|Enchantment|black|{1}{B}|||Duskmourn: House of Horror|5|Flash; When Nowhere to Run enters, target creature an opponent controls gets -3/-3 until end of turn.; Creatures your opponents control can be the targets of spells and abilities as though they didn’t have hexproof. Ward abilities of those creatures don’t trigger.|</v>
      </c>
    </row>
    <row r="758" spans="1:1" x14ac:dyDescent="0.25">
      <c r="A758" t="str">
        <f>CardDB!A758  &amp;"|"&amp; CardDB!B758   &amp;"|"&amp; CardDB!C758 &amp;"|"&amp; CardDB!D758 &amp;"|"&amp;  CardDB!E758  &amp;"|"&amp; CardDB!F758  &amp;"|"&amp; CardDB!G758 &amp;"|"&amp; CardDB!H758 &amp;"|"&amp; CardDB!I758 &amp;"|"&amp; CardDB!J758 &amp;"|"&amp; CardDB!K758  &amp;"|"&amp; CardDB!L758</f>
        <v>Noxious Field||Uncommon|Enchantment — Aura|black|{1}{B}{B}||direct damage|Prophecy|1|Enchant land; Enchanted land has “{T}: This land deals 1 damage to each creature and each player.”|</v>
      </c>
    </row>
    <row r="759" spans="1:1" x14ac:dyDescent="0.25">
      <c r="A759" t="str">
        <f>CardDB!A759  &amp;"|"&amp; CardDB!B759   &amp;"|"&amp; CardDB!C759 &amp;"|"&amp; CardDB!D759 &amp;"|"&amp;  CardDB!E759  &amp;"|"&amp; CardDB!F759  &amp;"|"&amp; CardDB!G759 &amp;"|"&amp; CardDB!H759 &amp;"|"&amp; CardDB!I759 &amp;"|"&amp; CardDB!J759 &amp;"|"&amp; CardDB!K759  &amp;"|"&amp; CardDB!L759</f>
        <v>Noxious Revival||Uncommon|Instant|green|{G/P}||graveyard|New Phyrexia, Special Guests|2|({G/P} can be paid with either {G} or 2 life.); Put target card from a graveyard on top of its owner’s library.|</v>
      </c>
    </row>
    <row r="760" spans="1:1" x14ac:dyDescent="0.25">
      <c r="A760" t="str">
        <f>CardDB!A760  &amp;"|"&amp; CardDB!B760   &amp;"|"&amp; CardDB!C760 &amp;"|"&amp; CardDB!D760 &amp;"|"&amp;  CardDB!E760  &amp;"|"&amp; CardDB!F760  &amp;"|"&amp; CardDB!G760 &amp;"|"&amp; CardDB!H760 &amp;"|"&amp; CardDB!I760 &amp;"|"&amp; CardDB!J760 &amp;"|"&amp; CardDB!K760  &amp;"|"&amp; CardDB!L760</f>
        <v>Ob Nixilis, the Fallen||Mythic|Legendary Creature — Demon|black|{3}{B}{B}|3/3||Zendikar|1|Landfall — Whenever a land you control enters, you may have target player lose 3 life. If you do, put three +1/+1 counters on Ob Nixilis, the Fallen.|</v>
      </c>
    </row>
    <row r="761" spans="1:1" x14ac:dyDescent="0.25">
      <c r="A761" t="str">
        <f>CardDB!A761  &amp;"|"&amp; CardDB!B761   &amp;"|"&amp; CardDB!C761 &amp;"|"&amp; CardDB!D761 &amp;"|"&amp;  CardDB!E761  &amp;"|"&amp; CardDB!F761  &amp;"|"&amp; CardDB!G761 &amp;"|"&amp; CardDB!H761 &amp;"|"&amp; CardDB!I761 &amp;"|"&amp; CardDB!J761 &amp;"|"&amp; CardDB!K761  &amp;"|"&amp; CardDB!L761</f>
        <v>Obliterate||Rare|Sorcery|red|{6}{R}{R}||Land Destruction|The List|1|This spell can’t be countered.; Destroy all artifacts, creatures, and lands. They can’t be regenerated.|</v>
      </c>
    </row>
    <row r="762" spans="1:1" x14ac:dyDescent="0.25">
      <c r="A762" t="str">
        <f>CardDB!A762  &amp;"|"&amp; CardDB!B762   &amp;"|"&amp; CardDB!C762 &amp;"|"&amp; CardDB!D762 &amp;"|"&amp;  CardDB!E762  &amp;"|"&amp; CardDB!F762  &amp;"|"&amp; CardDB!G762 &amp;"|"&amp; CardDB!H762 &amp;"|"&amp; CardDB!I762 &amp;"|"&amp; CardDB!J762 &amp;"|"&amp; CardDB!K762  &amp;"|"&amp; CardDB!L762</f>
        <v>Obliterating Bolt||Uncommon|Sorcery|red|{1}{R}||direct damage|The Brothers' War|1|Obliterating Bolt deals 4 damage to target creature or planeswalker. If that creature or planeswalker would die this turn, exile it instead.|</v>
      </c>
    </row>
    <row r="763" spans="1:1" x14ac:dyDescent="0.25">
      <c r="A763" t="str">
        <f>CardDB!A763  &amp;"|"&amp; CardDB!B763   &amp;"|"&amp; CardDB!C763 &amp;"|"&amp; CardDB!D763 &amp;"|"&amp;  CardDB!E763  &amp;"|"&amp; CardDB!F763  &amp;"|"&amp; CardDB!G763 &amp;"|"&amp; CardDB!H763 &amp;"|"&amp; CardDB!I763 &amp;"|"&amp; CardDB!J763 &amp;"|"&amp; CardDB!K763  &amp;"|"&amp; CardDB!L763</f>
        <v>Oblivion Stone||Rare|Artifact|colorless|{3}|||The Brothers' War Commander|1|{4}, {T}: Put a fate counter on target permanent.: {5}, {T}, Sacrifice Oblivion Stone: Destroy each nonland permanent without a fate counter on it, then remove all fate counters from all permanents.|</v>
      </c>
    </row>
    <row r="764" spans="1:1" x14ac:dyDescent="0.25">
      <c r="A764" t="str">
        <f>CardDB!A764  &amp;"|"&amp; CardDB!B764   &amp;"|"&amp; CardDB!C764 &amp;"|"&amp; CardDB!D764 &amp;"|"&amp;  CardDB!E764  &amp;"|"&amp; CardDB!F764  &amp;"|"&amp; CardDB!G764 &amp;"|"&amp; CardDB!H764 &amp;"|"&amp; CardDB!I764 &amp;"|"&amp; CardDB!J764 &amp;"|"&amp; CardDB!K764  &amp;"|"&amp; CardDB!L764</f>
        <v>Oblivious Bookworm||Uncommon|Creature — Human Wizard|blue, green|{U}{G}|2/3|draw card|Duskmourn: House of Horror|3|At the beginning of your end step, you may draw a card. If you do, discard a card unless a permanent entered the battlefield face down under your control this turn or you turned a permanent face up this turn.|</v>
      </c>
    </row>
    <row r="765" spans="1:1" x14ac:dyDescent="0.25">
      <c r="A765" t="str">
        <f>CardDB!A765  &amp;"|"&amp; CardDB!B765   &amp;"|"&amp; CardDB!C765 &amp;"|"&amp; CardDB!D765 &amp;"|"&amp;  CardDB!E765  &amp;"|"&amp; CardDB!F765  &amp;"|"&amp; CardDB!G765 &amp;"|"&amp; CardDB!H765 &amp;"|"&amp; CardDB!I765 &amp;"|"&amp; CardDB!J765 &amp;"|"&amp; CardDB!K765  &amp;"|"&amp; CardDB!L765</f>
        <v>Obosh, the Preypiercer||Rare|Legendary Creature — Hellion Horror |black, red|{3}{B/R}{B/R}|3/5|direct damage|Multiverse Legends|1|Companion — Your starting deck contains only cards with odd mana values and land cards. (If this card is your chosen companion, you may put it into your hand from outside the game for {3} as a sorcery.); If a source you control with an odd mana value would deal damage to a permanent or player, it deals double that damage to that permanent or player instead.|</v>
      </c>
    </row>
    <row r="766" spans="1:1" x14ac:dyDescent="0.25">
      <c r="A766" t="str">
        <f>CardDB!A766  &amp;"|"&amp; CardDB!B766   &amp;"|"&amp; CardDB!C766 &amp;"|"&amp; CardDB!D766 &amp;"|"&amp;  CardDB!E766  &amp;"|"&amp; CardDB!F766  &amp;"|"&amp; CardDB!G766 &amp;"|"&amp; CardDB!H766 &amp;"|"&amp; CardDB!I766 &amp;"|"&amp; CardDB!J766 &amp;"|"&amp; CardDB!K766  &amp;"|"&amp; CardDB!L766</f>
        <v>Obsidian Obelisk||Rare|Artifact|colorless|{2} ||mana ability|Dominaria United Commander|1|Obsidian Obelisk enters the battlefield tapped.; {T}: Add {C}.; {T}: Add one mana of any color. Spend this mana only to cast a multicolored spell.|</v>
      </c>
    </row>
    <row r="767" spans="1:1" x14ac:dyDescent="0.25">
      <c r="A767" t="str">
        <f>CardDB!A767  &amp;"|"&amp; CardDB!B767   &amp;"|"&amp; CardDB!C767 &amp;"|"&amp; CardDB!D767 &amp;"|"&amp;  CardDB!E767  &amp;"|"&amp; CardDB!F767  &amp;"|"&amp; CardDB!G767 &amp;"|"&amp; CardDB!H767 &amp;"|"&amp; CardDB!I767 &amp;"|"&amp; CardDB!J767 &amp;"|"&amp; CardDB!K767  &amp;"|"&amp; CardDB!L767</f>
        <v>Obstinate Baloth||Rare|Creature — Beast|green|{2}{G}{G}|4/4|life gain|Magic 2011, The Brothers' War|3|When Obstinate Baloth enters the battlefield, you gain 4 life.; If a spell or ability an opponent controls causes you to discard Obstinate Baloth, put it onto the battlefield instead of putting it into your graveyard.|</v>
      </c>
    </row>
    <row r="768" spans="1:1" x14ac:dyDescent="0.25">
      <c r="A768" t="str">
        <f>CardDB!A768  &amp;"|"&amp; CardDB!B768   &amp;"|"&amp; CardDB!C768 &amp;"|"&amp; CardDB!D768 &amp;"|"&amp;  CardDB!E768  &amp;"|"&amp; CardDB!F768  &amp;"|"&amp; CardDB!G768 &amp;"|"&amp; CardDB!H768 &amp;"|"&amp; CardDB!I768 &amp;"|"&amp; CardDB!J768 &amp;"|"&amp; CardDB!K768  &amp;"|"&amp; CardDB!L768</f>
        <v>O-Kagachi, Vengeful Kami||Mythic|Legendary Creature — Dragon Spirit|black, blue, white, green, red|{1}{B}{U}{W}{G}{R}|6/6||Dominaria United Commander|1|Flying, trample; Whenever O-Kagachi, Vengeful Kami deals combat damage to a player, if that player attacked you during their last turn, exile target nonland permanent that player controls.|</v>
      </c>
    </row>
    <row r="769" spans="1:1" x14ac:dyDescent="0.25">
      <c r="A769" t="str">
        <f>CardDB!A769  &amp;"|"&amp; CardDB!B769   &amp;"|"&amp; CardDB!C769 &amp;"|"&amp; CardDB!D769 &amp;"|"&amp;  CardDB!E769  &amp;"|"&amp; CardDB!F769  &amp;"|"&amp; CardDB!G769 &amp;"|"&amp; CardDB!H769 &amp;"|"&amp; CardDB!I769 &amp;"|"&amp; CardDB!J769 &amp;"|"&amp; CardDB!K769  &amp;"|"&amp; CardDB!L769</f>
        <v>Old Man Willow||Uncommon|Legendary Creature — Treefolk|black, green|{2}{B}{G}|*/*||The Lord of the Rings: Tales of Middle-earth|2|Old Man Willow’s power and toughness are each equal to the number of lands you control.; Whenever Old Man Willow attacks, you may sacrifice another creature or a token. When you do, target creature an opponent controls gets -2/-2 until end of turn.|</v>
      </c>
    </row>
    <row r="770" spans="1:1" x14ac:dyDescent="0.25">
      <c r="A770" t="str">
        <f>CardDB!A770  &amp;"|"&amp; CardDB!B770   &amp;"|"&amp; CardDB!C770 &amp;"|"&amp; CardDB!D770 &amp;"|"&amp;  CardDB!E770  &amp;"|"&amp; CardDB!F770  &amp;"|"&amp; CardDB!G770 &amp;"|"&amp; CardDB!H770 &amp;"|"&amp; CardDB!I770 &amp;"|"&amp; CardDB!J770 &amp;"|"&amp; CardDB!K770  &amp;"|"&amp; CardDB!L770</f>
        <v>Old Stickfingers||Rare|Legendary Creature — Horror|black, green|{X}{B}{G}|*/*||Innistrad: Midnight Hunt|1|When you cast this spell, reveal cards from the top of your library until you reveal X creature cards. Put all creature cards revealed this way into your graveyard, then put the rest on the bottom of your library in a random order.; Old Stickfingers’s power and toughness are each equal to the number of creature cards in your graveyard.|</v>
      </c>
    </row>
    <row r="771" spans="1:1" x14ac:dyDescent="0.25">
      <c r="A771" t="str">
        <f>CardDB!A771  &amp;"|"&amp; CardDB!B771   &amp;"|"&amp; CardDB!C771 &amp;"|"&amp; CardDB!D771 &amp;"|"&amp;  CardDB!E771  &amp;"|"&amp; CardDB!F771  &amp;"|"&amp; CardDB!G771 &amp;"|"&amp; CardDB!H771 &amp;"|"&amp; CardDB!I771 &amp;"|"&amp; CardDB!J771 &amp;"|"&amp; CardDB!K771  &amp;"|"&amp; CardDB!L771</f>
        <v>Omen of Fire||Rare|Instant|red|{3}{R}{R}||Land Destruction, Bounce|Alliances|1|Return all Islands to their owners’ hands. Each player sacrifices a Plains or a white permanent for each white permanent they control.|</v>
      </c>
    </row>
    <row r="772" spans="1:1" x14ac:dyDescent="0.25">
      <c r="A772" t="str">
        <f>CardDB!A772  &amp;"|"&amp; CardDB!B772   &amp;"|"&amp; CardDB!C772 &amp;"|"&amp; CardDB!D772 &amp;"|"&amp;  CardDB!E772  &amp;"|"&amp; CardDB!F772  &amp;"|"&amp; CardDB!G772 &amp;"|"&amp; CardDB!H772 &amp;"|"&amp; CardDB!I772 &amp;"|"&amp; CardDB!J772 &amp;"|"&amp; CardDB!K772  &amp;"|"&amp; CardDB!L772</f>
        <v>Omnivorous Flytrap||Rare|Enchantment|green|{2}{G}|2/4||Duskmourn: House of Horror|1|Delirium — Whenever Omnivorous Flytrap enters or attacks, if there are four or more card types among cards in your graveyard, distribute two +1/+1 counters among one or two target creatures. Then if there are six or more card types among cards in your graveyard, double the number of +1/+1 counters on those creatures.|</v>
      </c>
    </row>
    <row r="773" spans="1:1" x14ac:dyDescent="0.25">
      <c r="A773" t="str">
        <f>CardDB!A773  &amp;"|"&amp; CardDB!B773   &amp;"|"&amp; CardDB!C773 &amp;"|"&amp; CardDB!D773 &amp;"|"&amp;  CardDB!E773  &amp;"|"&amp; CardDB!F773  &amp;"|"&amp; CardDB!G773 &amp;"|"&amp; CardDB!H773 &amp;"|"&amp; CardDB!I773 &amp;"|"&amp; CardDB!J773 &amp;"|"&amp; CardDB!K773  &amp;"|"&amp; CardDB!L773</f>
        <v>Omo, Queen of Vesuva||Mythic|Legendary Creature — Shapeshifter Noble|blue, green|{2}{G/U}|1/5||Modern Horizons 3 Commander|1|Whenever Omo, Queen of Vesuva enters or attacks, put an everything counter on each of up to one target land and up to one target creature.; Each land with an everything counter on it is every land type in addition to its other types.; Each nonland creature with an everything counter on it is every creature type.|</v>
      </c>
    </row>
    <row r="774" spans="1:1" x14ac:dyDescent="0.25">
      <c r="A774" t="str">
        <f>CardDB!A774  &amp;"|"&amp; CardDB!B774   &amp;"|"&amp; CardDB!C774 &amp;"|"&amp; CardDB!D774 &amp;"|"&amp;  CardDB!E774  &amp;"|"&amp; CardDB!F774  &amp;"|"&amp; CardDB!G774 &amp;"|"&amp; CardDB!H774 &amp;"|"&amp; CardDB!I774 &amp;"|"&amp; CardDB!J774 &amp;"|"&amp; CardDB!K774  &amp;"|"&amp; CardDB!L774</f>
        <v>Ondu Cleric||Common|Creature — Kor Cleric Ally|white|{1}{W}|1/1|life gain|Zendikar|6|Whenever Ondu Cleric or another Ally you control enters, you may gain life equal to the number of Allies you control.|</v>
      </c>
    </row>
    <row r="775" spans="1:1" x14ac:dyDescent="0.25">
      <c r="A775" t="str">
        <f>CardDB!A775  &amp;"|"&amp; CardDB!B775   &amp;"|"&amp; CardDB!C775 &amp;"|"&amp; CardDB!D775 &amp;"|"&amp;  CardDB!E775  &amp;"|"&amp; CardDB!F775  &amp;"|"&amp; CardDB!G775 &amp;"|"&amp; CardDB!H775 &amp;"|"&amp; CardDB!I775 &amp;"|"&amp; CardDB!J775 &amp;"|"&amp; CardDB!K775  &amp;"|"&amp; CardDB!L775</f>
        <v>One Ring to Rule Them All||Rare|Enchantment — Saga|black|{2}{B}{B}||mill, life loss|The Lord of the Rings: Tales of Middle-earth|1|(As this Saga enters and after your draw step, add a lore counter. Sacrifice after III.); I — The Ring tempts you, then each player mills cards equal to your Ring-bearer’s power.; II — Destroy all nonlegendary creatures.; III — Each opponent loses 1 life for each creature card in that player’s graveyard.|</v>
      </c>
    </row>
    <row r="776" spans="1:1" x14ac:dyDescent="0.25">
      <c r="A776" t="str">
        <f>CardDB!A776  &amp;"|"&amp; CardDB!B776   &amp;"|"&amp; CardDB!C776 &amp;"|"&amp; CardDB!D776 &amp;"|"&amp;  CardDB!E776  &amp;"|"&amp; CardDB!F776  &amp;"|"&amp; CardDB!G776 &amp;"|"&amp; CardDB!H776 &amp;"|"&amp; CardDB!I776 &amp;"|"&amp; CardDB!J776 &amp;"|"&amp; CardDB!K776  &amp;"|"&amp; CardDB!L776</f>
        <v>One with Nature||Uncommon|Enchantment — Aura|green|{G}||fetch card|Scourge|1|Enchant creature; Whenever enchanted creature deals combat damage to a player, you may search your library for a basic land card, put that card onto the battlefield tapped, then shuffle.|</v>
      </c>
    </row>
    <row r="777" spans="1:1" x14ac:dyDescent="0.25">
      <c r="A777" t="str">
        <f>CardDB!A777  &amp;"|"&amp; CardDB!B777   &amp;"|"&amp; CardDB!C777 &amp;"|"&amp; CardDB!D777 &amp;"|"&amp;  CardDB!E777  &amp;"|"&amp; CardDB!F777  &amp;"|"&amp; CardDB!G777 &amp;"|"&amp; CardDB!H777 &amp;"|"&amp; CardDB!I777 &amp;"|"&amp; CardDB!J777 &amp;"|"&amp; CardDB!K777  &amp;"|"&amp; CardDB!L777</f>
        <v>Opulent Palace||Uncommon|Land|colorless|||tri land|Dominaria United Commander|1|Opulent Palace enters the battlefield tapped.; {T}: Add {B}, {G}, or {U}.|</v>
      </c>
    </row>
    <row r="778" spans="1:1" x14ac:dyDescent="0.25">
      <c r="A778" t="str">
        <f>CardDB!A778  &amp;"|"&amp; CardDB!B778   &amp;"|"&amp; CardDB!C778 &amp;"|"&amp; CardDB!D778 &amp;"|"&amp;  CardDB!E778  &amp;"|"&amp; CardDB!F778  &amp;"|"&amp; CardDB!G778 &amp;"|"&amp; CardDB!H778 &amp;"|"&amp; CardDB!I778 &amp;"|"&amp; CardDB!J778 &amp;"|"&amp; CardDB!K778  &amp;"|"&amp; CardDB!L778</f>
        <v>Oracle of Mul Daya||Rare|Creature — Elf Shaman|green|{3}{G}|2/2|rule change|Zendikar|4|You may play an additional land on each of your turns.; Play with the top card of your library revealed.; You may play lands from the top of your library.|</v>
      </c>
    </row>
    <row r="779" spans="1:1" x14ac:dyDescent="0.25">
      <c r="A779" t="str">
        <f>CardDB!A779  &amp;"|"&amp; CardDB!B779   &amp;"|"&amp; CardDB!C779 &amp;"|"&amp; CardDB!D779 &amp;"|"&amp;  CardDB!E779  &amp;"|"&amp; CardDB!F779  &amp;"|"&amp; CardDB!G779 &amp;"|"&amp; CardDB!H779 &amp;"|"&amp; CardDB!I779 &amp;"|"&amp; CardDB!J779 &amp;"|"&amp; CardDB!K779  &amp;"|"&amp; CardDB!L779</f>
        <v>Oran-Rief Recluse||Common|Creature — Spider|green|{2}{G}|1/3|creature destruction|Zendikar|1|Kicker {2}{G} (You may pay an additional {2}{G} as you cast this spell.); Reach (This creature can block creatures with flying.); When Oran-Rief Recluse enters, if it was kicked, destroy target creature with flying.|</v>
      </c>
    </row>
    <row r="780" spans="1:1" x14ac:dyDescent="0.25">
      <c r="A780" t="str">
        <f>CardDB!A780  &amp;"|"&amp; CardDB!B780   &amp;"|"&amp; CardDB!C780 &amp;"|"&amp; CardDB!D780 &amp;"|"&amp;  CardDB!E780  &amp;"|"&amp; CardDB!F780  &amp;"|"&amp; CardDB!G780 &amp;"|"&amp; CardDB!H780 &amp;"|"&amp; CardDB!I780 &amp;"|"&amp; CardDB!J780 &amp;"|"&amp; CardDB!K780  &amp;"|"&amp; CardDB!L780</f>
        <v>Oran-Rief Survivalist||Common|Creature — Human Warrior Ally|green|{1}{G}|1/1||Zendikar|6|Whenever Oran-Rief Survivalist or another Ally you control enters, you may put a +1/+1 counter on Oran-Rief Survivalist.|</v>
      </c>
    </row>
    <row r="781" spans="1:1" x14ac:dyDescent="0.25">
      <c r="A781" t="str">
        <f>CardDB!A781  &amp;"|"&amp; CardDB!B781   &amp;"|"&amp; CardDB!C781 &amp;"|"&amp; CardDB!D781 &amp;"|"&amp;  CardDB!E781  &amp;"|"&amp; CardDB!F781  &amp;"|"&amp; CardDB!G781 &amp;"|"&amp; CardDB!H781 &amp;"|"&amp; CardDB!I781 &amp;"|"&amp; CardDB!J781 &amp;"|"&amp; CardDB!K781  &amp;"|"&amp; CardDB!L781</f>
        <v>Orcish Bowmasters||Rare|Creature — Orc Archer|black|{1}{B}|1/1|direct damage|The Lord of the Rings: Tales of Middle-earth|1|Flash; Whenever an opponent draws a card except the first one they draw in each of their draw steps, Orcish Bowmasters deals 1 damage to any target. Then amass Orcs 1.|</v>
      </c>
    </row>
    <row r="782" spans="1:1" x14ac:dyDescent="0.25">
      <c r="A782" t="str">
        <f>CardDB!A782  &amp;"|"&amp; CardDB!B782   &amp;"|"&amp; CardDB!C782 &amp;"|"&amp; CardDB!D782 &amp;"|"&amp;  CardDB!E782  &amp;"|"&amp; CardDB!F782  &amp;"|"&amp; CardDB!G782 &amp;"|"&amp; CardDB!H782 &amp;"|"&amp; CardDB!I782 &amp;"|"&amp; CardDB!J782 &amp;"|"&amp; CardDB!K782  &amp;"|"&amp; CardDB!L782</f>
        <v>Oros, the Avenger||Rare|Legendary Creature — Dragon|black, white, red|{3}{B}{W}{R}|6/6|direct damage|Planar Chaos|1|Flying; Whenever Oros, the Avenger deals combat damage to a player, you may pay {2}{W}. If you do, Oros deals 3 damage to each nonwhite creature.|</v>
      </c>
    </row>
    <row r="783" spans="1:1" x14ac:dyDescent="0.25">
      <c r="A783" t="str">
        <f>CardDB!A783  &amp;"|"&amp; CardDB!B783   &amp;"|"&amp; CardDB!C783 &amp;"|"&amp; CardDB!D783 &amp;"|"&amp;  CardDB!E783  &amp;"|"&amp; CardDB!F783  &amp;"|"&amp; CardDB!G783 &amp;"|"&amp; CardDB!H783 &amp;"|"&amp; CardDB!I783 &amp;"|"&amp; CardDB!J783 &amp;"|"&amp; CardDB!K783  &amp;"|"&amp; CardDB!L783</f>
        <v>Orzhov Guildgate||Common|Land|colorless|||dual land|Commander 2018|2|Orzhov Guildgate enters the battlefield tapped.; {T}: Add {W} or {B}.|</v>
      </c>
    </row>
    <row r="784" spans="1:1" x14ac:dyDescent="0.25">
      <c r="A784" t="str">
        <f>CardDB!A784  &amp;"|"&amp; CardDB!B784   &amp;"|"&amp; CardDB!C784 &amp;"|"&amp; CardDB!D784 &amp;"|"&amp;  CardDB!E784  &amp;"|"&amp; CardDB!F784  &amp;"|"&amp; CardDB!G784 &amp;"|"&amp; CardDB!H784 &amp;"|"&amp; CardDB!I784 &amp;"|"&amp; CardDB!J784 &amp;"|"&amp; CardDB!K784  &amp;"|"&amp; CardDB!L784</f>
        <v>Osseous Sticktwister||Uncommon|Artifact Creature — Scarecrow|black|{1}{B}|2/2|creature destruction, artifact destruction, enchantment destruction, discard card|Duskmourn: House of Horror|3|Lifelink; Delirium — At the beginning of your end step, if there are four or more card types among cards in your graveyard, each opponent may sacrifice a nonland permanent or discard a card. Then Osseous Sticktwister deals damage equal to its power to each opponent who didn’t sacrifice a permanent or discard a card this way.|</v>
      </c>
    </row>
    <row r="785" spans="1:1" x14ac:dyDescent="0.25">
      <c r="A785" t="str">
        <f>CardDB!A785  &amp;"|"&amp; CardDB!B785   &amp;"|"&amp; CardDB!C785 &amp;"|"&amp; CardDB!D785 &amp;"|"&amp;  CardDB!E785  &amp;"|"&amp; CardDB!F785  &amp;"|"&amp; CardDB!G785 &amp;"|"&amp; CardDB!H785 &amp;"|"&amp; CardDB!I785 &amp;"|"&amp; CardDB!J785 &amp;"|"&amp; CardDB!K785  &amp;"|"&amp; CardDB!L785</f>
        <v>Outland Liberator|Frenzied Trapbreaker|Uncommon|Creature — Human Werewolf, Creature — Werewolf|green|{1}{G}||artifact destruction, enchantment destruction|Innistrad: Midnight Hunt|2|{1}, Sacrifice Outland Liberator: Destroy target artifact or enchantment.; Daybound (If a player casts no spells during their own turn, it becomes night next turn.)|{1}, Sacrifice Frenzied Trapbreaker: Destroy target artifact or enchantment.; Whenever Frenzied Trapbreaker attacks, destroy target artifact or enchantment defending player controls.; Nightbound (If a player casts at least two spells during their own turn, it becomes day next turn.)</v>
      </c>
    </row>
    <row r="786" spans="1:1" x14ac:dyDescent="0.25">
      <c r="A786" t="str">
        <f>CardDB!A786  &amp;"|"&amp; CardDB!B786   &amp;"|"&amp; CardDB!C786 &amp;"|"&amp; CardDB!D786 &amp;"|"&amp;  CardDB!E786  &amp;"|"&amp; CardDB!F786  &amp;"|"&amp; CardDB!G786 &amp;"|"&amp; CardDB!H786 &amp;"|"&amp; CardDB!I786 &amp;"|"&amp; CardDB!J786 &amp;"|"&amp; CardDB!K786  &amp;"|"&amp; CardDB!L786</f>
        <v>Overburden||Rare|Enchantment|blue|{1}{U}||Bounce|Prophecy|2|Whenever a player puts a nontoken creature onto the battlefield, that player returns a land they control to its owner’s hand.|</v>
      </c>
    </row>
    <row r="787" spans="1:1" x14ac:dyDescent="0.25">
      <c r="A787" t="str">
        <f>CardDB!A787  &amp;"|"&amp; CardDB!B787   &amp;"|"&amp; CardDB!C787 &amp;"|"&amp; CardDB!D787 &amp;"|"&amp;  CardDB!E787  &amp;"|"&amp; CardDB!F787  &amp;"|"&amp; CardDB!G787 &amp;"|"&amp; CardDB!H787 &amp;"|"&amp; CardDB!I787 &amp;"|"&amp; CardDB!J787 &amp;"|"&amp; CardDB!K787  &amp;"|"&amp; CardDB!L787</f>
        <v>Overflowing Basin||Rare|Land|colorless|||dual land, filter land|Modern Horizons 3 Commander|1|{1}, {T}: Add {G}{U}.|</v>
      </c>
    </row>
    <row r="788" spans="1:1" x14ac:dyDescent="0.25">
      <c r="A788" t="str">
        <f>CardDB!A788  &amp;"|"&amp; CardDB!B788   &amp;"|"&amp; CardDB!C788 &amp;"|"&amp; CardDB!D788 &amp;"|"&amp;  CardDB!E788  &amp;"|"&amp; CardDB!F788  &amp;"|"&amp; CardDB!G788 &amp;"|"&amp; CardDB!H788 &amp;"|"&amp; CardDB!I788 &amp;"|"&amp; CardDB!J788 &amp;"|"&amp; CardDB!K788  &amp;"|"&amp; CardDB!L788</f>
        <v>Overgrown Battlement||Common|Creature — Wall|green|{1}{G}|0/4|mana ability|Rise of the Eldrazi|4|Defender; {T}: Add {G} for each creature you control with defender.|</v>
      </c>
    </row>
    <row r="789" spans="1:1" x14ac:dyDescent="0.25">
      <c r="A789" t="str">
        <f>CardDB!A789  &amp;"|"&amp; CardDB!B789   &amp;"|"&amp; CardDB!C789 &amp;"|"&amp; CardDB!D789 &amp;"|"&amp;  CardDB!E789  &amp;"|"&amp; CardDB!F789  &amp;"|"&amp; CardDB!G789 &amp;"|"&amp; CardDB!H789 &amp;"|"&amp; CardDB!I789 &amp;"|"&amp; CardDB!J789 &amp;"|"&amp; CardDB!K789  &amp;"|"&amp; CardDB!L789</f>
        <v>Overgrown Zealot||Uncommon|Creature — Elf Druid|green|{1}{G}|0/4|mana ability|Duskmourn: House of Horror|2|{T}: Add one mana of any color.; {T}: Add two mana of any one color. Spend this mana only to turn permanents face up.|</v>
      </c>
    </row>
    <row r="790" spans="1:1" x14ac:dyDescent="0.25">
      <c r="A790" t="str">
        <f>CardDB!A790  &amp;"|"&amp; CardDB!B790   &amp;"|"&amp; CardDB!C790 &amp;"|"&amp; CardDB!D790 &amp;"|"&amp;  CardDB!E790  &amp;"|"&amp; CardDB!F790  &amp;"|"&amp; CardDB!G790 &amp;"|"&amp; CardDB!H790 &amp;"|"&amp; CardDB!I790 &amp;"|"&amp; CardDB!J790 &amp;"|"&amp; CardDB!K790  &amp;"|"&amp; CardDB!L790</f>
        <v>Overlord of the Balemurk||Mythic|Enchantment Creature — Avatar Horror|black|{3}{B}{B}|5/5|graveyard|Duskmourn: House of Horror|2|Impending 5—{1}{B} (If you cast this spell for its impending cost, it enters with five time counters and isn’t a creature until the last is removed. At the beginning of your end step, remove a time counter from it.); Whenever Overlord of the Balemurk enters or attacks, mill four cards, then you may return a non-Avatar creature card or a planeswalker card from your graveyard to your hand.|</v>
      </c>
    </row>
    <row r="791" spans="1:1" x14ac:dyDescent="0.25">
      <c r="A791" t="str">
        <f>CardDB!A791  &amp;"|"&amp; CardDB!B791   &amp;"|"&amp; CardDB!C791 &amp;"|"&amp; CardDB!D791 &amp;"|"&amp;  CardDB!E791  &amp;"|"&amp; CardDB!F791  &amp;"|"&amp; CardDB!G791 &amp;"|"&amp; CardDB!H791 &amp;"|"&amp; CardDB!I791 &amp;"|"&amp; CardDB!J791 &amp;"|"&amp; CardDB!K791  &amp;"|"&amp; CardDB!L791</f>
        <v>Overlord of the Boilerbilges||Mythic|Enchantment Creature — Avatar Horror|red|{4}{R}{R}|5/5|direct damage|Duskmourn: House of Horror|2|Impending 4—{2}{R}{R} (If you cast this spell for its impending cost, it enters with four time counters and isn’t a creature until the last is removed. At the beginning of your end step, remove a time counter from it.); Whenever Overlord of the Boilerbilges enters or attacks, it deals 4 damage to any target.|</v>
      </c>
    </row>
    <row r="792" spans="1:1" x14ac:dyDescent="0.25">
      <c r="A792" t="str">
        <f>CardDB!A792  &amp;"|"&amp; CardDB!B792   &amp;"|"&amp; CardDB!C792 &amp;"|"&amp; CardDB!D792 &amp;"|"&amp;  CardDB!E792  &amp;"|"&amp; CardDB!F792  &amp;"|"&amp; CardDB!G792 &amp;"|"&amp; CardDB!H792 &amp;"|"&amp; CardDB!I792 &amp;"|"&amp; CardDB!J792 &amp;"|"&amp; CardDB!K792  &amp;"|"&amp; CardDB!L792</f>
        <v>Overlord of the Floodpits||Mythic|Enchantment Creature — Avatar Horror|blue|{3}{U}{U}||draw card|Duskmourn: House of Horror|1|Impending 4—{1}{U}{U} (If you cast this spell for its impending cost, it enters with four time counters and isn’t a creature until the last is removed. At the beginning of your end step, remove a time counter from it.); Flying; Whenever Overlord of the Floodpits enters or attacks, draw two cards, then discard a card.|</v>
      </c>
    </row>
    <row r="793" spans="1:1" x14ac:dyDescent="0.25">
      <c r="A793" t="str">
        <f>CardDB!A793  &amp;"|"&amp; CardDB!B793   &amp;"|"&amp; CardDB!C793 &amp;"|"&amp; CardDB!D793 &amp;"|"&amp;  CardDB!E793  &amp;"|"&amp; CardDB!F793  &amp;"|"&amp; CardDB!G793 &amp;"|"&amp; CardDB!H793 &amp;"|"&amp; CardDB!I793 &amp;"|"&amp; CardDB!J793 &amp;"|"&amp; CardDB!K793  &amp;"|"&amp; CardDB!L793</f>
        <v>Override||Common|Instant|blue|{2}{U}||counterspell|Mirrodin|1|Counter target spell unless its controller pays {1} for each artifact you control.|</v>
      </c>
    </row>
    <row r="794" spans="1:1" x14ac:dyDescent="0.25">
      <c r="A794" t="str">
        <f>CardDB!A794  &amp;"|"&amp; CardDB!B794   &amp;"|"&amp; CardDB!C794 &amp;"|"&amp; CardDB!D794 &amp;"|"&amp;  CardDB!E794  &amp;"|"&amp; CardDB!F794  &amp;"|"&amp; CardDB!G794 &amp;"|"&amp; CardDB!H794 &amp;"|"&amp; CardDB!I794 &amp;"|"&amp; CardDB!J794 &amp;"|"&amp; CardDB!K794  &amp;"|"&amp; CardDB!L794</f>
        <v>Overwhelming Stampede||Rare|Sorcery|green|{3}{G}{G}|||Tales of Middle-earth Commander|1|Until end of turn, creatures you control gain trample and get +X/+X, where X is the greatest power among creatures you control.|</v>
      </c>
    </row>
    <row r="795" spans="1:1" x14ac:dyDescent="0.25">
      <c r="A795" t="str">
        <f>CardDB!A795  &amp;"|"&amp; CardDB!B795   &amp;"|"&amp; CardDB!C795 &amp;"|"&amp; CardDB!D795 &amp;"|"&amp;  CardDB!E795  &amp;"|"&amp; CardDB!F795  &amp;"|"&amp; CardDB!G795 &amp;"|"&amp; CardDB!H795 &amp;"|"&amp; CardDB!I795 &amp;"|"&amp; CardDB!J795 &amp;"|"&amp; CardDB!K795  &amp;"|"&amp; CardDB!L795</f>
        <v>Padeem, Consul of Innovation||Rare|Legendary Creature — Vedalken Artificer|blue|{3}{U}|1/4|draw card|The Brothers' War Commander|1|Artifacts you control have hexproof.; At the beginning of your upkeep, if you control the artifact with the highest mana value or tied for the highest mana value, draw a card.|</v>
      </c>
    </row>
    <row r="796" spans="1:1" x14ac:dyDescent="0.25">
      <c r="A796" t="str">
        <f>CardDB!A796  &amp;"|"&amp; CardDB!B796   &amp;"|"&amp; CardDB!C796 &amp;"|"&amp; CardDB!D796 &amp;"|"&amp;  CardDB!E796  &amp;"|"&amp; CardDB!F796  &amp;"|"&amp; CardDB!G796 &amp;"|"&amp; CardDB!H796 &amp;"|"&amp; CardDB!I796 &amp;"|"&amp; CardDB!J796 &amp;"|"&amp; CardDB!K796  &amp;"|"&amp; CardDB!L796</f>
        <v>Painful Quandary||Rare|Enchantment|black|{3}{B}{B}||life loss|The Brothers' War|1|Whenever an opponent casts a spell, that player loses 5 life unless they discard a card.|</v>
      </c>
    </row>
    <row r="797" spans="1:1" x14ac:dyDescent="0.25">
      <c r="A797" t="str">
        <f>CardDB!A797  &amp;"|"&amp; CardDB!B797   &amp;"|"&amp; CardDB!C797 &amp;"|"&amp; CardDB!D797 &amp;"|"&amp;  CardDB!E797  &amp;"|"&amp; CardDB!F797  &amp;"|"&amp; CardDB!G797 &amp;"|"&amp; CardDB!H797 &amp;"|"&amp; CardDB!I797 &amp;"|"&amp; CardDB!J797 &amp;"|"&amp; CardDB!K797  &amp;"|"&amp; CardDB!L797</f>
        <v>Painful Truths||Rare|Sorcery|black|{2}{B}||draw card|Dominaria United Commander|1|Converge — You draw X cards and you lose X life, where X is the number of colors of mana spent to cast this spell.|</v>
      </c>
    </row>
    <row r="798" spans="1:1" x14ac:dyDescent="0.25">
      <c r="A798" t="str">
        <f>CardDB!A798  &amp;"|"&amp; CardDB!B798   &amp;"|"&amp; CardDB!C798 &amp;"|"&amp; CardDB!D798 &amp;"|"&amp;  CardDB!E798  &amp;"|"&amp; CardDB!F798  &amp;"|"&amp; CardDB!G798 &amp;"|"&amp; CardDB!H798 &amp;"|"&amp; CardDB!I798 &amp;"|"&amp; CardDB!J798 &amp;"|"&amp; CardDB!K798  &amp;"|"&amp; CardDB!L798</f>
        <v>Paladin of Predation||Uncommon|Creature — Phyrexian Knight|green|{5}{G}{G}||toxic|Phyrexia: All Will Be One|3|Toxic 6 (Players dealt combat damage by this creature also get six poison counters.); Paladin of Predation can’t be blocked by creatures with power 2 or less.|</v>
      </c>
    </row>
    <row r="799" spans="1:1" x14ac:dyDescent="0.25">
      <c r="A799" t="str">
        <f>CardDB!A799  &amp;"|"&amp; CardDB!B799   &amp;"|"&amp; CardDB!C799 &amp;"|"&amp; CardDB!D799 &amp;"|"&amp;  CardDB!E799  &amp;"|"&amp; CardDB!F799  &amp;"|"&amp; CardDB!G799 &amp;"|"&amp; CardDB!H799 &amp;"|"&amp; CardDB!I799 &amp;"|"&amp; CardDB!J799 &amp;"|"&amp; CardDB!K799  &amp;"|"&amp; CardDB!L799</f>
        <v>Paradise Druid||Uncommon|Creature — Elf Druid|green|{1}{G}|2/1|mana ability|Tales of Middle-earth Commander|1|Paradise Druid has hexproof as long as it’s untapped. (It can’t be the target of spells or abilities your opponents control.); {T}: Add one mana of any color.|</v>
      </c>
    </row>
    <row r="800" spans="1:1" x14ac:dyDescent="0.25">
      <c r="A800" t="str">
        <f>CardDB!A800  &amp;"|"&amp; CardDB!B800   &amp;"|"&amp; CardDB!C800 &amp;"|"&amp; CardDB!D800 &amp;"|"&amp;  CardDB!E800  &amp;"|"&amp; CardDB!F800  &amp;"|"&amp; CardDB!G800 &amp;"|"&amp; CardDB!H800 &amp;"|"&amp; CardDB!I800 &amp;"|"&amp; CardDB!J800 &amp;"|"&amp; CardDB!K800  &amp;"|"&amp; CardDB!L800</f>
        <v>Paradox Haze||Uncommon|Enchantment — Aura|blue|{2}{U}||rule change|Time Spiral|1|Enchant player; At the beginning of enchanted player’s first upkeep each turn, that player gets an additional upkeep step after this step.|</v>
      </c>
    </row>
    <row r="801" spans="1:1" x14ac:dyDescent="0.25">
      <c r="A801" t="str">
        <f>CardDB!A801  &amp;"|"&amp; CardDB!B801   &amp;"|"&amp; CardDB!C801 &amp;"|"&amp; CardDB!D801 &amp;"|"&amp;  CardDB!E801  &amp;"|"&amp; CardDB!F801  &amp;"|"&amp; CardDB!G801 &amp;"|"&amp; CardDB!H801 &amp;"|"&amp; CardDB!I801 &amp;"|"&amp; CardDB!J801 &amp;"|"&amp; CardDB!K801  &amp;"|"&amp; CardDB!L801</f>
        <v>Parallectric Feedback||Rare|Instant|red|{3}{R}||direct damage|Guildpact|2|Parallectric Feedback deals damage to target spell’s controller equal to that spell’s mana value.|</v>
      </c>
    </row>
    <row r="802" spans="1:1" x14ac:dyDescent="0.25">
      <c r="A802" t="str">
        <f>CardDB!A802  &amp;"|"&amp; CardDB!B802   &amp;"|"&amp; CardDB!C802 &amp;"|"&amp; CardDB!D802 &amp;"|"&amp;  CardDB!E802  &amp;"|"&amp; CardDB!F802  &amp;"|"&amp; CardDB!G802 &amp;"|"&amp; CardDB!H802 &amp;"|"&amp; CardDB!I802 &amp;"|"&amp; CardDB!J802 &amp;"|"&amp; CardDB!K802  &amp;"|"&amp; CardDB!L802</f>
        <v>Path of Ancestry||Common|Land|colorless|||multi land|The Brothers' War Commander|1|Path of Ancestry enters tapped.; {T}: Add one mana of any color in your commander’s color identity. When that mana is spent to cast a creature spell that shares a creature type with your commander, scry 1. (Look at the top card of your library. You may put that card on the bottom.)|</v>
      </c>
    </row>
    <row r="803" spans="1:1" x14ac:dyDescent="0.25">
      <c r="A803" t="str">
        <f>CardDB!A803  &amp;"|"&amp; CardDB!B803   &amp;"|"&amp; CardDB!C803 &amp;"|"&amp; CardDB!D803 &amp;"|"&amp;  CardDB!E803  &amp;"|"&amp; CardDB!F803  &amp;"|"&amp; CardDB!G803 &amp;"|"&amp; CardDB!H803 &amp;"|"&amp; CardDB!I803 &amp;"|"&amp; CardDB!J803 &amp;"|"&amp; CardDB!K803  &amp;"|"&amp; CardDB!L803</f>
        <v>Path to Exile||Uncommon|Instant|white|{W}||creature destruction|Dominaria United Commander|1|Exile target creature. Its controller may search their library for a basic land card, put that card onto the battlefield tapped, then shuffle.|</v>
      </c>
    </row>
    <row r="804" spans="1:1" x14ac:dyDescent="0.25">
      <c r="A804" t="str">
        <f>CardDB!A804  &amp;"|"&amp; CardDB!B804   &amp;"|"&amp; CardDB!C804 &amp;"|"&amp; CardDB!D804 &amp;"|"&amp;  CardDB!E804  &amp;"|"&amp; CardDB!F804  &amp;"|"&amp; CardDB!G804 &amp;"|"&amp; CardDB!H804 &amp;"|"&amp; CardDB!I804 &amp;"|"&amp; CardDB!J804 &amp;"|"&amp; CardDB!K804  &amp;"|"&amp; CardDB!L804</f>
        <v>Pathrazer of Ulamog||Uncommon|Creature — Eldrazi|colorless|{11}|9/9||Rise of the Eldrazi|2|Annihilator 3 (Whenever this creature attacks, defending player sacrifices three permanents.); Pathrazer of Ulamog can’t be blocked except by three or more creatures.|</v>
      </c>
    </row>
    <row r="805" spans="1:1" x14ac:dyDescent="0.25">
      <c r="A805" t="str">
        <f>CardDB!A805  &amp;"|"&amp; CardDB!B805   &amp;"|"&amp; CardDB!C805 &amp;"|"&amp; CardDB!D805 &amp;"|"&amp;  CardDB!E805  &amp;"|"&amp; CardDB!F805  &amp;"|"&amp; CardDB!G805 &amp;"|"&amp; CardDB!H805 &amp;"|"&amp; CardDB!I805 &amp;"|"&amp; CardDB!J805 &amp;"|"&amp; CardDB!K805  &amp;"|"&amp; CardDB!L805</f>
        <v>Patrician Geist||Rare|Creature — Spirit Knight|blue|{2}{U}|2/2|graveyard|Innistrad: Midnight Hunt|1|Flying; Other Spirits you control get +1/+1.; Spells you cast from your graveyard cost {1} less to cast.|</v>
      </c>
    </row>
    <row r="806" spans="1:1" x14ac:dyDescent="0.25">
      <c r="A806" t="str">
        <f>CardDB!A806  &amp;"|"&amp; CardDB!B806   &amp;"|"&amp; CardDB!C806 &amp;"|"&amp; CardDB!D806 &amp;"|"&amp;  CardDB!E806  &amp;"|"&amp; CardDB!F806  &amp;"|"&amp; CardDB!G806 &amp;"|"&amp; CardDB!H806 &amp;"|"&amp; CardDB!I806 &amp;"|"&amp; CardDB!J806 &amp;"|"&amp; CardDB!K806  &amp;"|"&amp; CardDB!L806</f>
        <v>Pawn of Ulamog||Uncommon|Creature — Vampire Shaman|black|{1}{B}{B}|2/2|Creature Token|Rise of the Eldrazi|2|Whenever Pawn of Ulamog or another nontoken creature you control dies, you may create a 0/1 colorless Eldrazi Spawn creature token. It has “Sacrifice this creature: Add {C}.”|</v>
      </c>
    </row>
    <row r="807" spans="1:1" x14ac:dyDescent="0.25">
      <c r="A807" t="str">
        <f>CardDB!A807  &amp;"|"&amp; CardDB!B807   &amp;"|"&amp; CardDB!C807 &amp;"|"&amp; CardDB!D807 &amp;"|"&amp;  CardDB!E807  &amp;"|"&amp; CardDB!F807  &amp;"|"&amp; CardDB!G807 &amp;"|"&amp; CardDB!H807 &amp;"|"&amp; CardDB!I807 &amp;"|"&amp; CardDB!J807 &amp;"|"&amp; CardDB!K807  &amp;"|"&amp; CardDB!L807</f>
        <v>Peculiar Lighthouse||Common|Land|colorless|||dual land|Duskmourn: House of Horror|2|Peculiar Lighthouse enters tapped unless a player has 13 or less life.; {T}: Add {U} or {R}.|</v>
      </c>
    </row>
    <row r="808" spans="1:1" x14ac:dyDescent="0.25">
      <c r="A808" t="str">
        <f>CardDB!A808  &amp;"|"&amp; CardDB!B808   &amp;"|"&amp; CardDB!C808 &amp;"|"&amp; CardDB!D808 &amp;"|"&amp;  CardDB!E808  &amp;"|"&amp; CardDB!F808  &amp;"|"&amp; CardDB!G808 &amp;"|"&amp; CardDB!H808 &amp;"|"&amp; CardDB!I808 &amp;"|"&amp; CardDB!J808 &amp;"|"&amp; CardDB!K808  &amp;"|"&amp; CardDB!L808</f>
        <v>Pemmin's Aura||Uncommon|Enchantment — Aura|blue|{1}{U}{U}|||Scourge|1|Enchant creature; {U}: Untap enchanted creature.; {U}: Enchanted creature gains flying until end of turn.; {U}: Enchanted creature gains shroud until end of turn. (It can’t be the target of spells or abilities.); {1}: Enchanted creature gets +1/-1 or -1/+1 until end of turn.|</v>
      </c>
    </row>
    <row r="809" spans="1:1" x14ac:dyDescent="0.25">
      <c r="A809" t="str">
        <f>CardDB!A809  &amp;"|"&amp; CardDB!B809   &amp;"|"&amp; CardDB!C809 &amp;"|"&amp; CardDB!D809 &amp;"|"&amp;  CardDB!E809  &amp;"|"&amp; CardDB!F809  &amp;"|"&amp; CardDB!G809 &amp;"|"&amp; CardDB!H809 &amp;"|"&amp; CardDB!I809 &amp;"|"&amp; CardDB!J809 &amp;"|"&amp; CardDB!K809  &amp;"|"&amp; CardDB!L809</f>
        <v>Perimeter Captain||Uncommon|Creature — Human Soldier|white|{1}{W}|0/4|life gain|Worldwake|4|Defender; Whenever a creature you control with defender blocks, you may gain 2 life.|</v>
      </c>
    </row>
    <row r="810" spans="1:1" x14ac:dyDescent="0.25">
      <c r="A810" t="str">
        <f>CardDB!A810  &amp;"|"&amp; CardDB!B810   &amp;"|"&amp; CardDB!C810 &amp;"|"&amp; CardDB!D810 &amp;"|"&amp;  CardDB!E810  &amp;"|"&amp; CardDB!F810  &amp;"|"&amp; CardDB!G810 &amp;"|"&amp; CardDB!H810 &amp;"|"&amp; CardDB!I810 &amp;"|"&amp; CardDB!J810 &amp;"|"&amp; CardDB!K810  &amp;"|"&amp; CardDB!L810</f>
        <v>Perish||Uncommon|Sorcery|black|{2}{B}||creature destruction|Tempest|1|Destroy all green creatures. They can’t be regenerated.|</v>
      </c>
    </row>
    <row r="811" spans="1:1" x14ac:dyDescent="0.25">
      <c r="A811" t="str">
        <f>CardDB!A811  &amp;"|"&amp; CardDB!B811   &amp;"|"&amp; CardDB!C811 &amp;"|"&amp; CardDB!D811 &amp;"|"&amp;  CardDB!E811  &amp;"|"&amp; CardDB!F811  &amp;"|"&amp; CardDB!G811 &amp;"|"&amp; CardDB!H811 &amp;"|"&amp; CardDB!I811 &amp;"|"&amp; CardDB!J811 &amp;"|"&amp; CardDB!K811  &amp;"|"&amp; CardDB!L811</f>
        <v>Persistent Petitioners||Common|Creature — Human Advisor|blue|{1}{U}|1/3|mill, deck limit|Ravnica Remastered|4|{1}, {T}: Target player mills a card. (They put the top card of their library into their graveyard.); Tap four untapped Advisors you control: Target player mills twelve cards.; A deck can have any number of cards named Persistent Petitioners.|</v>
      </c>
    </row>
    <row r="812" spans="1:1" x14ac:dyDescent="0.25">
      <c r="A812" t="str">
        <f>CardDB!A812  &amp;"|"&amp; CardDB!B812   &amp;"|"&amp; CardDB!C812 &amp;"|"&amp; CardDB!D812 &amp;"|"&amp;  CardDB!E812  &amp;"|"&amp; CardDB!F812  &amp;"|"&amp; CardDB!G812 &amp;"|"&amp; CardDB!H812 &amp;"|"&amp; CardDB!I812 &amp;"|"&amp; CardDB!J812 &amp;"|"&amp; CardDB!K812  &amp;"|"&amp; CardDB!L812</f>
        <v>Pestilence Demon||Rare|Creature — Demon|black|{5}{B}{B}{B}|7/6|direct damage|Rise of the Eldrazi|1|Flying; {B}: Pestilence Demon deals 1 damage to each creature and each player.|</v>
      </c>
    </row>
    <row r="813" spans="1:1" x14ac:dyDescent="0.25">
      <c r="A813" t="str">
        <f>CardDB!A813  &amp;"|"&amp; CardDB!B813   &amp;"|"&amp; CardDB!C813 &amp;"|"&amp; CardDB!D813 &amp;"|"&amp;  CardDB!E813  &amp;"|"&amp; CardDB!F813  &amp;"|"&amp; CardDB!G813 &amp;"|"&amp; CardDB!H813 &amp;"|"&amp; CardDB!I813 &amp;"|"&amp; CardDB!J813 &amp;"|"&amp; CardDB!K813  &amp;"|"&amp; CardDB!L813</f>
        <v>Pestilent Syphoner||Common|Creature — Phyrexian Insect|black|{1}{B}|1/1|toxic|Phyrexia: All Will Be One|2|Flying; Toxic 1 (Players dealt combat damage by this creature also get a poison counter.)|</v>
      </c>
    </row>
    <row r="814" spans="1:1" x14ac:dyDescent="0.25">
      <c r="A814" t="str">
        <f>CardDB!A814  &amp;"|"&amp; CardDB!B814   &amp;"|"&amp; CardDB!C814 &amp;"|"&amp; CardDB!D814 &amp;"|"&amp;  CardDB!E814  &amp;"|"&amp; CardDB!F814  &amp;"|"&amp; CardDB!G814 &amp;"|"&amp; CardDB!H814 &amp;"|"&amp; CardDB!I814 &amp;"|"&amp; CardDB!J814 &amp;"|"&amp; CardDB!K814  &amp;"|"&amp; CardDB!L814</f>
        <v>Phelddagrif||Rare|Legendary Creature — Phelddagrif|blue, white, green|{1}{U}{W}{G}|4/4|draw card, Bounce|Alliances|1|{G}: Phelddagrif gains trample until end of turn. Target opponent creates a 1/1 green Hippo creature token.; {W}: Phelddagrif gains flying until end of turn. Target opponent gains 2 life.; {U}: Return Phelddagrif to its owner’s hand. Target opponent may draw a card.|</v>
      </c>
    </row>
    <row r="815" spans="1:1" x14ac:dyDescent="0.25">
      <c r="A815" t="str">
        <f>CardDB!A815  &amp;"|"&amp; CardDB!B815   &amp;"|"&amp; CardDB!C815 &amp;"|"&amp; CardDB!D815 &amp;"|"&amp;  CardDB!E815  &amp;"|"&amp; CardDB!F815  &amp;"|"&amp; CardDB!G815 &amp;"|"&amp; CardDB!H815 &amp;"|"&amp; CardDB!I815 &amp;"|"&amp; CardDB!J815 &amp;"|"&amp; CardDB!K815  &amp;"|"&amp; CardDB!L815</f>
        <v>Phial of Galadriel||Rare|Legendary Artifact|colorless|{3}||draw card, mana ability|The Lord of the Rings: Tales of Middle-earth|1|If you would draw a card while you have no cards in hand, draw two cards instead.; If you would gain life while you have 5 or less life, you gain twice that much life instead.; {T}: Add one mana of any color.|</v>
      </c>
    </row>
    <row r="816" spans="1:1" x14ac:dyDescent="0.25">
      <c r="A816" t="str">
        <f>CardDB!A816  &amp;"|"&amp; CardDB!B816   &amp;"|"&amp; CardDB!C816 &amp;"|"&amp; CardDB!D816 &amp;"|"&amp;  CardDB!E816  &amp;"|"&amp; CardDB!F816  &amp;"|"&amp; CardDB!G816 &amp;"|"&amp; CardDB!H816 &amp;"|"&amp; CardDB!I816 &amp;"|"&amp; CardDB!J816 &amp;"|"&amp; CardDB!K816  &amp;"|"&amp; CardDB!L816</f>
        <v>Phylactery Lich||Rare|Creature — Zombie|black|{B}{B}{B}|5/5||Magic 2011|1|Indestructible; As Phylactery Lich enters, put a phylactery counter on an artifact you control.; When you control no permanents with phylactery counters on them, sacrifice Phylactery Lich.|</v>
      </c>
    </row>
    <row r="817" spans="1:1" x14ac:dyDescent="0.25">
      <c r="A817" t="str">
        <f>CardDB!A817  &amp;"|"&amp; CardDB!B817   &amp;"|"&amp; CardDB!C817 &amp;"|"&amp; CardDB!D817 &amp;"|"&amp;  CardDB!E817  &amp;"|"&amp; CardDB!F817  &amp;"|"&amp; CardDB!G817 &amp;"|"&amp; CardDB!H817 &amp;"|"&amp; CardDB!I817 &amp;"|"&amp; CardDB!J817 &amp;"|"&amp; CardDB!K817  &amp;"|"&amp; CardDB!L817</f>
        <v>Phyrexian Arena||Rare|Enchantment|black|{1}{B}{B}||draw card|Phyrexia: All Will Be One|1|At the beginning of your upkeep, you draw a card and you lose 1 life.|</v>
      </c>
    </row>
    <row r="818" spans="1:1" x14ac:dyDescent="0.25">
      <c r="A818" t="str">
        <f>CardDB!A818  &amp;"|"&amp; CardDB!B818   &amp;"|"&amp; CardDB!C818 &amp;"|"&amp; CardDB!D818 &amp;"|"&amp;  CardDB!E818  &amp;"|"&amp; CardDB!F818  &amp;"|"&amp; CardDB!G818 &amp;"|"&amp; CardDB!H818 &amp;"|"&amp; CardDB!I818 &amp;"|"&amp; CardDB!J818 &amp;"|"&amp; CardDB!K818  &amp;"|"&amp; CardDB!L818</f>
        <v>Phyrexian Atlas||Common|Artifact|colorless|{3}||mana ability|Phyrexia: All Will Be One|1|{T}: Add one mana of any color.; Corrupted — Whenever Phyrexian Atlas becomes tapped, each opponent who has three or more poison counters loses 1 life.|</v>
      </c>
    </row>
    <row r="819" spans="1:1" x14ac:dyDescent="0.25">
      <c r="A819" t="str">
        <f>CardDB!A819  &amp;"|"&amp; CardDB!B819   &amp;"|"&amp; CardDB!C819 &amp;"|"&amp; CardDB!D819 &amp;"|"&amp;  CardDB!E819  &amp;"|"&amp; CardDB!F819  &amp;"|"&amp; CardDB!G819 &amp;"|"&amp; CardDB!H819 &amp;"|"&amp; CardDB!I819 &amp;"|"&amp; CardDB!J819 &amp;"|"&amp; CardDB!K819  &amp;"|"&amp; CardDB!L819</f>
        <v>Phyrexian Censor||Uncommon|Creature — Phyrexian Wizard|white|{2}{W}|3/3||March of the Machine|2|Each player can’t cast more than one non-Phyrexian spell each turn.; Non-Phyrexian creatures enter the battlefield tapped.|</v>
      </c>
    </row>
    <row r="820" spans="1:1" x14ac:dyDescent="0.25">
      <c r="A820" t="str">
        <f>CardDB!A820  &amp;"|"&amp; CardDB!B820   &amp;"|"&amp; CardDB!C820 &amp;"|"&amp; CardDB!D820 &amp;"|"&amp;  CardDB!E820  &amp;"|"&amp; CardDB!F820  &amp;"|"&amp; CardDB!G820 &amp;"|"&amp; CardDB!H820 &amp;"|"&amp; CardDB!I820 &amp;"|"&amp; CardDB!J820 &amp;"|"&amp; CardDB!K820  &amp;"|"&amp; CardDB!L820</f>
        <v>Phyrexian Fleshgorger||Mythic|Artifact Creature — Phyrexian Wurm|colorless|{7}|7/5||The Brothers' War|1|Prototype {1}{B}{B} — 3/3 (You may cast this spell with different mana cost, color, and size. It keeps its abilities and types.); Menace, lifelink; Ward—Pay life equal to Phyrexian Fleshgorger’s power.|</v>
      </c>
    </row>
    <row r="821" spans="1:1" x14ac:dyDescent="0.25">
      <c r="A821" t="str">
        <f>CardDB!A821  &amp;"|"&amp; CardDB!B821   &amp;"|"&amp; CardDB!C821 &amp;"|"&amp; CardDB!D821 &amp;"|"&amp;  CardDB!E821  &amp;"|"&amp; CardDB!F821  &amp;"|"&amp; CardDB!G821 &amp;"|"&amp; CardDB!H821 &amp;"|"&amp; CardDB!I821 &amp;"|"&amp; CardDB!J821 &amp;"|"&amp; CardDB!K821  &amp;"|"&amp; CardDB!L821</f>
        <v>Phyrexian Infiltrator||Rare|Creature — Phyrexian Minion|black|{2}{B}|2/2|hijack|The List|1|{2}{U}{U}: Exchange control of Phyrexian Infiltrator and target creature. (This effect lasts indefinitely.)|</v>
      </c>
    </row>
    <row r="822" spans="1:1" x14ac:dyDescent="0.25">
      <c r="A822" t="str">
        <f>CardDB!A822  &amp;"|"&amp; CardDB!B822   &amp;"|"&amp; CardDB!C822 &amp;"|"&amp; CardDB!D822 &amp;"|"&amp;  CardDB!E822  &amp;"|"&amp; CardDB!F822  &amp;"|"&amp; CardDB!G822 &amp;"|"&amp; CardDB!H822 &amp;"|"&amp; CardDB!I822 &amp;"|"&amp; CardDB!J822 &amp;"|"&amp; CardDB!K822  &amp;"|"&amp; CardDB!L822</f>
        <v>Phyrexian Obliterator||Mythic|Creature — Phyrexian Horror|black|{B}{B}{B}{B}|5/5||Phyrexia: All Will Be One|1|Trample; Whenever a source deals damage to Phyrexian Obliterator, that source’s controller sacrifices that many permanents.|</v>
      </c>
    </row>
    <row r="823" spans="1:1" x14ac:dyDescent="0.25">
      <c r="A823" t="str">
        <f>CardDB!A823  &amp;"|"&amp; CardDB!B823   &amp;"|"&amp; CardDB!C823 &amp;"|"&amp; CardDB!D823 &amp;"|"&amp;  CardDB!E823  &amp;"|"&amp; CardDB!F823  &amp;"|"&amp; CardDB!G823 &amp;"|"&amp; CardDB!H823 &amp;"|"&amp; CardDB!I823 &amp;"|"&amp; CardDB!J823 &amp;"|"&amp; CardDB!K823  &amp;"|"&amp; CardDB!L823</f>
        <v>Phyrexian Portal||Rare|Artifact|colorless|{3}|||Alliances|1|{3}: If your library has ten or more cards in it, target opponent looks at the top ten cards of your library and separates them into two face-down piles. Exile one of those piles. Search the other pile for a card, put it into your hand, then shuffle the rest of that pile into your library.|</v>
      </c>
    </row>
    <row r="824" spans="1:1" x14ac:dyDescent="0.25">
      <c r="A824" t="str">
        <f>CardDB!A824  &amp;"|"&amp; CardDB!B824   &amp;"|"&amp; CardDB!C824 &amp;"|"&amp; CardDB!D824 &amp;"|"&amp;  CardDB!E824  &amp;"|"&amp; CardDB!F824  &amp;"|"&amp; CardDB!G824 &amp;"|"&amp; CardDB!H824 &amp;"|"&amp; CardDB!I824 &amp;"|"&amp; CardDB!J824 &amp;"|"&amp; CardDB!K824  &amp;"|"&amp; CardDB!L824</f>
        <v>Phyrexian Totem||Uncommon|Artifact|colorless|{3}||mana ability|Time Spiral|1|{T}: Add {B}.; {2}{B}: Phyrexian Totem becomes a 5/5 black Phyrexian Horror artifact creature with trample until end of turn.; Whenever Phyrexian Totem is dealt damage, if it’s a creature, sacrifice that many permanents.|</v>
      </c>
    </row>
    <row r="825" spans="1:1" x14ac:dyDescent="0.25">
      <c r="A825" t="str">
        <f>CardDB!A825  &amp;"|"&amp; CardDB!B825   &amp;"|"&amp; CardDB!C825 &amp;"|"&amp; CardDB!D825 &amp;"|"&amp;  CardDB!E825  &amp;"|"&amp; CardDB!F825  &amp;"|"&amp; CardDB!G825 &amp;"|"&amp; CardDB!H825 &amp;"|"&amp; CardDB!I825 &amp;"|"&amp; CardDB!J825 &amp;"|"&amp; CardDB!K825  &amp;"|"&amp; CardDB!L825</f>
        <v>Pile On||Rare|Instant|black|{3}{B}|||March of the Machine|1|Convoke (Your creatures can help cast this spell. Each creature you tap while casting this spell pays for {1} or one mana of that creature’s color.); Destroy target creature or planeswalker. Surveil 2. (Look at the top two cards of your library, then put any number of them into your graveyard and the rest on top of your library in any order.)|</v>
      </c>
    </row>
    <row r="826" spans="1:1" x14ac:dyDescent="0.25">
      <c r="A826" t="str">
        <f>CardDB!A826  &amp;"|"&amp; CardDB!B826   &amp;"|"&amp; CardDB!C826 &amp;"|"&amp; CardDB!D826 &amp;"|"&amp;  CardDB!E826  &amp;"|"&amp; CardDB!F826  &amp;"|"&amp; CardDB!G826 &amp;"|"&amp; CardDB!H826 &amp;"|"&amp; CardDB!I826 &amp;"|"&amp; CardDB!J826 &amp;"|"&amp; CardDB!K826  &amp;"|"&amp; CardDB!L826</f>
        <v>Pillage||Common|Sorcery|red|{1}{R}{R}||Land Destruction, artifact destruction|The List|1|Destroy target artifact or land. It can’t be regenerated.|</v>
      </c>
    </row>
    <row r="827" spans="1:1" x14ac:dyDescent="0.25">
      <c r="A827" t="str">
        <f>CardDB!A827  &amp;"|"&amp; CardDB!B827   &amp;"|"&amp; CardDB!C827 &amp;"|"&amp; CardDB!D827 &amp;"|"&amp;  CardDB!E827  &amp;"|"&amp; CardDB!F827  &amp;"|"&amp; CardDB!G827 &amp;"|"&amp; CardDB!H827 &amp;"|"&amp; CardDB!I827 &amp;"|"&amp; CardDB!J827 &amp;"|"&amp; CardDB!K827  &amp;"|"&amp; CardDB!L827</f>
        <v>Pippin, Guard of the Citadel||Rare|Legendary Creature — Halfling Soldier|blue, white|{U}{W}|2/2||The Lord of the Rings: Tales of Middle-earth|1|Vigilance, ward {1}; {T}: Another target creature you control gains protection from the card type of your choice until end of turn. (It can’t be blocked, targeted, dealt damage, enchanted, or equipped by anything of that type.)|</v>
      </c>
    </row>
    <row r="828" spans="1:1" x14ac:dyDescent="0.25">
      <c r="A828" t="str">
        <f>CardDB!A828  &amp;"|"&amp; CardDB!B828   &amp;"|"&amp; CardDB!C828 &amp;"|"&amp; CardDB!D828 &amp;"|"&amp;  CardDB!E828  &amp;"|"&amp; CardDB!F828  &amp;"|"&amp; CardDB!G828 &amp;"|"&amp; CardDB!H828 &amp;"|"&amp; CardDB!I828 &amp;"|"&amp; CardDB!J828 &amp;"|"&amp; CardDB!K828  &amp;"|"&amp; CardDB!L828</f>
        <v>Piranha Marsh||Common|Land|colorless|||life loss|Zendikar|2|Piranha Marsh enters tapped.; When Piranha Marsh enters, target player loses 1 life.; {T}: Add {B}.|</v>
      </c>
    </row>
    <row r="829" spans="1:1" x14ac:dyDescent="0.25">
      <c r="A829" t="str">
        <f>CardDB!A829  &amp;"|"&amp; CardDB!B829   &amp;"|"&amp; CardDB!C829 &amp;"|"&amp; CardDB!D829 &amp;"|"&amp;  CardDB!E829  &amp;"|"&amp; CardDB!F829  &amp;"|"&amp; CardDB!G829 &amp;"|"&amp; CardDB!H829 &amp;"|"&amp; CardDB!I829 &amp;"|"&amp; CardDB!J829 &amp;"|"&amp; CardDB!K829  &amp;"|"&amp; CardDB!L829</f>
        <v>Pirate Ship||Rare|Creature — Human Pirate|blue|{4}{U}|4/3|direct damage|Time Spiral Timeshifted |1|Pirate Ship can’t attack unless defending player controls an Island.; {T}: Pirate Ship deals 1 damage to any target.; When you control no Islands, sacrifice Pirate Ship.|</v>
      </c>
    </row>
    <row r="830" spans="1:1" x14ac:dyDescent="0.25">
      <c r="A830" t="str">
        <f>CardDB!A830  &amp;"|"&amp; CardDB!B830   &amp;"|"&amp; CardDB!C830 &amp;"|"&amp; CardDB!D830 &amp;"|"&amp;  CardDB!E830  &amp;"|"&amp; CardDB!F830  &amp;"|"&amp; CardDB!G830 &amp;"|"&amp; CardDB!H830 &amp;"|"&amp; CardDB!I830 &amp;"|"&amp; CardDB!J830 &amp;"|"&amp; CardDB!K830  &amp;"|"&amp; CardDB!L830</f>
        <v>Pithing Needle||Rare|Artifact|colorless|{1}|||Innistrad: Midnight Hunt|1|As Pithing Needle enters, choose a card name.; Activated abilities of sources with the chosen name can’t be activated unless they’re mana abilities.|</v>
      </c>
    </row>
    <row r="831" spans="1:1" x14ac:dyDescent="0.25">
      <c r="A831" t="str">
        <f>CardDB!A831  &amp;"|"&amp; CardDB!B831   &amp;"|"&amp; CardDB!C831 &amp;"|"&amp; CardDB!D831 &amp;"|"&amp;  CardDB!E831  &amp;"|"&amp; CardDB!F831  &amp;"|"&amp; CardDB!G831 &amp;"|"&amp; CardDB!H831 &amp;"|"&amp; CardDB!I831 &amp;"|"&amp; CardDB!J831 &amp;"|"&amp; CardDB!K831  &amp;"|"&amp; CardDB!L831</f>
        <v>Plague Wind||Rare|Sorcery|black|{7}{B}{B}||creature destruction|Prophecy|1|Destroy all creatures you don’t control. They can’t be regenerated.|</v>
      </c>
    </row>
    <row r="832" spans="1:1" x14ac:dyDescent="0.25">
      <c r="A832" t="str">
        <f>CardDB!A832  &amp;"|"&amp; CardDB!B832   &amp;"|"&amp; CardDB!C832 &amp;"|"&amp; CardDB!D832 &amp;"|"&amp;  CardDB!E832  &amp;"|"&amp; CardDB!F832  &amp;"|"&amp; CardDB!G832 &amp;"|"&amp; CardDB!H832 &amp;"|"&amp; CardDB!I832 &amp;"|"&amp; CardDB!J832 &amp;"|"&amp; CardDB!K832  &amp;"|"&amp; CardDB!L832</f>
        <v>Planar Chaos||Uncommon|Enchantment|red|{2}{R}||counterspell|Judgment |1|At the beginning of your upkeep, flip a coin. If you lose the flip, sacrifice Planar Chaos.; Whenever a player casts a spell, that player flips a coin. If they lose the flip, counter that spell.|</v>
      </c>
    </row>
    <row r="833" spans="1:1" x14ac:dyDescent="0.25">
      <c r="A833" t="str">
        <f>CardDB!A833  &amp;"|"&amp; CardDB!B833   &amp;"|"&amp; CardDB!C833 &amp;"|"&amp; CardDB!D833 &amp;"|"&amp;  CardDB!E833  &amp;"|"&amp; CardDB!F833  &amp;"|"&amp; CardDB!G833 &amp;"|"&amp; CardDB!H833 &amp;"|"&amp; CardDB!I833 &amp;"|"&amp; CardDB!J833 &amp;"|"&amp; CardDB!K833  &amp;"|"&amp; CardDB!L833</f>
        <v>Platinum Angel||Rare|Artifact Creature — Angel|colorless|{7}|4/4|win condition|Mirrodin|1|Flying; You can’t lose the game and your opponents can’t win the game.|</v>
      </c>
    </row>
    <row r="834" spans="1:1" x14ac:dyDescent="0.25">
      <c r="A834" t="str">
        <f>CardDB!A834  &amp;"|"&amp; CardDB!B834   &amp;"|"&amp; CardDB!C834 &amp;"|"&amp; CardDB!D834 &amp;"|"&amp;  CardDB!E834  &amp;"|"&amp; CardDB!F834  &amp;"|"&amp; CardDB!G834 &amp;"|"&amp; CardDB!H834 &amp;"|"&amp; CardDB!I834 &amp;"|"&amp; CardDB!J834 &amp;"|"&amp; CardDB!K834  &amp;"|"&amp; CardDB!L834</f>
        <v>Play with Fire||Uncommon|Instant|red|{R}||direct damage|Innistrad: Midnight Hunt|1|Play with Fire deals 2 damage to any target. If a player is dealt damage this way, scry 1. (Look at the top card of your library. You may put that card on the bottom.)|</v>
      </c>
    </row>
    <row r="835" spans="1:1" x14ac:dyDescent="0.25">
      <c r="A835" t="str">
        <f>CardDB!A835  &amp;"|"&amp; CardDB!B835   &amp;"|"&amp; CardDB!C835 &amp;"|"&amp; CardDB!D835 &amp;"|"&amp;  CardDB!E835  &amp;"|"&amp; CardDB!F835  &amp;"|"&amp; CardDB!G835 &amp;"|"&amp; CardDB!H835 &amp;"|"&amp; CardDB!I835 &amp;"|"&amp; CardDB!J835 &amp;"|"&amp; CardDB!K835  &amp;"|"&amp; CardDB!L835</f>
        <v>Plea for Power||Rare|Sorcery|blue|{3}{U}||voting|Tales of Middle-earth Commander|1|Will of the council — Starting with you, each player votes for time or knowledge. If time gets more votes, take an extra turn after this one. If knowledge gets more votes or the vote is tied, draw three cards.|</v>
      </c>
    </row>
    <row r="836" spans="1:1" x14ac:dyDescent="0.25">
      <c r="A836" t="str">
        <f>CardDB!A836  &amp;"|"&amp; CardDB!B836   &amp;"|"&amp; CardDB!C836 &amp;"|"&amp; CardDB!D836 &amp;"|"&amp;  CardDB!E836  &amp;"|"&amp; CardDB!F836  &amp;"|"&amp; CardDB!G836 &amp;"|"&amp; CardDB!H836 &amp;"|"&amp; CardDB!I836 &amp;"|"&amp; CardDB!J836 &amp;"|"&amp; CardDB!K836  &amp;"|"&amp; CardDB!L836</f>
        <v>Polukranos Reborn|Polukranos, Engine of Ruin|Rare|Legendary Creature — Hydra, Legendary Creature — Phyrexian Hydra|green|{G}{G}{G}|4/5||March of the Machine|1|Reach; {6}{W/P}: Transform Polukranos Reborn. Activate only as a sorcery. ({W/P} can be paid with either {W} or 2 life.)|Reach, lifelink; Whenever Polukranos, Engine of Ruin or another nontoken Hydra you control dies, create a 3/3 green and white Phyrexian Hydra creature token with reach and a 3/3 green and white Phyrexian Hydra creature token with lifelink.</v>
      </c>
    </row>
    <row r="837" spans="1:1" x14ac:dyDescent="0.25">
      <c r="A837" t="str">
        <f>CardDB!A837  &amp;"|"&amp; CardDB!B837   &amp;"|"&amp; CardDB!C837 &amp;"|"&amp; CardDB!D837 &amp;"|"&amp;  CardDB!E837  &amp;"|"&amp; CardDB!F837  &amp;"|"&amp; CardDB!G837 &amp;"|"&amp; CardDB!H837 &amp;"|"&amp; CardDB!I837 &amp;"|"&amp; CardDB!J837 &amp;"|"&amp; CardDB!K837  &amp;"|"&amp; CardDB!L837</f>
        <v>Polukranos, World Eater||Mythic|Legendary Creature — Hydra|green|{2}{G}{G}|5/5||Theros|1|{X}{X}{G}: Monstrosity X. (If this creature isn’t monstrous, put X +1/+1 counters on it and it becomes monstrous.); When Polukranos, World Eater becomes monstrous, it deals X damage divided as you choose among any number of target creatures your opponents control. Each of those creatures deals damage equal to its power to Polukranos.|</v>
      </c>
    </row>
    <row r="838" spans="1:1" x14ac:dyDescent="0.25">
      <c r="A838" t="str">
        <f>CardDB!A838  &amp;"|"&amp; CardDB!B838   &amp;"|"&amp; CardDB!C838 &amp;"|"&amp; CardDB!D838 &amp;"|"&amp;  CardDB!E838  &amp;"|"&amp; CardDB!F838  &amp;"|"&amp; CardDB!G838 &amp;"|"&amp; CardDB!H838 &amp;"|"&amp; CardDB!I838 &amp;"|"&amp; CardDB!J838 &amp;"|"&amp; CardDB!K838  &amp;"|"&amp; CardDB!L838</f>
        <v>Pontiff of Blight||Rare|Creature — Zombie Cleric|black|{4}{B}{B}|2/7|life gain|Dragon's Maze|1|Extort (Whenever you cast a spell, you may pay {W/B}. If you do, each opponent loses 1 life and you gain that much life.); Other creatures you control have extort. (If a creature has multiple instances of extort, each triggers separately.)|</v>
      </c>
    </row>
    <row r="839" spans="1:1" x14ac:dyDescent="0.25">
      <c r="A839" t="str">
        <f>CardDB!A839  &amp;"|"&amp; CardDB!B839   &amp;"|"&amp; CardDB!C839 &amp;"|"&amp; CardDB!D839 &amp;"|"&amp;  CardDB!E839  &amp;"|"&amp; CardDB!F839  &amp;"|"&amp; CardDB!G839 &amp;"|"&amp; CardDB!H839 &amp;"|"&amp; CardDB!I839 &amp;"|"&amp; CardDB!J839 &amp;"|"&amp; CardDB!K839  &amp;"|"&amp; CardDB!L839</f>
        <v>Portent||Common|Sorcery|blue|{U}||draw card|Ice Age|2|Look at the top three cards of target player’s library, then put them back in any order. You may have that player shuffle.; Draw a card at the beginning of the next turn’s upkeep.|</v>
      </c>
    </row>
    <row r="840" spans="1:1" x14ac:dyDescent="0.25">
      <c r="A840" t="str">
        <f>CardDB!A840  &amp;"|"&amp; CardDB!B840   &amp;"|"&amp; CardDB!C840 &amp;"|"&amp; CardDB!D840 &amp;"|"&amp;  CardDB!E840  &amp;"|"&amp; CardDB!F840  &amp;"|"&amp; CardDB!G840 &amp;"|"&amp; CardDB!H840 &amp;"|"&amp; CardDB!I840 &amp;"|"&amp; CardDB!J840 &amp;"|"&amp; CardDB!K840  &amp;"|"&amp; CardDB!L840</f>
        <v>Power Sink||Common|Instant|blue|{X}{U}||counterspell|Revised, Ice Age, Fifth Edition|6|Counter target spell unless its controller pays {X}. If that player doesn’t, they tap all lands with mana abilities they control and lose all unspent mana.|</v>
      </c>
    </row>
    <row r="841" spans="1:1" x14ac:dyDescent="0.25">
      <c r="A841" t="str">
        <f>CardDB!A841  &amp;"|"&amp; CardDB!B841   &amp;"|"&amp; CardDB!C841 &amp;"|"&amp; CardDB!D841 &amp;"|"&amp;  CardDB!E841  &amp;"|"&amp; CardDB!F841  &amp;"|"&amp; CardDB!G841 &amp;"|"&amp; CardDB!H841 &amp;"|"&amp; CardDB!I841 &amp;"|"&amp; CardDB!J841 &amp;"|"&amp; CardDB!K841  &amp;"|"&amp; CardDB!L841</f>
        <v>Powerstone Minefield||Rare|Enchantment|white, red|{2}{W}{R}||direct damage|The List|1|Whenever a creature attacks or blocks, Powerstone Minefield deals 2 damage to it.|</v>
      </c>
    </row>
    <row r="842" spans="1:1" x14ac:dyDescent="0.25">
      <c r="A842" t="str">
        <f>CardDB!A842  &amp;"|"&amp; CardDB!B842   &amp;"|"&amp; CardDB!C842 &amp;"|"&amp; CardDB!D842 &amp;"|"&amp;  CardDB!E842  &amp;"|"&amp; CardDB!F842  &amp;"|"&amp; CardDB!G842 &amp;"|"&amp; CardDB!H842 &amp;"|"&amp; CardDB!I842 &amp;"|"&amp; CardDB!J842 &amp;"|"&amp; CardDB!K842  &amp;"|"&amp; CardDB!L842</f>
        <v>Pox||Rare|Sorcery|black|{B}{B}{B}||creature destruction, Land Destruction, discard card, life loss|Ice Age|1|Each player loses a third of their life, then discards a third of the cards in their hand, then sacrifices a third of the creatures they control, then sacrifices a third of the lands they control. Round up each time.|</v>
      </c>
    </row>
    <row r="843" spans="1:1" x14ac:dyDescent="0.25">
      <c r="A843" t="str">
        <f>CardDB!A843  &amp;"|"&amp; CardDB!B843   &amp;"|"&amp; CardDB!C843 &amp;"|"&amp; CardDB!D843 &amp;"|"&amp;  CardDB!E843  &amp;"|"&amp; CardDB!F843  &amp;"|"&amp; CardDB!G843 &amp;"|"&amp; CardDB!H843 &amp;"|"&amp; CardDB!I843 &amp;"|"&amp; CardDB!J843 &amp;"|"&amp; CardDB!K843  &amp;"|"&amp; CardDB!L843</f>
        <v>Prairie Stream||Rare|Land|colorless|||dual land|Dominaria United Commander|1|({T}: Add {W} or {U}.); Prairie Stream enters the battlefield tapped unless you control two or more basic lands.|</v>
      </c>
    </row>
    <row r="844" spans="1:1" x14ac:dyDescent="0.25">
      <c r="A844" t="str">
        <f>CardDB!A844  &amp;"|"&amp; CardDB!B844   &amp;"|"&amp; CardDB!C844 &amp;"|"&amp; CardDB!D844 &amp;"|"&amp;  CardDB!E844  &amp;"|"&amp; CardDB!F844  &amp;"|"&amp; CardDB!G844 &amp;"|"&amp; CardDB!H844 &amp;"|"&amp; CardDB!I844 &amp;"|"&amp; CardDB!J844 &amp;"|"&amp; CardDB!K844  &amp;"|"&amp; CardDB!L844</f>
        <v>Predatory Urge||Rare|Enchantment — Aura|green|{3}{G}||direct damage|Zendikar|1|Enchant creature; Enchanted creature has “{T}: This creature deals damage equal to its power to target creature. That creature deals damage equal to its power to this creature.”|</v>
      </c>
    </row>
    <row r="845" spans="1:1" x14ac:dyDescent="0.25">
      <c r="A845" t="str">
        <f>CardDB!A845  &amp;"|"&amp; CardDB!B845   &amp;"|"&amp; CardDB!C845 &amp;"|"&amp; CardDB!D845 &amp;"|"&amp;  CardDB!E845  &amp;"|"&amp; CardDB!F845  &amp;"|"&amp; CardDB!G845 &amp;"|"&amp; CardDB!H845 &amp;"|"&amp; CardDB!I845 &amp;"|"&amp; CardDB!J845 &amp;"|"&amp; CardDB!K845  &amp;"|"&amp; CardDB!L845</f>
        <v>Preordain||Common|Sorcery|blue|{U}||draw card|Magic 2011|4|Scry 2, then draw a card. (To scry 2, look at the top two cards of your library, then put any number of them on the bottom and the rest on top in any order.)|</v>
      </c>
    </row>
    <row r="846" spans="1:1" x14ac:dyDescent="0.25">
      <c r="A846" t="str">
        <f>CardDB!A846  &amp;"|"&amp; CardDB!B846   &amp;"|"&amp; CardDB!C846 &amp;"|"&amp; CardDB!D846 &amp;"|"&amp;  CardDB!E846  &amp;"|"&amp; CardDB!F846  &amp;"|"&amp; CardDB!G846 &amp;"|"&amp; CardDB!H846 &amp;"|"&amp; CardDB!I846 &amp;"|"&amp; CardDB!J846 &amp;"|"&amp; CardDB!K846  &amp;"|"&amp; CardDB!L846</f>
        <v>Primal Bellow||Uncommon|Instant|green|{2}{G}|||Zendikar|3|Target creature gets +1/+1 until end of turn for each Forest you control.|</v>
      </c>
    </row>
    <row r="847" spans="1:1" x14ac:dyDescent="0.25">
      <c r="A847" t="str">
        <f>CardDB!A847  &amp;"|"&amp; CardDB!B847   &amp;"|"&amp; CardDB!C847 &amp;"|"&amp; CardDB!D847 &amp;"|"&amp;  CardDB!E847  &amp;"|"&amp; CardDB!F847  &amp;"|"&amp; CardDB!G847 &amp;"|"&amp; CardDB!H847 &amp;"|"&amp; CardDB!I847 &amp;"|"&amp; CardDB!J847 &amp;"|"&amp; CardDB!K847  &amp;"|"&amp; CardDB!L847</f>
        <v>Primeval Spawn||Rare|Creature — Avatar|black, blue, white, green, red|{5}{B}{U}{W}{G}{R}|10/10||Dominaria United Commander|1|If Primeval Spawn would enter the battlefield and it wasn’t cast or no mana was spent to cast it, exile it instead.; Vigilance, trample, lifelink; When Primeval Spawn leaves the battlefield, exile the top ten cards of your library. You may cast any number of spells with total mana value 10 or less from among them without paying their mana costs.|</v>
      </c>
    </row>
    <row r="848" spans="1:1" x14ac:dyDescent="0.25">
      <c r="A848" t="str">
        <f>CardDB!A848  &amp;"|"&amp; CardDB!B848   &amp;"|"&amp; CardDB!C848 &amp;"|"&amp; CardDB!D848 &amp;"|"&amp;  CardDB!E848  &amp;"|"&amp; CardDB!F848  &amp;"|"&amp; CardDB!G848 &amp;"|"&amp; CardDB!H848 &amp;"|"&amp; CardDB!I848 &amp;"|"&amp; CardDB!J848 &amp;"|"&amp; CardDB!K848  &amp;"|"&amp; CardDB!L848</f>
        <v>Primeval Titan||Mythic|Creature — Giant|green|{4}{G}{G}|6/6|fetch card|Magic 2011|1|Trample; Whenever Primeval Titan enters or attacks, you may search your library for up to two land cards, put them onto the battlefield tapped, then shuffle.|</v>
      </c>
    </row>
    <row r="849" spans="1:1" x14ac:dyDescent="0.25">
      <c r="A849" t="str">
        <f>CardDB!A849  &amp;"|"&amp; CardDB!B849   &amp;"|"&amp; CardDB!C849 &amp;"|"&amp; CardDB!D849 &amp;"|"&amp;  CardDB!E849  &amp;"|"&amp; CardDB!F849  &amp;"|"&amp; CardDB!G849 &amp;"|"&amp; CardDB!H849 &amp;"|"&amp; CardDB!I849 &amp;"|"&amp; CardDB!J849 &amp;"|"&amp; CardDB!K849  &amp;"|"&amp; CardDB!L849</f>
        <v>Primitive Justice||Uncommon|Sorcery|red|{1}{R}||artifact destruction, life gain|Alliances|1|As an additional cost to cast this spell, you may pay {1}{R} and/or {1}{G} any number of times.; Destroy target artifact. For each additional {1}{R} you paid, destroy another target artifact. For each additional {1}{G} you paid, destroy another target artifact, and you gain 1 life.|</v>
      </c>
    </row>
    <row r="850" spans="1:1" x14ac:dyDescent="0.25">
      <c r="A850" t="str">
        <f>CardDB!A850  &amp;"|"&amp; CardDB!B850   &amp;"|"&amp; CardDB!C850 &amp;"|"&amp; CardDB!D850 &amp;"|"&amp;  CardDB!E850  &amp;"|"&amp; CardDB!F850  &amp;"|"&amp; CardDB!G850 &amp;"|"&amp; CardDB!H850 &amp;"|"&amp; CardDB!I850 &amp;"|"&amp; CardDB!J850 &amp;"|"&amp; CardDB!K850  &amp;"|"&amp; CardDB!L850</f>
        <v>Pristine Talisman||Common|Artifact|colorless|{3}||life gain, mana ability|New Phyrexia|1|{T}: Add {C}. You gain 1 life.|</v>
      </c>
    </row>
    <row r="851" spans="1:1" x14ac:dyDescent="0.25">
      <c r="A851" t="str">
        <f>CardDB!A851  &amp;"|"&amp; CardDB!B851   &amp;"|"&amp; CardDB!C851 &amp;"|"&amp; CardDB!D851 &amp;"|"&amp;  CardDB!E851  &amp;"|"&amp; CardDB!F851  &amp;"|"&amp; CardDB!G851 &amp;"|"&amp; CardDB!H851 &amp;"|"&amp; CardDB!I851 &amp;"|"&amp; CardDB!J851 &amp;"|"&amp; CardDB!K851  &amp;"|"&amp; CardDB!L851</f>
        <v>Prodigal Pyromancer||Uncommon|Creature — Human Wizard|red|{2}{R}|1/1|direct damage|Magic 2011|2|{T}: Prodigal Pyromancer deals 1 damage to any target.|</v>
      </c>
    </row>
    <row r="852" spans="1:1" x14ac:dyDescent="0.25">
      <c r="A852" t="str">
        <f>CardDB!A852  &amp;"|"&amp; CardDB!B852   &amp;"|"&amp; CardDB!C852 &amp;"|"&amp; CardDB!D852 &amp;"|"&amp;  CardDB!E852  &amp;"|"&amp; CardDB!F852  &amp;"|"&amp; CardDB!G852 &amp;"|"&amp; CardDB!H852 &amp;"|"&amp; CardDB!I852 &amp;"|"&amp; CardDB!J852 &amp;"|"&amp; CardDB!K852  &amp;"|"&amp; CardDB!L852</f>
        <v>Prophetic Prism||Common|Artifact|colorless|{2}||draw card, mana ability|The Brothers' War Commander, Dominaria United Commander|2|When Prophetic Prism enters, draw a card.; {1}, {T}: Add one mana of any color.|</v>
      </c>
    </row>
    <row r="853" spans="1:1" x14ac:dyDescent="0.25">
      <c r="A853" t="str">
        <f>CardDB!A853  &amp;"|"&amp; CardDB!B853   &amp;"|"&amp; CardDB!C853 &amp;"|"&amp; CardDB!D853 &amp;"|"&amp;  CardDB!E853  &amp;"|"&amp; CardDB!F853  &amp;"|"&amp; CardDB!G853 &amp;"|"&amp; CardDB!H853 &amp;"|"&amp; CardDB!I853 &amp;"|"&amp; CardDB!J853 &amp;"|"&amp; CardDB!K853  &amp;"|"&amp; CardDB!L853</f>
        <v>Psychic Drain||Uncommon|Sorcery|black, blue|{X}{B}{U}||life gain, mill|Ravnica: City of Guilds|1|Target player mills X cards and you gain X life.|</v>
      </c>
    </row>
    <row r="854" spans="1:1" x14ac:dyDescent="0.25">
      <c r="A854" t="str">
        <f>CardDB!A854  &amp;"|"&amp; CardDB!B854   &amp;"|"&amp; CardDB!C854 &amp;"|"&amp; CardDB!D854 &amp;"|"&amp;  CardDB!E854  &amp;"|"&amp; CardDB!F854  &amp;"|"&amp; CardDB!G854 &amp;"|"&amp; CardDB!H854 &amp;"|"&amp; CardDB!I854 &amp;"|"&amp; CardDB!J854 &amp;"|"&amp; CardDB!K854  &amp;"|"&amp; CardDB!L854</f>
        <v>Psychic Theft||Rare|Sorcery|blue|{1}{U}||hijack|Prophecy|2|Target player reveals their hand. You choose an instant or sorcery card from it and exile that card. You may cast that card for as long as it remains exiled. At the beginning of the next end step, if you haven’t cast the card, return it to its owner’s hand.|</v>
      </c>
    </row>
    <row r="855" spans="1:1" x14ac:dyDescent="0.25">
      <c r="A855" t="str">
        <f>CardDB!A855  &amp;"|"&amp; CardDB!B855   &amp;"|"&amp; CardDB!C855 &amp;"|"&amp; CardDB!D855 &amp;"|"&amp;  CardDB!E855  &amp;"|"&amp; CardDB!F855  &amp;"|"&amp; CardDB!G855 &amp;"|"&amp; CardDB!H855 &amp;"|"&amp; CardDB!I855 &amp;"|"&amp; CardDB!J855 &amp;"|"&amp; CardDB!K855  &amp;"|"&amp; CardDB!L855</f>
        <v>Pulse Tracker||Common|Creature — Vampire Rogue|black|{B}|1/1|life loss|Worldwake|2|Whenever Pulse Tracker attacks, each opponent loses 1 life.|</v>
      </c>
    </row>
    <row r="856" spans="1:1" x14ac:dyDescent="0.25">
      <c r="A856" t="str">
        <f>CardDB!A856  &amp;"|"&amp; CardDB!B856   &amp;"|"&amp; CardDB!C856 &amp;"|"&amp; CardDB!D856 &amp;"|"&amp;  CardDB!E856  &amp;"|"&amp; CardDB!F856  &amp;"|"&amp; CardDB!G856 &amp;"|"&amp; CardDB!H856 &amp;"|"&amp; CardDB!I856 &amp;"|"&amp; CardDB!J856 &amp;"|"&amp; CardDB!K856  &amp;"|"&amp; CardDB!L856</f>
        <v>Pyretic Ritual||Common|Instant|red|{1}{R}||mana ability|Magic 2011|3|Add {R}{R}{R}.|</v>
      </c>
    </row>
    <row r="857" spans="1:1" x14ac:dyDescent="0.25">
      <c r="A857" t="str">
        <f>CardDB!A857  &amp;"|"&amp; CardDB!B857   &amp;"|"&amp; CardDB!C857 &amp;"|"&amp; CardDB!D857 &amp;"|"&amp;  CardDB!E857  &amp;"|"&amp; CardDB!F857  &amp;"|"&amp; CardDB!G857 &amp;"|"&amp; CardDB!H857 &amp;"|"&amp; CardDB!I857 &amp;"|"&amp; CardDB!J857 &amp;"|"&amp; CardDB!K857  &amp;"|"&amp; CardDB!L857</f>
        <v>Pyrohemia||Uncommon|Enchantment|red|{2}{R}{R}||direct damage|Planar Chaos|1|At the beginning of the end step, if no creatures are on the battlefield, sacrifice Pyrohemia.; {R}: Pyrohemia deals 1 damage to each creature and each player.|</v>
      </c>
    </row>
    <row r="858" spans="1:1" x14ac:dyDescent="0.25">
      <c r="A858" t="str">
        <f>CardDB!A858  &amp;"|"&amp; CardDB!B858   &amp;"|"&amp; CardDB!C858 &amp;"|"&amp; CardDB!D858 &amp;"|"&amp;  CardDB!E858  &amp;"|"&amp; CardDB!F858  &amp;"|"&amp; CardDB!G858 &amp;"|"&amp; CardDB!H858 &amp;"|"&amp; CardDB!I858 &amp;"|"&amp; CardDB!J858 &amp;"|"&amp; CardDB!K858  &amp;"|"&amp; CardDB!L858</f>
        <v>Pyrokinesis||Uncommon|Instant|red|{4}{R}{R}||direct damage|Alliances|2|You may exile a red card from your hand rather than pay this spell’s mana cost.; Pyrokinesis deals 4 damage divided as you choose among any number of target creatures.|</v>
      </c>
    </row>
    <row r="859" spans="1:1" x14ac:dyDescent="0.25">
      <c r="A859" t="str">
        <f>CardDB!A859  &amp;"|"&amp; CardDB!B859   &amp;"|"&amp; CardDB!C859 &amp;"|"&amp; CardDB!D859 &amp;"|"&amp;  CardDB!E859  &amp;"|"&amp; CardDB!F859  &amp;"|"&amp; CardDB!G859 &amp;"|"&amp; CardDB!H859 &amp;"|"&amp; CardDB!I859 &amp;"|"&amp; CardDB!J859 &amp;"|"&amp; CardDB!K859  &amp;"|"&amp; CardDB!L859</f>
        <v>Quag Vampires||Common|Creature — Vampire Rogue|black|{B}|1/1||Worldwake|2|Multikicker {1}{B} (You may pay an additional {1}{B} any number of times as you cast this spell.); Swampwalk (This creature can’t be blocked as long as defending player controls a Swamp.); Quag Vampires enters with a +1/+1 counter on it for each time it was kicked.|</v>
      </c>
    </row>
    <row r="860" spans="1:1" x14ac:dyDescent="0.25">
      <c r="A860" t="str">
        <f>CardDB!A860  &amp;"|"&amp; CardDB!B860   &amp;"|"&amp; CardDB!C860 &amp;"|"&amp; CardDB!D860 &amp;"|"&amp;  CardDB!E860  &amp;"|"&amp; CardDB!F860  &amp;"|"&amp; CardDB!G860 &amp;"|"&amp; CardDB!H860 &amp;"|"&amp; CardDB!I860 &amp;"|"&amp; CardDB!J860 &amp;"|"&amp; CardDB!K860  &amp;"|"&amp; CardDB!L860</f>
        <v>Quest for Pure Flame||Uncommon|Enchantment|red|{R}||direct damage|Zendikar|1|Whenever a source you control deals damage to an opponent, you may put a quest counter on Quest for Pure Flame.; Remove four quest counters from Quest for Pure Flame and sacrifice it: If any source you control would deal damage to a permanent or player this turn, it deals double that damage to that permanent or player instead.|</v>
      </c>
    </row>
    <row r="861" spans="1:1" x14ac:dyDescent="0.25">
      <c r="A861" t="str">
        <f>CardDB!A861  &amp;"|"&amp; CardDB!B861   &amp;"|"&amp; CardDB!C861 &amp;"|"&amp; CardDB!D861 &amp;"|"&amp;  CardDB!E861  &amp;"|"&amp; CardDB!F861  &amp;"|"&amp; CardDB!G861 &amp;"|"&amp; CardDB!H861 &amp;"|"&amp; CardDB!I861 &amp;"|"&amp; CardDB!J861 &amp;"|"&amp; CardDB!K861  &amp;"|"&amp; CardDB!L861</f>
        <v>Quest for the Nihil Stone||Rare|Enchantment|black|{B}||life loss|Worldwake|2|Whenever an opponent discards a card, you may put a quest counter on Quest for the Nihil Stone.; At the beginning of each opponent’s upkeep, if that player has no cards in hand and Quest for the Nihil Stone has two or more quest counters on it, you may have that player lose 5 life.|</v>
      </c>
    </row>
    <row r="862" spans="1:1" x14ac:dyDescent="0.25">
      <c r="A862" t="str">
        <f>CardDB!A862  &amp;"|"&amp; CardDB!B862   &amp;"|"&amp; CardDB!C862 &amp;"|"&amp; CardDB!D862 &amp;"|"&amp;  CardDB!E862  &amp;"|"&amp; CardDB!F862  &amp;"|"&amp; CardDB!G862 &amp;"|"&amp; CardDB!H862 &amp;"|"&amp; CardDB!I862 &amp;"|"&amp; CardDB!J862 &amp;"|"&amp; CardDB!K862  &amp;"|"&amp; CardDB!L862</f>
        <v>Quicksand||Common|Land|colorless||||Tenth Edition, Worldwake|4|{T}: Add {C}.; {T}, Sacrifice Quicksand: Target attacking creature without flying gets -1/-2 until end of turn.|</v>
      </c>
    </row>
    <row r="863" spans="1:1" x14ac:dyDescent="0.25">
      <c r="A863" t="str">
        <f>CardDB!A863  &amp;"|"&amp; CardDB!B863   &amp;"|"&amp; CardDB!C863 &amp;"|"&amp; CardDB!D863 &amp;"|"&amp;  CardDB!E863  &amp;"|"&amp; CardDB!F863  &amp;"|"&amp; CardDB!G863 &amp;"|"&amp; CardDB!H863 &amp;"|"&amp; CardDB!I863 &amp;"|"&amp; CardDB!J863 &amp;"|"&amp; CardDB!K863  &amp;"|"&amp; CardDB!L863</f>
        <v>Radagast, Wizard of Wilds||Rare|Legendary Creature — Avatar Wizard|blue, green|{2}{U}{G}|3/5|Creature Token|Tales of Middle-earth Commander|1|Ward {1}; Beasts and Birds you control have ward {1}.; Whenever you cast a spell with mana value 5 or greater, choose one —; • Create a 3/3 green Beast creature token.; • Create a 2/2 blue Bird creature token with flying.|</v>
      </c>
    </row>
    <row r="864" spans="1:1" x14ac:dyDescent="0.25">
      <c r="A864" t="str">
        <f>CardDB!A864  &amp;"|"&amp; CardDB!B864   &amp;"|"&amp; CardDB!C864 &amp;"|"&amp; CardDB!D864 &amp;"|"&amp;  CardDB!E864  &amp;"|"&amp; CardDB!F864  &amp;"|"&amp; CardDB!G864 &amp;"|"&amp; CardDB!H864 &amp;"|"&amp; CardDB!I864 &amp;"|"&amp; CardDB!J864 &amp;"|"&amp; CardDB!K864  &amp;"|"&amp; CardDB!L864</f>
        <v>Radiant Flames||Rare|Sorcery|red|{2}{R}||direct damage|Dominaria United Commander|1|Converge — Radiant Flames deals X damage to each creature, where X is the number of colors of mana spent to cast this spell.|</v>
      </c>
    </row>
    <row r="865" spans="1:1" x14ac:dyDescent="0.25">
      <c r="A865" t="str">
        <f>CardDB!A865  &amp;"|"&amp; CardDB!B865   &amp;"|"&amp; CardDB!C865 &amp;"|"&amp; CardDB!D865 &amp;"|"&amp;  CardDB!E865  &amp;"|"&amp; CardDB!F865  &amp;"|"&amp; CardDB!G865 &amp;"|"&amp; CardDB!H865 &amp;"|"&amp; CardDB!I865 &amp;"|"&amp; CardDB!J865 &amp;"|"&amp; CardDB!K865  &amp;"|"&amp; CardDB!L865</f>
        <v>Ragged Playmate||Common|Artifact Creature — Toy|red|{1}{R}|2/2||Duskmourn: House of Horror|9|{1}, {T}: Target creature with power 2 or less can’t be blocked this turn.|</v>
      </c>
    </row>
    <row r="866" spans="1:1" x14ac:dyDescent="0.25">
      <c r="A866" t="str">
        <f>CardDB!A866  &amp;"|"&amp; CardDB!B866   &amp;"|"&amp; CardDB!C866 &amp;"|"&amp; CardDB!D866 &amp;"|"&amp;  CardDB!E866  &amp;"|"&amp; CardDB!F866  &amp;"|"&amp; CardDB!G866 &amp;"|"&amp; CardDB!H866 &amp;"|"&amp; CardDB!I866 &amp;"|"&amp; CardDB!J866 &amp;"|"&amp; CardDB!K866  &amp;"|"&amp; CardDB!L866</f>
        <v>Raging Goblin||Common|Creature — Goblin Berserker|red|{R}|1/1||Exodus |1|Haste (This creature can attack and {T} as soon as it comes under your control.)|</v>
      </c>
    </row>
    <row r="867" spans="1:1" x14ac:dyDescent="0.25">
      <c r="A867" t="str">
        <f>CardDB!A867  &amp;"|"&amp; CardDB!B867   &amp;"|"&amp; CardDB!C867 &amp;"|"&amp; CardDB!D867 &amp;"|"&amp;  CardDB!E867  &amp;"|"&amp; CardDB!F867  &amp;"|"&amp; CardDB!G867 &amp;"|"&amp; CardDB!H867 &amp;"|"&amp; CardDB!I867 &amp;"|"&amp; CardDB!J867 &amp;"|"&amp; CardDB!K867  &amp;"|"&amp; CardDB!L867</f>
        <v>Raging Ravine||Rare|Land|colorless|||dual land|Worldwake|1|Raging Ravine enters tapped.; {T}: Add {R} or {G}.; {2}{R}{G}: Until end of turn, Raging Ravine becomes a 3/3 red and green Elemental creature with “Whenever this creature attacks, put a +1/+1 counter on it.” It’s still a land.|</v>
      </c>
    </row>
    <row r="868" spans="1:1" x14ac:dyDescent="0.25">
      <c r="A868" t="str">
        <f>CardDB!A868  &amp;"|"&amp; CardDB!B868   &amp;"|"&amp; CardDB!C868 &amp;"|"&amp; CardDB!D868 &amp;"|"&amp;  CardDB!E868  &amp;"|"&amp; CardDB!F868  &amp;"|"&amp; CardDB!G868 &amp;"|"&amp; CardDB!H868 &amp;"|"&amp; CardDB!I868 &amp;"|"&amp; CardDB!J868 &amp;"|"&amp; CardDB!K868  &amp;"|"&amp; CardDB!L868</f>
        <v>Raid Bombardment||Common|Enchantment|red|{2}{R}||direct damage|Rise of the Eldrazi|1|Whenever a creature you control with power 2 or less attacks, Raid Bombardment deals 1 damage to the player or planeswalker that creature is attacking.|</v>
      </c>
    </row>
    <row r="869" spans="1:1" x14ac:dyDescent="0.25">
      <c r="A869" t="str">
        <f>CardDB!A869  &amp;"|"&amp; CardDB!B869   &amp;"|"&amp; CardDB!C869 &amp;"|"&amp; CardDB!D869 &amp;"|"&amp;  CardDB!E869  &amp;"|"&amp; CardDB!F869  &amp;"|"&amp; CardDB!G869 &amp;"|"&amp; CardDB!H869 &amp;"|"&amp; CardDB!I869 &amp;"|"&amp; CardDB!J869 &amp;"|"&amp; CardDB!K869  &amp;"|"&amp; CardDB!L869</f>
        <v>Rain of Salt||Uncommon|Sorcery|red|{4}{R}{R}||Land Destruction|Urza's Saga|7|Destroy two target lands.|</v>
      </c>
    </row>
    <row r="870" spans="1:1" x14ac:dyDescent="0.25">
      <c r="A870" t="str">
        <f>CardDB!A870  &amp;"|"&amp; CardDB!B870   &amp;"|"&amp; CardDB!C870 &amp;"|"&amp; CardDB!D870 &amp;"|"&amp;  CardDB!E870  &amp;"|"&amp; CardDB!F870  &amp;"|"&amp; CardDB!G870 &amp;"|"&amp; CardDB!H870 &amp;"|"&amp; CardDB!I870 &amp;"|"&amp; CardDB!J870 &amp;"|"&amp; CardDB!K870  &amp;"|"&amp; CardDB!L870</f>
        <v>Raise the Palisade||Rare|Sorcery|blue|{4}{U}||Bounce|Tales of Middle-earth Commander|1|Choose a creature type. Return all creatures that aren’t of the chosen type to their owners’ hands.|</v>
      </c>
    </row>
    <row r="871" spans="1:1" x14ac:dyDescent="0.25">
      <c r="A871" t="str">
        <f>CardDB!A871  &amp;"|"&amp; CardDB!B871   &amp;"|"&amp; CardDB!C871 &amp;"|"&amp; CardDB!D871 &amp;"|"&amp;  CardDB!E871  &amp;"|"&amp; CardDB!F871  &amp;"|"&amp; CardDB!G871 &amp;"|"&amp; CardDB!H871 &amp;"|"&amp; CardDB!I871 &amp;"|"&amp; CardDB!J871 &amp;"|"&amp; CardDB!K871  &amp;"|"&amp; CardDB!L871</f>
        <v>Rakdos Carnarium||Uncommon|Land|colorless|||dual land, Bounce|The Brothers' War Commander|1|Rakdos Carnarium enters the battlefield tapped.; When Rakdos Carnarium enters the battlefield, return a land you control to its owner’s hand.; {T}: Add {B}{R}.|</v>
      </c>
    </row>
    <row r="872" spans="1:1" x14ac:dyDescent="0.25">
      <c r="A872" t="str">
        <f>CardDB!A872  &amp;"|"&amp; CardDB!B872   &amp;"|"&amp; CardDB!C872 &amp;"|"&amp; CardDB!D872 &amp;"|"&amp;  CardDB!E872  &amp;"|"&amp; CardDB!F872  &amp;"|"&amp; CardDB!G872 &amp;"|"&amp; CardDB!H872 &amp;"|"&amp; CardDB!I872 &amp;"|"&amp; CardDB!J872 &amp;"|"&amp; CardDB!K872  &amp;"|"&amp; CardDB!L872</f>
        <v>Rakdos Riteknife||Rare|Artifact — Equipment|colorless|{2}|||Dissension|1|Equipped creature gets +1/+0 for each blood counter on Rakdos Riteknife and has “{T}, Sacrifice a creature: Put a blood counter on Rakdos Riteknife.”; {B}{R}, Sacrifice Rakdos Riteknife: Target player sacrifices a permanent for each blood counter on Rakdos Riteknife.; Equip {2}|</v>
      </c>
    </row>
    <row r="873" spans="1:1" x14ac:dyDescent="0.25">
      <c r="A873" t="str">
        <f>CardDB!A873  &amp;"|"&amp; CardDB!B873   &amp;"|"&amp; CardDB!C873 &amp;"|"&amp; CardDB!D873 &amp;"|"&amp;  CardDB!E873  &amp;"|"&amp; CardDB!F873  &amp;"|"&amp; CardDB!G873 &amp;"|"&amp; CardDB!H873 &amp;"|"&amp; CardDB!I873 &amp;"|"&amp; CardDB!J873 &amp;"|"&amp; CardDB!K873  &amp;"|"&amp; CardDB!L873</f>
        <v>Rakdos Signet||Common|Artifact|colorless|{2}||mana ability|The Brothers' War Commander|1|{1}, {T}: Add {B}{R}.|</v>
      </c>
    </row>
    <row r="874" spans="1:1" x14ac:dyDescent="0.25">
      <c r="A874" t="str">
        <f>CardDB!A874  &amp;"|"&amp; CardDB!B874   &amp;"|"&amp; CardDB!C874 &amp;"|"&amp; CardDB!D874 &amp;"|"&amp;  CardDB!E874  &amp;"|"&amp; CardDB!F874  &amp;"|"&amp; CardDB!G874 &amp;"|"&amp; CardDB!H874 &amp;"|"&amp; CardDB!I874 &amp;"|"&amp; CardDB!J874 &amp;"|"&amp; CardDB!K874  &amp;"|"&amp; CardDB!L874</f>
        <v>Rampaging Baloths||Mythic|Creature — Beast|green|{4}{G}{G}|6/6|Creature Token|Zendikar, Modern Horizons 3 Commander|2|Trample; Landfall — Whenever a land enters under your control, you may create a 4/4 green Beast creature token.|</v>
      </c>
    </row>
    <row r="875" spans="1:1" x14ac:dyDescent="0.25">
      <c r="A875" t="str">
        <f>CardDB!A875  &amp;"|"&amp; CardDB!B875   &amp;"|"&amp; CardDB!C875 &amp;"|"&amp; CardDB!D875 &amp;"|"&amp;  CardDB!E875  &amp;"|"&amp; CardDB!F875  &amp;"|"&amp; CardDB!G875 &amp;"|"&amp; CardDB!H875 &amp;"|"&amp; CardDB!I875 &amp;"|"&amp; CardDB!J875 &amp;"|"&amp; CardDB!K875  &amp;"|"&amp; CardDB!L875</f>
        <v>Rampaging Raptor||Rare|Creature — Dinosaur|red|{2}{R}{R}|4/4||March of the Machine|1|Trample, haste; {2}{R}: Rampaging Raptor gets +2/+0 until end of turn.; Whenever Rampaging Raptor deals combat damage to an opponent, it deals that much damage to target planeswalker that player controls or battle that player protects.|</v>
      </c>
    </row>
    <row r="876" spans="1:1" x14ac:dyDescent="0.25">
      <c r="A876" t="str">
        <f>CardDB!A876  &amp;"|"&amp; CardDB!B876   &amp;"|"&amp; CardDB!C876 &amp;"|"&amp; CardDB!D876 &amp;"|"&amp;  CardDB!E876  &amp;"|"&amp; CardDB!F876  &amp;"|"&amp; CardDB!G876 &amp;"|"&amp; CardDB!H876 &amp;"|"&amp; CardDB!I876 &amp;"|"&amp; CardDB!J876 &amp;"|"&amp; CardDB!K876  &amp;"|"&amp; CardDB!L876</f>
        <v>Ranger's Firebrand||Uncommon|Sorcery|red|{R}||direct damage|The Lord of the Rings: Tales of Middle-earth|3|Ranger’s Firebrand deals 2 damage to any target. The Ring tempts you.|</v>
      </c>
    </row>
    <row r="877" spans="1:1" x14ac:dyDescent="0.25">
      <c r="A877" t="str">
        <f>CardDB!A877  &amp;"|"&amp; CardDB!B877   &amp;"|"&amp; CardDB!C877 &amp;"|"&amp; CardDB!D877 &amp;"|"&amp;  CardDB!E877  &amp;"|"&amp; CardDB!F877  &amp;"|"&amp; CardDB!G877 &amp;"|"&amp; CardDB!H877 &amp;"|"&amp; CardDB!I877 &amp;"|"&amp; CardDB!J877 &amp;"|"&amp; CardDB!K877  &amp;"|"&amp; CardDB!L877</f>
        <v>Rangers of Ithilien||Rare|Creature — Human Ranger|blue|{2}{U}{U}|3/3|hijack|The Lord of the Rings: Tales of Middle-earth|1|Vigilance; When Rangers of Ithilien enters the battlefield, gain control of up to one target creature with lesser power for as long as you control Rangers of Ithilien. Then the Ring tempts you.|</v>
      </c>
    </row>
    <row r="878" spans="1:1" x14ac:dyDescent="0.25">
      <c r="A878" t="str">
        <f>CardDB!A878  &amp;"|"&amp; CardDB!B878   &amp;"|"&amp; CardDB!C878 &amp;"|"&amp; CardDB!D878 &amp;"|"&amp;  CardDB!E878  &amp;"|"&amp; CardDB!F878  &amp;"|"&amp; CardDB!G878 &amp;"|"&amp; CardDB!H878 &amp;"|"&amp; CardDB!I878 &amp;"|"&amp; CardDB!J878 &amp;"|"&amp; CardDB!K878  &amp;"|"&amp; CardDB!L878</f>
        <v>Rankle and Torbran||Rare|Legendary Creature — Faerie Dwarf|black, red|{1}{B}{B}{R}{R}|3/4||March of the Machine|1|Flying, first strike, haste; Whenever Rankle and Torbran deals combat damage to a player or battle, choose any number —; • Each player creates a Treasure token.; • Each player sacrifices a creature.; • If a source would deal damage to a player or battle this turn, it deals that much damage plus 2 instead.|</v>
      </c>
    </row>
    <row r="879" spans="1:1" x14ac:dyDescent="0.25">
      <c r="A879" t="str">
        <f>CardDB!A879  &amp;"|"&amp; CardDB!B879   &amp;"|"&amp; CardDB!C879 &amp;"|"&amp; CardDB!D879 &amp;"|"&amp;  CardDB!E879  &amp;"|"&amp; CardDB!F879  &amp;"|"&amp; CardDB!G879 &amp;"|"&amp; CardDB!H879 &amp;"|"&amp; CardDB!I879 &amp;"|"&amp; CardDB!J879 &amp;"|"&amp; CardDB!K879  &amp;"|"&amp; CardDB!L879</f>
        <v>Raucous Carnival||Common|Land|colorless|||dual land|Duskmourn: House of Horror|3|Raucous Carnival enters tapped unless a player has 13 or less life.; {T}: Add {R} or {W}.|</v>
      </c>
    </row>
    <row r="880" spans="1:1" x14ac:dyDescent="0.25">
      <c r="A880" t="str">
        <f>CardDB!A880  &amp;"|"&amp; CardDB!B880   &amp;"|"&amp; CardDB!C880 &amp;"|"&amp; CardDB!D880 &amp;"|"&amp;  CardDB!E880  &amp;"|"&amp; CardDB!F880  &amp;"|"&amp; CardDB!G880 &amp;"|"&amp; CardDB!H880 &amp;"|"&amp; CardDB!I880 &amp;"|"&amp; CardDB!J880 &amp;"|"&amp; CardDB!K880  &amp;"|"&amp; CardDB!L880</f>
        <v>Razorkin Needlehead||Rare|Creature — Human Assassin|red|{R}{R}|2/2|direct damage|Duskmourn: House of Horror|1|Razorkin Needlehead has first strike during your turn.; Whenever an opponent draws a card, Razorkin Needlehead deals 1 damage to them.|</v>
      </c>
    </row>
    <row r="881" spans="1:1" x14ac:dyDescent="0.25">
      <c r="A881" t="str">
        <f>CardDB!A881  &amp;"|"&amp; CardDB!B881   &amp;"|"&amp; CardDB!C881 &amp;"|"&amp; CardDB!D881 &amp;"|"&amp;  CardDB!E881  &amp;"|"&amp; CardDB!F881  &amp;"|"&amp; CardDB!G881 &amp;"|"&amp; CardDB!H881 &amp;"|"&amp; CardDB!I881 &amp;"|"&amp; CardDB!J881 &amp;"|"&amp; CardDB!K881  &amp;"|"&amp; CardDB!L881</f>
        <v>Razortrap Gorge||Common|Land|colorless|||dual land|Duskmourn: House of Horror|2|Razortrap Gorge enters tapped unless a player has 13 or less life.; {T}: Add {B} or {R}.|</v>
      </c>
    </row>
    <row r="882" spans="1:1" x14ac:dyDescent="0.25">
      <c r="A882" t="str">
        <f>CardDB!A882  &amp;"|"&amp; CardDB!B882   &amp;"|"&amp; CardDB!C882 &amp;"|"&amp; CardDB!D882 &amp;"|"&amp;  CardDB!E882  &amp;"|"&amp; CardDB!F882  &amp;"|"&amp; CardDB!G882 &amp;"|"&amp; CardDB!H882 &amp;"|"&amp; CardDB!I882 &amp;"|"&amp; CardDB!J882 &amp;"|"&amp; CardDB!K882  &amp;"|"&amp; CardDB!L882</f>
        <v>Reality Spasm||Uncommon|Instant|blue|{X}{U}{U}|||Rise of the Eldrazi|2|Choose one —; • Tap X target permanents.; • Untap X target permanents.|</v>
      </c>
    </row>
    <row r="883" spans="1:1" x14ac:dyDescent="0.25">
      <c r="A883" t="str">
        <f>CardDB!A883  &amp;"|"&amp; CardDB!B883   &amp;"|"&amp; CardDB!C883 &amp;"|"&amp; CardDB!D883 &amp;"|"&amp;  CardDB!E883  &amp;"|"&amp; CardDB!F883  &amp;"|"&amp; CardDB!G883 &amp;"|"&amp; CardDB!H883 &amp;"|"&amp; CardDB!I883 &amp;"|"&amp; CardDB!J883 &amp;"|"&amp; CardDB!K883  &amp;"|"&amp; CardDB!L883</f>
        <v>Realm Seekers||Rare|Creature — Elf Scout|green|{4}{G}{G}|0/0|fetch card|Tales of Middle-earth Commander|1|Realm Seekers enters the battlefield with X +1/+1 counters on it, where X is the total number of cards in all players’ hands.; {2}{G}, Remove a +1/+1 counter from Realm Seekers: Search your library for a land card, reveal it, put it into your hand, then shuffle.|</v>
      </c>
    </row>
    <row r="884" spans="1:1" x14ac:dyDescent="0.25">
      <c r="A884" t="str">
        <f>CardDB!A884  &amp;"|"&amp; CardDB!B884   &amp;"|"&amp; CardDB!C884 &amp;"|"&amp; CardDB!D884 &amp;"|"&amp;  CardDB!E884  &amp;"|"&amp; CardDB!F884  &amp;"|"&amp; CardDB!G884 &amp;"|"&amp; CardDB!H884 &amp;"|"&amp; CardDB!I884 &amp;"|"&amp; CardDB!J884 &amp;"|"&amp; CardDB!K884  &amp;"|"&amp; CardDB!L884</f>
        <v>Realmbreaker, the Invasion Tree||Rare|Legendary Artifact|colorless|{3}||fetch card, mill|March of the Machine|1|{2}, {T}: Target opponent mills three cards. Put a land card from their graveyard onto the battlefield tapped under your control. It gains “If this land would leave the battlefield, exile it instead of putting it anywhere else.”; {10}, {T}, Sacrifice Realmbreaker, the Invasion Tree: Search your library for any number of Praetor cards, put them onto the battlefield, then shuffle.|</v>
      </c>
    </row>
    <row r="885" spans="1:1" x14ac:dyDescent="0.25">
      <c r="A885" t="str">
        <f>CardDB!A885  &amp;"|"&amp; CardDB!B885   &amp;"|"&amp; CardDB!C885 &amp;"|"&amp; CardDB!D885 &amp;"|"&amp;  CardDB!E885  &amp;"|"&amp; CardDB!F885  &amp;"|"&amp; CardDB!G885 &amp;"|"&amp; CardDB!H885 &amp;"|"&amp; CardDB!I885 &amp;"|"&amp; CardDB!J885 &amp;"|"&amp; CardDB!K885  &amp;"|"&amp; CardDB!L885</f>
        <v>Realms Uncharted||Rare|Instant|green|{2}{G}||fetch card|Rise of the Eldrazi|1|Search your library for up to four land cards with different names and reveal them. An opponent chooses two of those cards. Put the chosen cards into your graveyard and the rest into your hand. Then shuffle.|</v>
      </c>
    </row>
    <row r="886" spans="1:1" x14ac:dyDescent="0.25">
      <c r="A886" t="str">
        <f>CardDB!A886  &amp;"|"&amp; CardDB!B886   &amp;"|"&amp; CardDB!C886 &amp;"|"&amp; CardDB!D886 &amp;"|"&amp;  CardDB!E886  &amp;"|"&amp; CardDB!F886  &amp;"|"&amp; CardDB!G886 &amp;"|"&amp; CardDB!H886 &amp;"|"&amp; CardDB!I886 &amp;"|"&amp; CardDB!J886 &amp;"|"&amp; CardDB!K886  &amp;"|"&amp; CardDB!L886</f>
        <v>Reckless Stormseeker|Storm-Charged Slasher|Rare|Creature — Human Werewolf, Creature — Werewolf|red|{2}{R}|2/3, 3/4||Innistrad: Midnight Hunt|2|At the beginning of combat on your turn, target creature you control gets +1/+0 and gains haste until end of turn.; Daybound (If a player casts no spells during their own turn, it becomes night next turn.)|At the beginning of combat on your turn, target creature you control gets +2/+0 and gains trample and haste until end of turn.; Nightbound (If a player casts at least two spells during their own turn, it becomes day next turn.)</v>
      </c>
    </row>
    <row r="887" spans="1:1" x14ac:dyDescent="0.25">
      <c r="A887" t="str">
        <f>CardDB!A887  &amp;"|"&amp; CardDB!B887   &amp;"|"&amp; CardDB!C887 &amp;"|"&amp; CardDB!D887 &amp;"|"&amp;  CardDB!E887  &amp;"|"&amp; CardDB!F887  &amp;"|"&amp; CardDB!G887 &amp;"|"&amp; CardDB!H887 &amp;"|"&amp; CardDB!I887 &amp;"|"&amp; CardDB!J887 &amp;"|"&amp; CardDB!K887  &amp;"|"&amp; CardDB!L887</f>
        <v>Reclamation Sage||Uncommon|Creature — Elf Shaman|green|{2}{G}|2/1|artifact destruction, enchantment destruction|Tales of Middle-earth Commander|1|When Reclamation Sage enters the battlefield, you may destroy target artifact or enchantment.|</v>
      </c>
    </row>
    <row r="888" spans="1:1" x14ac:dyDescent="0.25">
      <c r="A888" t="str">
        <f>CardDB!A888  &amp;"|"&amp; CardDB!B888   &amp;"|"&amp; CardDB!C888 &amp;"|"&amp; CardDB!D888 &amp;"|"&amp;  CardDB!E888  &amp;"|"&amp; CardDB!F888  &amp;"|"&amp; CardDB!G888 &amp;"|"&amp; CardDB!H888 &amp;"|"&amp; CardDB!I888 &amp;"|"&amp; CardDB!J888 &amp;"|"&amp; CardDB!K888  &amp;"|"&amp; CardDB!L888</f>
        <v>Recurring Insight||Rare|Sorcery|blue|{4}{U}{U}||draw card|Rise of the Eldrazi|1|Draw cards equal to the number of cards in target opponent’s hand.; Rebound (If you cast this spell from your hand, exile it as it resolves. At the beginning of your next upkeep, you may cast this card from exile without paying its mana cost.)|</v>
      </c>
    </row>
    <row r="889" spans="1:1" x14ac:dyDescent="0.25">
      <c r="A889" t="str">
        <f>CardDB!A889  &amp;"|"&amp; CardDB!B889   &amp;"|"&amp; CardDB!C889 &amp;"|"&amp; CardDB!D889 &amp;"|"&amp;  CardDB!E889  &amp;"|"&amp; CardDB!F889  &amp;"|"&amp; CardDB!G889 &amp;"|"&amp; CardDB!H889 &amp;"|"&amp; CardDB!I889 &amp;"|"&amp; CardDB!J889 &amp;"|"&amp; CardDB!K889  &amp;"|"&amp; CardDB!L889</f>
        <v>Redhorn Pass||Mythic|Snow Land|colorless|||utility land|Tales of Middle-earth Commander|1|{T}: Add {C}.; {4}{S}, {T}, Sacrifice Mouth of Ronom: It deals 4 damage to target creature. ({S} can be paid with one mana from a snow source.)|</v>
      </c>
    </row>
    <row r="890" spans="1:1" x14ac:dyDescent="0.25">
      <c r="A890" t="str">
        <f>CardDB!A890  &amp;"|"&amp; CardDB!B890   &amp;"|"&amp; CardDB!C890 &amp;"|"&amp; CardDB!D890 &amp;"|"&amp;  CardDB!E890  &amp;"|"&amp; CardDB!F890  &amp;"|"&amp; CardDB!G890 &amp;"|"&amp; CardDB!H890 &amp;"|"&amp; CardDB!I890 &amp;"|"&amp; CardDB!J890 &amp;"|"&amp; CardDB!K890  &amp;"|"&amp; CardDB!L890</f>
        <v>Reiver Demon||Rare|Creature — Demon|black|{4}{B}{B}{B}{B}|6/6|creature destruction|Mirrodin|1|Flying; When Reiver Demon enters, if you cast it from your hand, destroy all nonartifact, nonblack creatures. They can’t be regenerated.|</v>
      </c>
    </row>
    <row r="891" spans="1:1" x14ac:dyDescent="0.25">
      <c r="A891" t="str">
        <f>CardDB!A891  &amp;"|"&amp; CardDB!B891   &amp;"|"&amp; CardDB!C891 &amp;"|"&amp; CardDB!D891 &amp;"|"&amp;  CardDB!E891  &amp;"|"&amp; CardDB!F891  &amp;"|"&amp; CardDB!G891 &amp;"|"&amp; CardDB!H891 &amp;"|"&amp; CardDB!I891 &amp;"|"&amp; CardDB!J891 &amp;"|"&amp; CardDB!K891  &amp;"|"&amp; CardDB!L891</f>
        <v>Rejuvenating Springs||Rare|Land|colorless|||dual land|Tales of Middle-earth Commander|1|Rejuvenating Springs enters the battlefield tapped unless you have two or more opponents.; {T}: Add {G} or {U}.|</v>
      </c>
    </row>
    <row r="892" spans="1:1" x14ac:dyDescent="0.25">
      <c r="A892" t="str">
        <f>CardDB!A892  &amp;"|"&amp; CardDB!B892   &amp;"|"&amp; CardDB!C892 &amp;"|"&amp; CardDB!D892 &amp;"|"&amp;  CardDB!E892  &amp;"|"&amp; CardDB!F892  &amp;"|"&amp; CardDB!G892 &amp;"|"&amp; CardDB!H892 &amp;"|"&amp; CardDB!I892 &amp;"|"&amp; CardDB!J892 &amp;"|"&amp; CardDB!K892  &amp;"|"&amp; CardDB!L892</f>
        <v>Release the Gremlins||Rare|Sorcery|red|{X}{X}{R}||artifact destruction, Creature Token|The List|2|Destroy X target artifacts. Create X 2/2 red Gremlin creature tokens.|</v>
      </c>
    </row>
    <row r="893" spans="1:1" x14ac:dyDescent="0.25">
      <c r="A893" t="str">
        <f>CardDB!A893  &amp;"|"&amp; CardDB!B893   &amp;"|"&amp; CardDB!C893 &amp;"|"&amp; CardDB!D893 &amp;"|"&amp;  CardDB!E893  &amp;"|"&amp; CardDB!F893  &amp;"|"&amp; CardDB!G893 &amp;"|"&amp; CardDB!H893 &amp;"|"&amp; CardDB!I893 &amp;"|"&amp; CardDB!J893 &amp;"|"&amp; CardDB!K893  &amp;"|"&amp; CardDB!L893</f>
        <v>Relentless Rats||Uncommon|Creature — Rat|black|{1}{B}{B}|2/2|deck limit|Magic 2011|2|Relentless Rats gets +1/+1 for each other creature on the battlefield named Relentless Rats.; A deck can have any number of cards named Relentless Rats.|</v>
      </c>
    </row>
    <row r="894" spans="1:1" x14ac:dyDescent="0.25">
      <c r="A894" t="str">
        <f>CardDB!A894  &amp;"|"&amp; CardDB!B894   &amp;"|"&amp; CardDB!C894 &amp;"|"&amp; CardDB!D894 &amp;"|"&amp;  CardDB!E894  &amp;"|"&amp; CardDB!F894  &amp;"|"&amp; CardDB!G894 &amp;"|"&amp; CardDB!H894 &amp;"|"&amp; CardDB!I894 &amp;"|"&amp; CardDB!J894 &amp;"|"&amp; CardDB!K894  &amp;"|"&amp; CardDB!L894</f>
        <v>Relic Crush||Common|Instant|green|{4}{G}||artifact destruction, enchantment destruction|Zendikar|2|Destroy target artifact or enchantment and up to one other target artifact or enchantment.|</v>
      </c>
    </row>
    <row r="895" spans="1:1" x14ac:dyDescent="0.25">
      <c r="A895" t="str">
        <f>CardDB!A895  &amp;"|"&amp; CardDB!B895   &amp;"|"&amp; CardDB!C895 &amp;"|"&amp; CardDB!D895 &amp;"|"&amp;  CardDB!E895  &amp;"|"&amp; CardDB!F895  &amp;"|"&amp; CardDB!G895 &amp;"|"&amp; CardDB!H895 &amp;"|"&amp; CardDB!I895 &amp;"|"&amp; CardDB!J895 &amp;"|"&amp; CardDB!K895  &amp;"|"&amp; CardDB!L895</f>
        <v>Relic Golem||Uncommon|Artifact Creature — Golem|colorless|{3}|6/6|mill|Zendikar Rising|2|Relic Golem can’t attack or block unless an opponent has eight or more cards in their graveyard.; {2}, {T}: Target player mills two cards. (They put the top two cards of their library into their graveyard.)|</v>
      </c>
    </row>
    <row r="896" spans="1:1" x14ac:dyDescent="0.25">
      <c r="A896" t="str">
        <f>CardDB!A896  &amp;"|"&amp; CardDB!B896   &amp;"|"&amp; CardDB!C896 &amp;"|"&amp; CardDB!D896 &amp;"|"&amp;  CardDB!E896  &amp;"|"&amp; CardDB!F896  &amp;"|"&amp; CardDB!G896 &amp;"|"&amp; CardDB!H896 &amp;"|"&amp; CardDB!I896 &amp;"|"&amp; CardDB!J896 &amp;"|"&amp; CardDB!K896  &amp;"|"&amp; CardDB!L896</f>
        <v>Reliquary Tower||Uncommon|Land|colorless|||rule change|The Brothers' War Commander|1|You have no maximum hand size.; {T}: Add {C}.|</v>
      </c>
    </row>
    <row r="897" spans="1:1" x14ac:dyDescent="0.25">
      <c r="A897" t="str">
        <f>CardDB!A897  &amp;"|"&amp; CardDB!B897   &amp;"|"&amp; CardDB!C897 &amp;"|"&amp; CardDB!D897 &amp;"|"&amp;  CardDB!E897  &amp;"|"&amp; CardDB!F897  &amp;"|"&amp; CardDB!G897 &amp;"|"&amp; CardDB!H897 &amp;"|"&amp; CardDB!I897 &amp;"|"&amp; CardDB!J897 &amp;"|"&amp; CardDB!K897  &amp;"|"&amp; CardDB!L897</f>
        <v>Reluctant Role Model||Rare|Creature — Human Survivor|white|{1}{W}|2/2||Duskmourn: House of Horror|1|Survival — At the beginning of your second main phase, if Reluctant Role Model is tapped, put a flying, lifelink, or +1/+1 counter on it.; Whenever Reluctant Role Model or another creature you control dies, if it had counters on it, put those counters on up to one target creature.|</v>
      </c>
    </row>
    <row r="898" spans="1:1" x14ac:dyDescent="0.25">
      <c r="A898" t="str">
        <f>CardDB!A898  &amp;"|"&amp; CardDB!B898   &amp;"|"&amp; CardDB!C898 &amp;"|"&amp; CardDB!D898 &amp;"|"&amp;  CardDB!E898  &amp;"|"&amp; CardDB!F898  &amp;"|"&amp; CardDB!G898 &amp;"|"&amp; CardDB!H898 &amp;"|"&amp; CardDB!I898 &amp;"|"&amp; CardDB!J898 &amp;"|"&amp; CardDB!K898  &amp;"|"&amp; CardDB!L898</f>
        <v>Remand||Uncommon|Instant|blue|{1}{U}||counterspell, Bounce|Ravnica: City of Guilds|1|Counter target spell. If that spell is countered this way, put it into its owner’s hand instead of into that player’s graveyard.; Draw a card.|</v>
      </c>
    </row>
    <row r="899" spans="1:1" x14ac:dyDescent="0.25">
      <c r="A899" t="str">
        <f>CardDB!A899  &amp;"|"&amp; CardDB!B899   &amp;"|"&amp; CardDB!C899 &amp;"|"&amp; CardDB!D899 &amp;"|"&amp;  CardDB!E899  &amp;"|"&amp; CardDB!F899  &amp;"|"&amp; CardDB!G899 &amp;"|"&amp; CardDB!H899 &amp;"|"&amp; CardDB!I899 &amp;"|"&amp; CardDB!J899 &amp;"|"&amp; CardDB!K899  &amp;"|"&amp; CardDB!L899</f>
        <v>Remote Isle||Common|Land|colorless|||draw card|Urza's Saga|1|Remote Isle enters tapped.; {T}: Add {U}.; Cycling {2} ({2}, Discard this card: Draw a card.)|</v>
      </c>
    </row>
    <row r="900" spans="1:1" x14ac:dyDescent="0.25">
      <c r="A900" t="str">
        <f>CardDB!A900  &amp;"|"&amp; CardDB!B900   &amp;"|"&amp; CardDB!C900 &amp;"|"&amp; CardDB!D900 &amp;"|"&amp;  CardDB!E900  &amp;"|"&amp; CardDB!F900  &amp;"|"&amp; CardDB!G900 &amp;"|"&amp; CardDB!H900 &amp;"|"&amp; CardDB!I900 &amp;"|"&amp; CardDB!J900 &amp;"|"&amp; CardDB!K900  &amp;"|"&amp; CardDB!L900</f>
        <v>Repay in Kind||Rare|Sorcery|black|{5}{B}{B}||life gain, life loss|Rise of the Eldrazi|1|Each player’s life total becomes the lowest life total among all players.|</v>
      </c>
    </row>
    <row r="901" spans="1:1" x14ac:dyDescent="0.25">
      <c r="A901" t="str">
        <f>CardDB!A901  &amp;"|"&amp; CardDB!B901   &amp;"|"&amp; CardDB!C901 &amp;"|"&amp; CardDB!D901 &amp;"|"&amp;  CardDB!E901  &amp;"|"&amp; CardDB!F901  &amp;"|"&amp; CardDB!G901 &amp;"|"&amp; CardDB!H901 &amp;"|"&amp; CardDB!I901 &amp;"|"&amp; CardDB!J901 &amp;"|"&amp; CardDB!K901  &amp;"|"&amp; CardDB!L901</f>
        <v>Reprisal||Uncommon|Instant|white|{1}{W}||creature destruction|Alliances|3|Destroy target creature with power 4 or greater. It can’t be regenerated.|</v>
      </c>
    </row>
    <row r="902" spans="1:1" x14ac:dyDescent="0.25">
      <c r="A902" t="str">
        <f>CardDB!A902  &amp;"|"&amp; CardDB!B902   &amp;"|"&amp; CardDB!C902 &amp;"|"&amp; CardDB!D902 &amp;"|"&amp;  CardDB!E902  &amp;"|"&amp; CardDB!F902  &amp;"|"&amp; CardDB!G902 &amp;"|"&amp; CardDB!H902 &amp;"|"&amp; CardDB!I902 &amp;"|"&amp; CardDB!J902 &amp;"|"&amp; CardDB!K902  &amp;"|"&amp; CardDB!L902</f>
        <v>Respite||Common|Instant|green|{1}{G}||life gain|Tempest|1|Prevent all combat damage that would be dealt this turn. You gain 1 life for each attacking creature.|</v>
      </c>
    </row>
    <row r="903" spans="1:1" x14ac:dyDescent="0.25">
      <c r="A903" t="str">
        <f>CardDB!A903  &amp;"|"&amp; CardDB!B903   &amp;"|"&amp; CardDB!C903 &amp;"|"&amp; CardDB!D903 &amp;"|"&amp;  CardDB!E903  &amp;"|"&amp; CardDB!F903  &amp;"|"&amp; CardDB!G903 &amp;"|"&amp; CardDB!H903 &amp;"|"&amp; CardDB!I903 &amp;"|"&amp; CardDB!J903 &amp;"|"&amp; CardDB!K903  &amp;"|"&amp; CardDB!L903</f>
        <v>Restricted Office|Lecture Hall|Rare|Enchantment — Room|blue, white|{2}{W}{W}||creature destruction|Duskmourn: House of Horror|1|When you unlock this door, destroy all creatures with power 3 or greater.|Other permanents you control have hexproof.</v>
      </c>
    </row>
    <row r="904" spans="1:1" x14ac:dyDescent="0.25">
      <c r="A904" t="str">
        <f>CardDB!A904  &amp;"|"&amp; CardDB!B904   &amp;"|"&amp; CardDB!C904 &amp;"|"&amp; CardDB!D904 &amp;"|"&amp;  CardDB!E904  &amp;"|"&amp; CardDB!F904  &amp;"|"&amp; CardDB!G904 &amp;"|"&amp; CardDB!H904 &amp;"|"&amp; CardDB!I904 &amp;"|"&amp; CardDB!J904 &amp;"|"&amp; CardDB!K904  &amp;"|"&amp; CardDB!L904</f>
        <v>Reverberate||Rare|Instant|red|{R}{R}||copy spell|Magic 2011, Warhammer 40,000 Commander|13|Copy target instant or sorcery spell. You may choose new targets for the copy.|</v>
      </c>
    </row>
    <row r="905" spans="1:1" x14ac:dyDescent="0.25">
      <c r="A905" t="str">
        <f>CardDB!A905  &amp;"|"&amp; CardDB!B905   &amp;"|"&amp; CardDB!C905 &amp;"|"&amp; CardDB!D905 &amp;"|"&amp;  CardDB!E905  &amp;"|"&amp; CardDB!F905  &amp;"|"&amp; CardDB!G905 &amp;"|"&amp; CardDB!H905 &amp;"|"&amp; CardDB!I905 &amp;"|"&amp; CardDB!J905 &amp;"|"&amp; CardDB!K905  &amp;"|"&amp; CardDB!L905</f>
        <v>Reverse Damage||Rare|Instant|white|{1}{W}{W}||life gain|Ninth Edition|1|The next time a source of your choice would deal damage to you this turn, prevent that damage. You gain life equal to the damage prevented this way.|</v>
      </c>
    </row>
    <row r="906" spans="1:1" x14ac:dyDescent="0.25">
      <c r="A906" t="str">
        <f>CardDB!A906  &amp;"|"&amp; CardDB!B906   &amp;"|"&amp; CardDB!C906 &amp;"|"&amp; CardDB!D906 &amp;"|"&amp;  CardDB!E906  &amp;"|"&amp; CardDB!F906  &amp;"|"&amp; CardDB!G906 &amp;"|"&amp; CardDB!H906 &amp;"|"&amp; CardDB!I906 &amp;"|"&amp; CardDB!J906 &amp;"|"&amp; CardDB!K906  &amp;"|"&amp; CardDB!L906</f>
        <v>Rhuk, Hexgold Nabber||Rare|Legendary Creature — Goblin Rebel|red|{2}{R}|2/2||Phyrexia: All Will Be One|4|Trample, haste; Whenever an equipped creature you control other than Rhuk, Hexgold Nabber attacks or dies, you may attach all Equipment attached to that creature to Rhuk.|</v>
      </c>
    </row>
    <row r="907" spans="1:1" x14ac:dyDescent="0.25">
      <c r="A907" t="str">
        <f>CardDB!A907  &amp;"|"&amp; CardDB!B907   &amp;"|"&amp; CardDB!C907 &amp;"|"&amp; CardDB!D907 &amp;"|"&amp;  CardDB!E907  &amp;"|"&amp; CardDB!F907  &amp;"|"&amp; CardDB!G907 &amp;"|"&amp; CardDB!H907 &amp;"|"&amp; CardDB!I907 &amp;"|"&amp; CardDB!J907 &amp;"|"&amp; CardDB!K907  &amp;"|"&amp; CardDB!L907</f>
        <v>Rhystic Cave||Uncommon|Land|colorless|||multi land|Prophecy|2|{T}: Choose a color. Add one mana of that color unless any player pays {1}. Activate only as an instant.|</v>
      </c>
    </row>
    <row r="908" spans="1:1" x14ac:dyDescent="0.25">
      <c r="A908" t="str">
        <f>CardDB!A908  &amp;"|"&amp; CardDB!B908   &amp;"|"&amp; CardDB!C908 &amp;"|"&amp; CardDB!D908 &amp;"|"&amp;  CardDB!E908  &amp;"|"&amp; CardDB!F908  &amp;"|"&amp; CardDB!G908 &amp;"|"&amp; CardDB!H908 &amp;"|"&amp; CardDB!I908 &amp;"|"&amp; CardDB!J908 &amp;"|"&amp; CardDB!K908  &amp;"|"&amp; CardDB!L908</f>
        <v>Rhystic Tutor||Rare|Sorcery|black|{2}{B}||fetch card|Prophecy|1|Unless any player pays {2}, search your library for a card, put that card into your hand, then shuffle.|</v>
      </c>
    </row>
    <row r="909" spans="1:1" x14ac:dyDescent="0.25">
      <c r="A909" t="str">
        <f>CardDB!A909  &amp;"|"&amp; CardDB!B909   &amp;"|"&amp; CardDB!C909 &amp;"|"&amp; CardDB!D909 &amp;"|"&amp;  CardDB!E909  &amp;"|"&amp; CardDB!F909  &amp;"|"&amp; CardDB!G909 &amp;"|"&amp; CardDB!H909 &amp;"|"&amp; CardDB!I909 &amp;"|"&amp; CardDB!J909 &amp;"|"&amp; CardDB!K909  &amp;"|"&amp; CardDB!L909</f>
        <v>Rienne, Angel of Rebirth||Mythic|Legendary Creature — Angel|white, green, red|{2}{W}{G}{R}|5/4|Bounce|Dominaria United Commander|1|Flying; Other multicolored creatures you control get +1/+0.; Whenever another multicolored creature you control dies, return it to its owner’s hand at the beginning of the next end step.|</v>
      </c>
    </row>
    <row r="910" spans="1:1" x14ac:dyDescent="0.25">
      <c r="A910" t="str">
        <f>CardDB!A910  &amp;"|"&amp; CardDB!B910   &amp;"|"&amp; CardDB!C910 &amp;"|"&amp; CardDB!D910 &amp;"|"&amp;  CardDB!E910  &amp;"|"&amp; CardDB!F910  &amp;"|"&amp; CardDB!G910 &amp;"|"&amp; CardDB!H910 &amp;"|"&amp; CardDB!I910 &amp;"|"&amp; CardDB!J910 &amp;"|"&amp; CardDB!K910  &amp;"|"&amp; CardDB!L910</f>
        <v>Rift Bolt||Common|Sorcery|red|{2}{R}||direct damage|Time Spiral|3|Rift Bolt deals 3 damage to any target.; Suspend 1—{R} (Rather than cast this card from your hand, you may pay {R} and exile it with a time counter on it. At the beginning of your upkeep, remove a time counter. When the last is removed, you may cast it without paying its mana cost.)|</v>
      </c>
    </row>
    <row r="911" spans="1:1" x14ac:dyDescent="0.25">
      <c r="A911" t="str">
        <f>CardDB!A911  &amp;"|"&amp; CardDB!B911   &amp;"|"&amp; CardDB!C911 &amp;"|"&amp; CardDB!D911 &amp;"|"&amp;  CardDB!E911  &amp;"|"&amp; CardDB!F911  &amp;"|"&amp; CardDB!G911 &amp;"|"&amp; CardDB!H911 &amp;"|"&amp; CardDB!I911 &amp;"|"&amp; CardDB!J911 &amp;"|"&amp; CardDB!K911  &amp;"|"&amp; CardDB!L911</f>
        <v>Ring of Barahir||Mythic|Legendary Artifact — Equipment|colorless|{2}||fetch card|Tales of Middle-earth Commander|1|Equipped creature gets +1/+1.; Whenever equipped creature attacks, you may search your library for a basic land card, put it onto the battlefield tapped, then shuffle.; Equip {2}|</v>
      </c>
    </row>
    <row r="912" spans="1:1" x14ac:dyDescent="0.25">
      <c r="A912" t="str">
        <f>CardDB!A912  &amp;"|"&amp; CardDB!B912   &amp;"|"&amp; CardDB!C912 &amp;"|"&amp; CardDB!D912 &amp;"|"&amp;  CardDB!E912  &amp;"|"&amp; CardDB!F912  &amp;"|"&amp; CardDB!G912 &amp;"|"&amp; CardDB!H912 &amp;"|"&amp; CardDB!I912 &amp;"|"&amp; CardDB!J912 &amp;"|"&amp; CardDB!K912  &amp;"|"&amp; CardDB!L912</f>
        <v>Rip, Spawn Hunter||Rare|Legendary Creature — Human Survivor|white, green|{2}{W}{G}|4/4|fetch card|Duskmourn: House of Horror|2|Survival — At the beginning of your second main phase, if Rip, Spawn Hunter is tapped, reveal the top X cards of your library, where X is its power. Put any number of creature and/or Vehicle cards with different powers from among them into your hand. Put the rest on the bottom of your library in a random order.|</v>
      </c>
    </row>
    <row r="913" spans="1:1" x14ac:dyDescent="0.25">
      <c r="A913" t="str">
        <f>CardDB!A913  &amp;"|"&amp; CardDB!B913   &amp;"|"&amp; CardDB!C913 &amp;"|"&amp; CardDB!D913 &amp;"|"&amp;  CardDB!E913  &amp;"|"&amp; CardDB!F913  &amp;"|"&amp; CardDB!G913 &amp;"|"&amp; CardDB!H913 &amp;"|"&amp; CardDB!I913 &amp;"|"&amp; CardDB!J913 &amp;"|"&amp; CardDB!K913  &amp;"|"&amp; CardDB!L913</f>
        <v>Rise from the Grave||Uncommon|Sorcery|black|{4}{B}||graveyard|Magic 2011|3|Put target creature card from a graveyard onto the battlefield under your control. That creature is a black Zombie in addition to its other colors and types.|</v>
      </c>
    </row>
    <row r="914" spans="1:1" x14ac:dyDescent="0.25">
      <c r="A914" t="str">
        <f>CardDB!A914  &amp;"|"&amp; CardDB!B914   &amp;"|"&amp; CardDB!C914 &amp;"|"&amp; CardDB!D914 &amp;"|"&amp;  CardDB!E914  &amp;"|"&amp; CardDB!F914  &amp;"|"&amp; CardDB!G914 &amp;"|"&amp; CardDB!H914 &amp;"|"&amp; CardDB!I914 &amp;"|"&amp; CardDB!J914 &amp;"|"&amp; CardDB!K914  &amp;"|"&amp; CardDB!L914</f>
        <v>Rite of Replication||Rare|Sorcery|blue|{2}{U}{U}||Creature Token, copy spell|Zendikar|1|Kicker {5} (You may pay an additional {5} as you cast this spell.); Create a token that’s a copy of target creature. If this spell was kicked, create five of those tokens instead.|</v>
      </c>
    </row>
    <row r="915" spans="1:1" x14ac:dyDescent="0.25">
      <c r="A915" t="str">
        <f>CardDB!A915  &amp;"|"&amp; CardDB!B915   &amp;"|"&amp; CardDB!C915 &amp;"|"&amp; CardDB!D915 &amp;"|"&amp;  CardDB!E915  &amp;"|"&amp; CardDB!F915  &amp;"|"&amp; CardDB!G915 &amp;"|"&amp; CardDB!H915 &amp;"|"&amp; CardDB!I915 &amp;"|"&amp; CardDB!J915 &amp;"|"&amp; CardDB!K915  &amp;"|"&amp; CardDB!L915</f>
        <v>Ritual of the Machine||Rare|Sorcery|black|{2}{B}{B}||hijack|Alliances|1|As an additional cost to cast this spell, sacrifice a creature.; Gain control of target nonartifact, nonblack creature.|</v>
      </c>
    </row>
    <row r="916" spans="1:1" x14ac:dyDescent="0.25">
      <c r="A916" t="str">
        <f>CardDB!A916  &amp;"|"&amp; CardDB!B916   &amp;"|"&amp; CardDB!C916 &amp;"|"&amp; CardDB!D916 &amp;"|"&amp;  CardDB!E916  &amp;"|"&amp; CardDB!F916  &amp;"|"&amp; CardDB!G916 &amp;"|"&amp; CardDB!H916 &amp;"|"&amp; CardDB!I916 &amp;"|"&amp; CardDB!J916 &amp;"|"&amp; CardDB!K916  &amp;"|"&amp; CardDB!L916</f>
        <v>River Boa||Uncommon|Creature — Snake|green|{1}{G}|2/1||Zendikar|1|Islandwalk (This creature can’t be blocked as long as defending player controls an Island.); {G}: Regenerate River Boa.|</v>
      </c>
    </row>
    <row r="917" spans="1:1" x14ac:dyDescent="0.25">
      <c r="A917" t="str">
        <f>CardDB!A917  &amp;"|"&amp; CardDB!B917   &amp;"|"&amp; CardDB!C917 &amp;"|"&amp; CardDB!D917 &amp;"|"&amp;  CardDB!E917  &amp;"|"&amp; CardDB!F917  &amp;"|"&amp; CardDB!G917 &amp;"|"&amp; CardDB!H917 &amp;"|"&amp; CardDB!I917 &amp;"|"&amp; CardDB!J917 &amp;"|"&amp; CardDB!K917  &amp;"|"&amp; CardDB!L917</f>
        <v>Roaring Furnace||Rare|Enchantment — Room|blue, red|{1}{R}||direct damage, draw card, rule change|Duskmourn: House of Horror|1|When you unlock this door, this Room deals damage equal to the number of cards in your hand to target creature an opponent controls.|You have no maximum hand size.; At the beginning of your end step, draw a card.</v>
      </c>
    </row>
    <row r="918" spans="1:1" x14ac:dyDescent="0.25">
      <c r="A918" t="str">
        <f>CardDB!A918  &amp;"|"&amp; CardDB!B918   &amp;"|"&amp; CardDB!C918 &amp;"|"&amp; CardDB!D918 &amp;"|"&amp;  CardDB!E918  &amp;"|"&amp; CardDB!F918  &amp;"|"&amp; CardDB!G918 &amp;"|"&amp; CardDB!H918 &amp;"|"&amp; CardDB!I918 &amp;"|"&amp; CardDB!J918 &amp;"|"&amp; CardDB!K918  &amp;"|"&amp; CardDB!L918</f>
        <v>Rockfall Vale||Rare|Land|colorless|||dual land|Innistrad: Midnight Hunt|1|Rockfall Vale enters tapped unless you control two or more other lands.; {T}: Add {R} or {G}.|</v>
      </c>
    </row>
    <row r="919" spans="1:1" x14ac:dyDescent="0.25">
      <c r="A919" t="str">
        <f>CardDB!A919  &amp;"|"&amp; CardDB!B919   &amp;"|"&amp; CardDB!C919 &amp;"|"&amp; CardDB!D919 &amp;"|"&amp;  CardDB!E919  &amp;"|"&amp; CardDB!F919  &amp;"|"&amp; CardDB!G919 &amp;"|"&amp; CardDB!H919 &amp;"|"&amp; CardDB!I919 &amp;"|"&amp; CardDB!J919 &amp;"|"&amp; CardDB!K919  &amp;"|"&amp; CardDB!L919</f>
        <v>Rocky Tar Pit||Uncommon|Land|colorless|||fetch card|Dominaria United Commander|1|Rocky Tar Pit enters tapped.; {T}, Sacrifice Rocky Tar Pit: Search your library for a Swamp or Mountain card, put it onto the battlefield, then shuffle.|</v>
      </c>
    </row>
    <row r="920" spans="1:1" x14ac:dyDescent="0.25">
      <c r="A920" t="str">
        <f>CardDB!A920  &amp;"|"&amp; CardDB!B920   &amp;"|"&amp; CardDB!C920 &amp;"|"&amp; CardDB!D920 &amp;"|"&amp;  CardDB!E920  &amp;"|"&amp; CardDB!F920  &amp;"|"&amp; CardDB!G920 &amp;"|"&amp; CardDB!H920 &amp;"|"&amp; CardDB!I920 &amp;"|"&amp; CardDB!J920 &amp;"|"&amp; CardDB!K920  &amp;"|"&amp; CardDB!L920</f>
        <v>Roil Eruption||Common|Sorcery|red|{1}{R}||direct damage|Zendikar Rising|4|Kicker {5} (You may pay an additional {5} as you cast this spell.); Roil Eruption deals 3 damage to any target. If this spell was kicked, it deals 5 damage instead.|</v>
      </c>
    </row>
    <row r="921" spans="1:1" x14ac:dyDescent="0.25">
      <c r="A921" t="str">
        <f>CardDB!A921  &amp;"|"&amp; CardDB!B921   &amp;"|"&amp; CardDB!C921 &amp;"|"&amp; CardDB!D921 &amp;"|"&amp;  CardDB!E921  &amp;"|"&amp; CardDB!F921  &amp;"|"&amp; CardDB!G921 &amp;"|"&amp; CardDB!H921 &amp;"|"&amp; CardDB!I921 &amp;"|"&amp; CardDB!J921 &amp;"|"&amp; CardDB!K921  &amp;"|"&amp; CardDB!L921</f>
        <v>Roiling Regrowth||Uncommon|Instant|green|{2}{G}||fetch card|Zendikar Rising|3|Sacrifice a land. Search your library for up to two basic land cards, put them onto the battlefield tapped, then shuffle.|</v>
      </c>
    </row>
    <row r="922" spans="1:1" x14ac:dyDescent="0.25">
      <c r="A922" t="str">
        <f>CardDB!A922  &amp;"|"&amp; CardDB!B922   &amp;"|"&amp; CardDB!C922 &amp;"|"&amp; CardDB!D922 &amp;"|"&amp;  CardDB!E922  &amp;"|"&amp; CardDB!F922  &amp;"|"&amp; CardDB!G922 &amp;"|"&amp; CardDB!H922 &amp;"|"&amp; CardDB!I922 &amp;"|"&amp; CardDB!J922 &amp;"|"&amp; CardDB!K922  &amp;"|"&amp; CardDB!L922</f>
        <v>Roiling Vortex||Rare|Enchantment|red|{1}{R}||direct damage|Zendikar Rising|1|At the beginning of each player’s upkeep, Roiling Vortex deals 1 damage to them.; Whenever a player casts a spell, if no mana was spent to cast that spell, Roiling Vortex deals 5 damage to that player.; {R}: Your opponents can’t gain life this turn.|</v>
      </c>
    </row>
    <row r="923" spans="1:1" x14ac:dyDescent="0.25">
      <c r="A923" t="str">
        <f>CardDB!A923  &amp;"|"&amp; CardDB!B923   &amp;"|"&amp; CardDB!C923 &amp;"|"&amp; CardDB!D923 &amp;"|"&amp;  CardDB!E923  &amp;"|"&amp; CardDB!F923  &amp;"|"&amp; CardDB!G923 &amp;"|"&amp; CardDB!H923 &amp;"|"&amp; CardDB!I923 &amp;"|"&amp; CardDB!J923 &amp;"|"&amp; CardDB!K923  &amp;"|"&amp; CardDB!L923</f>
        <v>Rolling Spoil||Uncommon|Sorcery|green|{2}{G}{G}||Land Destruction|Ravnica: City of Guilds|1|Destroy target land. If {B} was spent to cast this spell, all creatures get -1/-1 until end of turn.|</v>
      </c>
    </row>
    <row r="924" spans="1:1" x14ac:dyDescent="0.25">
      <c r="A924" t="str">
        <f>CardDB!A924  &amp;"|"&amp; CardDB!B924   &amp;"|"&amp; CardDB!C924 &amp;"|"&amp; CardDB!D924 &amp;"|"&amp;  CardDB!E924  &amp;"|"&amp; CardDB!F924  &amp;"|"&amp; CardDB!G924 &amp;"|"&amp; CardDB!H924 &amp;"|"&amp; CardDB!I924 &amp;"|"&amp; CardDB!J924 &amp;"|"&amp; CardDB!K924  &amp;"|"&amp; CardDB!L924</f>
        <v>Rootbound Crag||Rare|Land|colorless|||dual land|Magic 2011|1|Rootbound Crag enters tapped unless you control a Mountain or a Forest.; {T}: Add {R} or {G}.|</v>
      </c>
    </row>
    <row r="925" spans="1:1" x14ac:dyDescent="0.25">
      <c r="A925" t="str">
        <f>CardDB!A925  &amp;"|"&amp; CardDB!B925   &amp;"|"&amp; CardDB!C925 &amp;"|"&amp; CardDB!D925 &amp;"|"&amp;  CardDB!E925  &amp;"|"&amp; CardDB!F925  &amp;"|"&amp; CardDB!G925 &amp;"|"&amp; CardDB!H925 &amp;"|"&amp; CardDB!I925 &amp;"|"&amp; CardDB!J925 &amp;"|"&amp; CardDB!K925  &amp;"|"&amp; CardDB!L925</f>
        <v>Rootcoil Creeper||Uncommon|Creature — Plant Horror|blue, green|{U}{G}|2/2|mana ability|Innistrad: Midnight Hunt|1|{T}: Add one mana of any color.; {T}: Add two mana of any one color. Spend this mana only to cast spells from your graveyard.; {G}{U}, {T}, Exile Rootcoil Creeper: Return target card with flashback you own from exile to your hand.|</v>
      </c>
    </row>
    <row r="926" spans="1:1" x14ac:dyDescent="0.25">
      <c r="A926" t="str">
        <f>CardDB!A926  &amp;"|"&amp; CardDB!B926   &amp;"|"&amp; CardDB!C926 &amp;"|"&amp; CardDB!D926 &amp;"|"&amp;  CardDB!E926  &amp;"|"&amp; CardDB!F926  &amp;"|"&amp; CardDB!G926 &amp;"|"&amp; CardDB!H926 &amp;"|"&amp; CardDB!I926 &amp;"|"&amp; CardDB!J926 &amp;"|"&amp; CardDB!K926  &amp;"|"&amp; CardDB!L926</f>
        <v>Rootwise Survivor||Uncommon|Creature — Human Survivor|green|{3}{G}{G}|3/4||Duskmourn: House of Horror|2|Haste; Survival — At the beginning of your second main phase, if Rootwise Survivor is tapped, put three +1/+1 counters on up to one target land you control. That land becomes a 0/0 Elemental creature in addition to its other types. It gains haste until your next turn.|</v>
      </c>
    </row>
    <row r="927" spans="1:1" x14ac:dyDescent="0.25">
      <c r="A927" t="str">
        <f>CardDB!A927  &amp;"|"&amp; CardDB!B927   &amp;"|"&amp; CardDB!C927 &amp;"|"&amp; CardDB!D927 &amp;"|"&amp;  CardDB!E927  &amp;"|"&amp; CardDB!F927  &amp;"|"&amp; CardDB!G927 &amp;"|"&amp; CardDB!H927 &amp;"|"&amp; CardDB!I927 &amp;"|"&amp; CardDB!J927 &amp;"|"&amp; CardDB!K927  &amp;"|"&amp; CardDB!L927</f>
        <v>Royal Assassin||Rare|Creature — Human Assassin|black|{1}{B}{B}|1/1|creature destruction|Magic 2011|1|{T}: Destroy target tapped creature.|</v>
      </c>
    </row>
    <row r="928" spans="1:1" x14ac:dyDescent="0.25">
      <c r="A928" t="str">
        <f>CardDB!A928  &amp;"|"&amp; CardDB!B928   &amp;"|"&amp; CardDB!C928 &amp;"|"&amp; CardDB!D928 &amp;"|"&amp;  CardDB!E928  &amp;"|"&amp; CardDB!F928  &amp;"|"&amp; CardDB!G928 &amp;"|"&amp; CardDB!H928 &amp;"|"&amp; CardDB!I928 &amp;"|"&amp; CardDB!J928 &amp;"|"&amp; CardDB!K928  &amp;"|"&amp; CardDB!L928</f>
        <v>Rugged Highlands||Common|Land|colorless|||dual land, life gain|March of the Machine, Kamigawa: Neon Dynasty|2|Rugged Highlands enters the battlefield tapped.; When Rugged Highlands enters the battlefield, you gain 1 life.; {T}: Add {R} or {G}.|</v>
      </c>
    </row>
    <row r="929" spans="1:1" x14ac:dyDescent="0.25">
      <c r="A929" t="str">
        <f>CardDB!A929  &amp;"|"&amp; CardDB!B929   &amp;"|"&amp; CardDB!C929 &amp;"|"&amp; CardDB!D929 &amp;"|"&amp;  CardDB!E929  &amp;"|"&amp; CardDB!F929  &amp;"|"&amp; CardDB!G929 &amp;"|"&amp; CardDB!H929 &amp;"|"&amp; CardDB!I929 &amp;"|"&amp; CardDB!J929 &amp;"|"&amp; CardDB!K929  &amp;"|"&amp; CardDB!L929</f>
        <v>Ruin Crab||Uncommon|Creature — Crab|blue|{U}|0/3|mill|Zendikar Rising|4|Landfall — Whenever a land enters the battlefield under your control, each opponent mills three cards. (To mill a card, a player puts the top card of their library into their graveyard.)|</v>
      </c>
    </row>
    <row r="930" spans="1:1" x14ac:dyDescent="0.25">
      <c r="A930" t="str">
        <f>CardDB!A930  &amp;"|"&amp; CardDB!B930   &amp;"|"&amp; CardDB!C930 &amp;"|"&amp; CardDB!D930 &amp;"|"&amp;  CardDB!E930  &amp;"|"&amp; CardDB!F930  &amp;"|"&amp; CardDB!G930 &amp;"|"&amp; CardDB!H930 &amp;"|"&amp; CardDB!I930 &amp;"|"&amp; CardDB!J930 &amp;"|"&amp; CardDB!K930  &amp;"|"&amp; CardDB!L930</f>
        <v>Sadistic Sacrament||Rare|Sorcery|black|{B}{B}{B}||mill|Zendikar|4|Kicker {7} (You may pay an additional {7} as you cast this spell.); Search target player’s library for up to three cards, exile them, then that player shuffles. If this spell was kicked, instead search that player’s library for up to fifteen cards, exile them, then that player shuffles.|</v>
      </c>
    </row>
    <row r="931" spans="1:1" x14ac:dyDescent="0.25">
      <c r="A931" t="str">
        <f>CardDB!A931  &amp;"|"&amp; CardDB!B931   &amp;"|"&amp; CardDB!C931 &amp;"|"&amp; CardDB!D931 &amp;"|"&amp;  CardDB!E931  &amp;"|"&amp; CardDB!F931  &amp;"|"&amp; CardDB!G931 &amp;"|"&amp; CardDB!H931 &amp;"|"&amp; CardDB!I931 &amp;"|"&amp; CardDB!J931 &amp;"|"&amp; CardDB!K931  &amp;"|"&amp; CardDB!L931</f>
        <v>Sage of the Maze||Rare|Creature — Elf Wizard|green|{2}{G}|1/3|mana ability|Modern Horizons 3 Commander|1|{T}: Add two mana in any combination of colors.; {T}: Until end of turn, target land you control becomes an X/X Citizen creature with haste in addition to its other types, where X is twice the number of Gates you control. Activate only as a sorcery.; Tap an untapped Gate you control: Untap Sage of the Maze.|</v>
      </c>
    </row>
    <row r="932" spans="1:1" x14ac:dyDescent="0.25">
      <c r="A932" t="str">
        <f>CardDB!A932  &amp;"|"&amp; CardDB!B932   &amp;"|"&amp; CardDB!C932 &amp;"|"&amp; CardDB!D932 &amp;"|"&amp;  CardDB!E932  &amp;"|"&amp; CardDB!F932  &amp;"|"&amp; CardDB!G932 &amp;"|"&amp; CardDB!H932 &amp;"|"&amp; CardDB!I932 &amp;"|"&amp; CardDB!J932 &amp;"|"&amp; CardDB!K932  &amp;"|"&amp; CardDB!L932</f>
        <v>Sage Owl||Common|Creature — Bird|blue|{1}{U}|1/1||Weatherlight|1|Flying; When Sage Owl enters, look at the top four cards of your library, then put them back in any order.|</v>
      </c>
    </row>
    <row r="933" spans="1:1" x14ac:dyDescent="0.25">
      <c r="A933" t="str">
        <f>CardDB!A933  &amp;"|"&amp; CardDB!B933   &amp;"|"&amp; CardDB!C933 &amp;"|"&amp; CardDB!D933 &amp;"|"&amp;  CardDB!E933  &amp;"|"&amp; CardDB!F933  &amp;"|"&amp; CardDB!G933 &amp;"|"&amp; CardDB!H933 &amp;"|"&amp; CardDB!I933 &amp;"|"&amp; CardDB!J933 &amp;"|"&amp; CardDB!K933  &amp;"|"&amp; CardDB!L933</f>
        <v>Saheeli, Filigree Master||Mythic|Legendary Planeswalker — Saheeli|blue, red|{2}{U}{R}|3|Creature Token|The Brothers' War|1|+1: Scry 1. You may tap an untapped artifact you control. If you do, draw a card.; −2: Create two 1/1 colorless Thopter artifact creature tokens with flying. They gain haste until end of turn.; −4: You get an emblem with “Artifact creatures you control get +1/+1” and “Artifact spells you cast cost {1} less to cast.”|</v>
      </c>
    </row>
    <row r="934" spans="1:1" x14ac:dyDescent="0.25">
      <c r="A934" t="str">
        <f>CardDB!A934  &amp;"|"&amp; CardDB!B934   &amp;"|"&amp; CardDB!C934 &amp;"|"&amp; CardDB!D934 &amp;"|"&amp;  CardDB!E934  &amp;"|"&amp; CardDB!F934  &amp;"|"&amp; CardDB!G934 &amp;"|"&amp; CardDB!H934 &amp;"|"&amp; CardDB!I934 &amp;"|"&amp; CardDB!J934 &amp;"|"&amp; CardDB!K934  &amp;"|"&amp; CardDB!L934</f>
        <v>Sail into the West||Rare|Instant|blue, green|{2}{U}{G}||voting|Tales of Middle-earth Commander|1|Will of the council — Starting with you, each player votes for return or embark. If return gets more votes, each player returns up to two cards from their graveyard to their hand, then you exile Sail into the West. If embark gets more votes or the vote is tied, each player may discard their hand and draw seven cards.|</v>
      </c>
    </row>
    <row r="935" spans="1:1" x14ac:dyDescent="0.25">
      <c r="A935" t="str">
        <f>CardDB!A935  &amp;"|"&amp; CardDB!B935   &amp;"|"&amp; CardDB!C935 &amp;"|"&amp; CardDB!D935 &amp;"|"&amp;  CardDB!E935  &amp;"|"&amp; CardDB!F935  &amp;"|"&amp; CardDB!G935 &amp;"|"&amp; CardDB!H935 &amp;"|"&amp; CardDB!I935 &amp;"|"&amp; CardDB!J935 &amp;"|"&amp; CardDB!K935  &amp;"|"&amp; CardDB!L935</f>
        <v>Samwise Gamgee||Rare|Legendary Creature — Halfling Peasant|white, green|{W}{G}|2/2||The Lord of the Rings: Tales of Middle-earth|1|Whenever another nontoken creature enters the battlefield under your control, create a Food token. (It’s an artifact with “{2}, {T}, Sacrifice this artifact: You gain 3 life.”); Sacrifice three Foods: Return target historic card from your graveyard to your hand. (Artifacts, legendaries, and Sagas are historic.)|</v>
      </c>
    </row>
    <row r="936" spans="1:1" x14ac:dyDescent="0.25">
      <c r="A936" t="str">
        <f>CardDB!A936  &amp;"|"&amp; CardDB!B936   &amp;"|"&amp; CardDB!C936 &amp;"|"&amp; CardDB!D936 &amp;"|"&amp;  CardDB!E936  &amp;"|"&amp; CardDB!F936  &amp;"|"&amp; CardDB!G936 &amp;"|"&amp; CardDB!H936 &amp;"|"&amp; CardDB!I936 &amp;"|"&amp; CardDB!J936 &amp;"|"&amp; CardDB!K936  &amp;"|"&amp; CardDB!L936</f>
        <v>Sandsteppe Citadel||Uncommon|Land|colorless|||tri land|Dominaria United Commander|1|Sandsteppe Citadel enters the battlefield tapped.; {T}: Add {W}, {B}, or {G}.|</v>
      </c>
    </row>
    <row r="937" spans="1:1" x14ac:dyDescent="0.25">
      <c r="A937" t="str">
        <f>CardDB!A937  &amp;"|"&amp; CardDB!B937   &amp;"|"&amp; CardDB!C937 &amp;"|"&amp; CardDB!D937 &amp;"|"&amp;  CardDB!E937  &amp;"|"&amp; CardDB!F937  &amp;"|"&amp; CardDB!G937 &amp;"|"&amp; CardDB!H937 &amp;"|"&amp; CardDB!I937 &amp;"|"&amp; CardDB!J937 &amp;"|"&amp; CardDB!K937  &amp;"|"&amp; CardDB!L937</f>
        <v>Sardian Cliffstomper||Uncommon|Creature — Minotaur Barbarian|red|{1}{R}|X/0||The Brothers' War|1|As long as it’s your turn and you control four or more Mountains, Sardian Cliffstomper gets +X/+0, where X is the number of Mountains you control.|</v>
      </c>
    </row>
    <row r="938" spans="1:1" x14ac:dyDescent="0.25">
      <c r="A938" t="str">
        <f>CardDB!A938  &amp;"|"&amp; CardDB!B938   &amp;"|"&amp; CardDB!C938 &amp;"|"&amp; CardDB!D938 &amp;"|"&amp;  CardDB!E938  &amp;"|"&amp; CardDB!F938  &amp;"|"&amp; CardDB!G938 &amp;"|"&amp; CardDB!H938 &amp;"|"&amp; CardDB!I938 &amp;"|"&amp; CardDB!J938 &amp;"|"&amp; CardDB!K938  &amp;"|"&amp; CardDB!L938</f>
        <v>Saruman of Many Colors||Mythic|Legendary Creature — Avatar Wizard|black, blue, white|{3}{B}{U}{W}|5/4|mill|Tales of Middle-earth Commander|2|Ward—Discard an enchantment, instant, or sorcery card.; Whenever you cast your second spell each turn, each opponent mills two cards. When one or more cards are milled this way, exile target enchantment, instant, or sorcery card with equal or lesser mana value than that spell from an opponent’s graveyard. Copy the exiled card. You may cast the copy without paying its mana cost.|</v>
      </c>
    </row>
    <row r="939" spans="1:1" x14ac:dyDescent="0.25">
      <c r="A939" t="str">
        <f>CardDB!A939  &amp;"|"&amp; CardDB!B939   &amp;"|"&amp; CardDB!C939 &amp;"|"&amp; CardDB!D939 &amp;"|"&amp;  CardDB!E939  &amp;"|"&amp; CardDB!F939  &amp;"|"&amp; CardDB!G939 &amp;"|"&amp; CardDB!H939 &amp;"|"&amp; CardDB!I939 &amp;"|"&amp; CardDB!J939 &amp;"|"&amp; CardDB!K939  &amp;"|"&amp; CardDB!L939</f>
        <v>Sarumans Trickery||Uncommon|Instant|blue|{1}{U}{U}||counterspell|The Lord of the Rings: Tales of Middle-earth|10|Counter target spell.; Amass Orcs 1.|</v>
      </c>
    </row>
    <row r="940" spans="1:1" x14ac:dyDescent="0.25">
      <c r="A940" t="str">
        <f>CardDB!A940  &amp;"|"&amp; CardDB!B940   &amp;"|"&amp; CardDB!C940 &amp;"|"&amp; CardDB!D940 &amp;"|"&amp;  CardDB!E940  &amp;"|"&amp; CardDB!F940  &amp;"|"&amp; CardDB!G940 &amp;"|"&amp; CardDB!H940 &amp;"|"&amp; CardDB!I940 &amp;"|"&amp; CardDB!J940 &amp;"|"&amp; CardDB!K940  &amp;"|"&amp; CardDB!L940</f>
        <v>Sauron's Ransom||Rare|Instant|black, blue|{1}{B}{U}||draw card|The Lord of the Rings: Tales of Middle-earth|2|Choose an opponent. They look at the top four cards of your library and separate them into a face-down pile and a face-up pile. Put one pile into your hand and the other into your graveyard. The Ring tempts you.|</v>
      </c>
    </row>
    <row r="941" spans="1:1" x14ac:dyDescent="0.25">
      <c r="A941" t="str">
        <f>CardDB!A941  &amp;"|"&amp; CardDB!B941   &amp;"|"&amp; CardDB!C941 &amp;"|"&amp; CardDB!D941 &amp;"|"&amp;  CardDB!E941  &amp;"|"&amp; CardDB!F941  &amp;"|"&amp; CardDB!G941 &amp;"|"&amp; CardDB!H941 &amp;"|"&amp; CardDB!I941 &amp;"|"&amp; CardDB!J941 &amp;"|"&amp; CardDB!K941  &amp;"|"&amp; CardDB!L941</f>
        <v>Savage Lands||Uncommon|Land|colorless|||tri land|Dominaria United Commander|1|Savage Lands enters the battlefield tapped.; {T}: Add {B}, {R}, or {G}.|</v>
      </c>
    </row>
    <row r="942" spans="1:1" x14ac:dyDescent="0.25">
      <c r="A942" t="str">
        <f>CardDB!A942  &amp;"|"&amp; CardDB!B942   &amp;"|"&amp; CardDB!C942 &amp;"|"&amp; CardDB!D942 &amp;"|"&amp;  CardDB!E942  &amp;"|"&amp; CardDB!F942  &amp;"|"&amp; CardDB!G942 &amp;"|"&amp; CardDB!H942 &amp;"|"&amp; CardDB!I942 &amp;"|"&amp; CardDB!J942 &amp;"|"&amp; CardDB!K942  &amp;"|"&amp; CardDB!L942</f>
        <v>Savior of the Small||Uncommon|Creature — Kor Survivor|white|{3}{W}|3/4|graveyard|Duskmourn: House of Horror|2|Survival — At the beginning of your second main phase, if Savior of the Small is tapped, return target creature card with mana value 3 or less from your graveyard to your hand.|</v>
      </c>
    </row>
    <row r="943" spans="1:1" x14ac:dyDescent="0.25">
      <c r="A943" t="str">
        <f>CardDB!A943  &amp;"|"&amp; CardDB!B943   &amp;"|"&amp; CardDB!C943 &amp;"|"&amp; CardDB!D943 &amp;"|"&amp;  CardDB!E943  &amp;"|"&amp; CardDB!F943  &amp;"|"&amp; CardDB!G943 &amp;"|"&amp; CardDB!H943 &amp;"|"&amp; CardDB!I943 &amp;"|"&amp; CardDB!J943 &amp;"|"&amp; CardDB!K943  &amp;"|"&amp; CardDB!L943</f>
        <v>Say Its Name||Common|Sorcery|green|{1}{G}||fetch card|Duskmourn: House of Horror|6|Mill three cards. Then you may return a creature or land card from your graveyard to your hand.; Exile this card and two other cards named Say Its Name from your graveyard: Search your graveyard, hand, and/or library for a card named Altanak, the Thrice-Called and put it onto the battlefield. If you search your library this way, shuffle. Activate only as a sorcery.|</v>
      </c>
    </row>
    <row r="944" spans="1:1" x14ac:dyDescent="0.25">
      <c r="A944" t="str">
        <f>CardDB!A944  &amp;"|"&amp; CardDB!B944   &amp;"|"&amp; CardDB!C944 &amp;"|"&amp; CardDB!D944 &amp;"|"&amp;  CardDB!E944  &amp;"|"&amp; CardDB!F944  &amp;"|"&amp; CardDB!G944 &amp;"|"&amp; CardDB!H944 &amp;"|"&amp; CardDB!I944 &amp;"|"&amp; CardDB!J944 &amp;"|"&amp; CardDB!K944  &amp;"|"&amp; CardDB!L944</f>
        <v>Scale the Heights||Common|Sorcery|green|{2}{G}||draw card, life gain|Zendikar Rising|2|Put a +1/+1 counter on up to one target creature. You gain 2 life. You may play an additional land this turn.; Draw a card.|</v>
      </c>
    </row>
    <row r="945" spans="1:1" x14ac:dyDescent="0.25">
      <c r="A945" t="str">
        <f>CardDB!A945  &amp;"|"&amp; CardDB!B945   &amp;"|"&amp; CardDB!C945 &amp;"|"&amp; CardDB!D945 &amp;"|"&amp;  CardDB!E945  &amp;"|"&amp; CardDB!F945  &amp;"|"&amp; CardDB!G945 &amp;"|"&amp; CardDB!H945 &amp;"|"&amp; CardDB!I945 &amp;"|"&amp; CardDB!J945 &amp;"|"&amp; CardDB!K945  &amp;"|"&amp; CardDB!L945</f>
        <v>Scars of the Veteran||Rare|Instant|white|{4}{W}|||Alliances|1|You may exile a white card from your hand rather than pay this spell’s mana cost.; Prevent the next 7 damage that would be dealt to any target this turn. If it’s a creature, put a +0/+1 counter on it for each 1 damage prevented this way at the beginning of the next end step.|</v>
      </c>
    </row>
    <row r="946" spans="1:1" x14ac:dyDescent="0.25">
      <c r="A946" t="str">
        <f>CardDB!A946  &amp;"|"&amp; CardDB!B946   &amp;"|"&amp; CardDB!C946 &amp;"|"&amp; CardDB!D946 &amp;"|"&amp;  CardDB!E946  &amp;"|"&amp; CardDB!F946  &amp;"|"&amp; CardDB!G946 &amp;"|"&amp; CardDB!H946 &amp;"|"&amp; CardDB!I946 &amp;"|"&amp; CardDB!J946 &amp;"|"&amp; CardDB!K946  &amp;"|"&amp; CardDB!L946</f>
        <v>Scatter Ray||Common|Instant|blue|{1}{U}||counterspell|The Brothers' War|2|Counter target artifact or creature spell unless its controller pays {4}.|</v>
      </c>
    </row>
    <row r="947" spans="1:1" x14ac:dyDescent="0.25">
      <c r="A947" t="str">
        <f>CardDB!A947  &amp;"|"&amp; CardDB!B947   &amp;"|"&amp; CardDB!C947 &amp;"|"&amp; CardDB!D947 &amp;"|"&amp;  CardDB!E947  &amp;"|"&amp; CardDB!F947  &amp;"|"&amp; CardDB!G947 &amp;"|"&amp; CardDB!H947 &amp;"|"&amp; CardDB!I947 &amp;"|"&amp; CardDB!J947 &amp;"|"&amp; CardDB!K947  &amp;"|"&amp; CardDB!L947</f>
        <v>Scatter to the Winds||Rare|Instant|blue|{1}{U}{U}||counterspell|Battle for Zendikar|1|Counter target spell.; Awaken 3—{4}{U}{U} (If you cast this spell for {4}{U}{U}, also put three +1/+1 counters on target land you control and it becomes a 0/0 Elemental creature with haste. It’s still a land.)|</v>
      </c>
    </row>
    <row r="948" spans="1:1" x14ac:dyDescent="0.25">
      <c r="A948" t="str">
        <f>CardDB!A948  &amp;"|"&amp; CardDB!B948   &amp;"|"&amp; CardDB!C948 &amp;"|"&amp; CardDB!D948 &amp;"|"&amp;  CardDB!E948  &amp;"|"&amp; CardDB!F948  &amp;"|"&amp; CardDB!G948 &amp;"|"&amp; CardDB!H948 &amp;"|"&amp; CardDB!I948 &amp;"|"&amp; CardDB!J948 &amp;"|"&amp; CardDB!K948  &amp;"|"&amp; CardDB!L948</f>
        <v>Scavenged Brawler||Rare|Artifact Creature — Construct|colorless|{6}|4/4||The Brothers' War Commander|1|Flying, vigilance, trample, lifelink; {5}, Exile Scavenged Brawler from your graveyard: Choose target creature. Put four +1/+1 counters, a flying counter, a vigilance counter, a trample counter, and a lifelink counter on that creature. Activate only as a sorcery.|</v>
      </c>
    </row>
    <row r="949" spans="1:1" x14ac:dyDescent="0.25">
      <c r="A949" t="str">
        <f>CardDB!A949  &amp;"|"&amp; CardDB!B949   &amp;"|"&amp; CardDB!C949 &amp;"|"&amp; CardDB!D949 &amp;"|"&amp;  CardDB!E949  &amp;"|"&amp; CardDB!F949  &amp;"|"&amp; CardDB!G949 &amp;"|"&amp; CardDB!H949 &amp;"|"&amp; CardDB!I949 &amp;"|"&amp; CardDB!J949 &amp;"|"&amp; CardDB!K949  &amp;"|"&amp; CardDB!L949</f>
        <v>School of the Unseen||Uncommon|Land|colorless||||Alliances|3|{T}: Add {C}.; {2}, {T}: Add one mana of any color.|</v>
      </c>
    </row>
    <row r="950" spans="1:1" x14ac:dyDescent="0.25">
      <c r="A950" t="str">
        <f>CardDB!A950  &amp;"|"&amp; CardDB!B950   &amp;"|"&amp; CardDB!C950 &amp;"|"&amp; CardDB!D950 &amp;"|"&amp;  CardDB!E950  &amp;"|"&amp; CardDB!F950  &amp;"|"&amp; CardDB!G950 &amp;"|"&amp; CardDB!H950 &amp;"|"&amp; CardDB!I950 &amp;"|"&amp; CardDB!J950 &amp;"|"&amp; CardDB!K950  &amp;"|"&amp; CardDB!L950</f>
        <v>Scorched Earth||Rare|Sorcery|red|{X}{R}||Land Destruction|Tempest|2|As an additional cost to cast this spell, discard X land cards.; Destroy X target lands.|</v>
      </c>
    </row>
    <row r="951" spans="1:1" x14ac:dyDescent="0.25">
      <c r="A951" t="str">
        <f>CardDB!A951  &amp;"|"&amp; CardDB!B951   &amp;"|"&amp; CardDB!C951 &amp;"|"&amp; CardDB!D951 &amp;"|"&amp;  CardDB!E951  &amp;"|"&amp; CardDB!F951  &amp;"|"&amp; CardDB!G951 &amp;"|"&amp; CardDB!H951 &amp;"|"&amp; CardDB!I951 &amp;"|"&amp; CardDB!J951 &amp;"|"&amp; CardDB!K951  &amp;"|"&amp; CardDB!L951</f>
        <v>Scrib Nibblers||Uncommon|Creature — Rat|black|{2}{B}|1/1|mill, life gain|Worldwake|2|{T}: Exile the top card of target player’s library. If it’s a land card, you gain 1 life.; Landfall — Whenever a land you control enters, you may untap Scrib Nibblers.|</v>
      </c>
    </row>
    <row r="952" spans="1:1" x14ac:dyDescent="0.25">
      <c r="A952" t="str">
        <f>CardDB!A952  &amp;"|"&amp; CardDB!B952   &amp;"|"&amp; CardDB!C952 &amp;"|"&amp; CardDB!D952 &amp;"|"&amp;  CardDB!E952  &amp;"|"&amp; CardDB!F952  &amp;"|"&amp; CardDB!G952 &amp;"|"&amp; CardDB!H952 &amp;"|"&amp; CardDB!I952 &amp;"|"&amp; CardDB!J952 &amp;"|"&amp; CardDB!K952  &amp;"|"&amp; CardDB!L952</f>
        <v>Scroll of Isildur||Rare|Enchantment — Saga|blue|{2}{U}||draw card, hijack|The Lord of the Rings: Tales of Middle-earth|1|(As this Saga enters and after your draw step, add a lore counter. Sacrifice after III.); I — Gain control of up to one target artifact for as long as you control Scroll of Isildur. The Ring tempts you.; II — Tap up to two target creatures. Put a stun counter on each of them.; III — Draw a card for each tapped creature target opponent controls.|</v>
      </c>
    </row>
    <row r="953" spans="1:1" x14ac:dyDescent="0.25">
      <c r="A953" t="str">
        <f>CardDB!A953  &amp;"|"&amp; CardDB!B953   &amp;"|"&amp; CardDB!C953 &amp;"|"&amp; CardDB!D953 &amp;"|"&amp;  CardDB!E953  &amp;"|"&amp; CardDB!F953  &amp;"|"&amp; CardDB!G953 &amp;"|"&amp; CardDB!H953 &amp;"|"&amp; CardDB!I953 &amp;"|"&amp; CardDB!J953 &amp;"|"&amp; CardDB!K953  &amp;"|"&amp; CardDB!L953</f>
        <v>Scroll Thief||Common|Creature — Merfolk Rogue|blue|{2}{U}|1/3|draw card|Magic 2011|4|Whenever Scroll Thief deals combat damage to a player, draw a card.|</v>
      </c>
    </row>
    <row r="954" spans="1:1" x14ac:dyDescent="0.25">
      <c r="A954" t="str">
        <f>CardDB!A954  &amp;"|"&amp; CardDB!B954   &amp;"|"&amp; CardDB!C954 &amp;"|"&amp; CardDB!D954 &amp;"|"&amp;  CardDB!E954  &amp;"|"&amp; CardDB!F954  &amp;"|"&amp; CardDB!G954 &amp;"|"&amp; CardDB!H954 &amp;"|"&amp; CardDB!I954 &amp;"|"&amp; CardDB!J954 &amp;"|"&amp; CardDB!K954  &amp;"|"&amp; CardDB!L954</f>
        <v>Sculpting Steel||Rare|Artifact|colorless|{3}||copy spell|The Brothers' War Retro Artifacts|1|You may have Sculpting Steel enter the battlefield as a copy of any artifact on the battlefield.|</v>
      </c>
    </row>
    <row r="955" spans="1:1" x14ac:dyDescent="0.25">
      <c r="A955" t="str">
        <f>CardDB!A955  &amp;"|"&amp; CardDB!B955   &amp;"|"&amp; CardDB!C955 &amp;"|"&amp; CardDB!D955 &amp;"|"&amp;  CardDB!E955  &amp;"|"&amp; CardDB!F955  &amp;"|"&amp; CardDB!G955 &amp;"|"&amp; CardDB!H955 &amp;"|"&amp; CardDB!I955 &amp;"|"&amp; CardDB!J955 &amp;"|"&amp; CardDB!K955  &amp;"|"&amp; CardDB!L955</f>
        <v>Scute Mob||Rare|Creature — Insect|green|{G}|1/1||Zendikar|3|At the beginning of your upkeep, if you control five or more lands, put four +1/+1 counters on Scute Mob.|</v>
      </c>
    </row>
    <row r="956" spans="1:1" x14ac:dyDescent="0.25">
      <c r="A956" t="str">
        <f>CardDB!A956  &amp;"|"&amp; CardDB!B956   &amp;"|"&amp; CardDB!C956 &amp;"|"&amp; CardDB!D956 &amp;"|"&amp;  CardDB!E956  &amp;"|"&amp; CardDB!F956  &amp;"|"&amp; CardDB!G956 &amp;"|"&amp; CardDB!H956 &amp;"|"&amp; CardDB!I956 &amp;"|"&amp; CardDB!J956 &amp;"|"&amp; CardDB!K956  &amp;"|"&amp; CardDB!L956</f>
        <v>Scute Swarm||Rare|Creature — Insect|green|{2}{G}|1/1|Creature Token|Zendikar Rising|1|Landfall — Whenever a land enters the battlefield under your control, create a 1/1 green Insect creature token. If you control six or more lands, create a token that’s a copy of Scute Swarm instead.|</v>
      </c>
    </row>
    <row r="957" spans="1:1" x14ac:dyDescent="0.25">
      <c r="A957" t="str">
        <f>CardDB!A957  &amp;"|"&amp; CardDB!B957   &amp;"|"&amp; CardDB!C957 &amp;"|"&amp; CardDB!D957 &amp;"|"&amp;  CardDB!E957  &amp;"|"&amp; CardDB!F957  &amp;"|"&amp; CardDB!G957 &amp;"|"&amp; CardDB!H957 &amp;"|"&amp; CardDB!I957 &amp;"|"&amp; CardDB!J957 &amp;"|"&amp; CardDB!K957  &amp;"|"&amp; CardDB!L957</f>
        <v>Searing Wind||Rare|Instant|red|{8}{R}||direct damage|Prophecy|1|Searing Wind deals 10 damage to any target.|</v>
      </c>
    </row>
    <row r="958" spans="1:1" x14ac:dyDescent="0.25">
      <c r="A958" t="str">
        <f>CardDB!A958  &amp;"|"&amp; CardDB!B958   &amp;"|"&amp; CardDB!C958 &amp;"|"&amp; CardDB!D958 &amp;"|"&amp;  CardDB!E958  &amp;"|"&amp; CardDB!F958  &amp;"|"&amp; CardDB!G958 &amp;"|"&amp; CardDB!H958 &amp;"|"&amp; CardDB!I958 &amp;"|"&amp; CardDB!J958 &amp;"|"&amp; CardDB!K958  &amp;"|"&amp; CardDB!L958</f>
        <v>Seaside Citadel||Uncommon|Land|colorless|||tri land|Dominaria United Commander|1|Seaside Citadel enters the battlefield tapped.; {T}: Add {G}, {W}, or {U}.|</v>
      </c>
    </row>
    <row r="959" spans="1:1" x14ac:dyDescent="0.25">
      <c r="A959" t="str">
        <f>CardDB!A959  &amp;"|"&amp; CardDB!B959   &amp;"|"&amp; CardDB!C959 &amp;"|"&amp; CardDB!D959 &amp;"|"&amp;  CardDB!E959  &amp;"|"&amp; CardDB!F959  &amp;"|"&amp; CardDB!G959 &amp;"|"&amp; CardDB!H959 &amp;"|"&amp; CardDB!I959 &amp;"|"&amp; CardDB!J959 &amp;"|"&amp; CardDB!K959  &amp;"|"&amp; CardDB!L959</f>
        <v>See Double||Rare|Instant|blue|{2}{U}{U}||Creature Token, copy spell|March of the Machine|2|This spell can’t be copied.; Choose one. If an opponent has eight or more cards in their graveyard, you may choose both.; • Copy target spell. You may choose new targets for the copy. (A copy of a permanent spell becomes a token.); • Create a token that’s a copy of target creature.|</v>
      </c>
    </row>
    <row r="960" spans="1:1" x14ac:dyDescent="0.25">
      <c r="A960" t="str">
        <f>CardDB!A960  &amp;"|"&amp; CardDB!B960   &amp;"|"&amp; CardDB!C960 &amp;"|"&amp; CardDB!D960 &amp;"|"&amp;  CardDB!E960  &amp;"|"&amp; CardDB!F960  &amp;"|"&amp; CardDB!G960 &amp;"|"&amp; CardDB!H960 &amp;"|"&amp; CardDB!I960 &amp;"|"&amp; CardDB!J960 &amp;"|"&amp; CardDB!K960  &amp;"|"&amp; CardDB!L960</f>
        <v>Seeds of Renewal||Rare|Sorcery|green|{6}{G}||graveyard|Tales of Middle-earth Commander|1|Undaunted (This spell costs {1} less to cast for each opponent.); Return up to two target cards from your graveyard to your hand. Exile Seeds of Renewal.|</v>
      </c>
    </row>
    <row r="961" spans="1:1" x14ac:dyDescent="0.25">
      <c r="A961" t="str">
        <f>CardDB!A961  &amp;"|"&amp; CardDB!B961   &amp;"|"&amp; CardDB!C961 &amp;"|"&amp; CardDB!D961 &amp;"|"&amp;  CardDB!E961  &amp;"|"&amp; CardDB!F961  &amp;"|"&amp; CardDB!G961 &amp;"|"&amp; CardDB!H961 &amp;"|"&amp; CardDB!I961 &amp;"|"&amp; CardDB!J961 &amp;"|"&amp; CardDB!K961  &amp;"|"&amp; CardDB!L961</f>
        <v>Seer's Sundial||Rare|Artifact|colorless|{4}||draw card|Worldwake|1|Landfall — Whenever a land you control enters, you may pay {2}. If you do, draw a card.|</v>
      </c>
    </row>
    <row r="962" spans="1:1" x14ac:dyDescent="0.25">
      <c r="A962" t="str">
        <f>CardDB!A962  &amp;"|"&amp; CardDB!B962   &amp;"|"&amp; CardDB!C962 &amp;"|"&amp; CardDB!D962 &amp;"|"&amp;  CardDB!E962  &amp;"|"&amp; CardDB!F962  &amp;"|"&amp; CardDB!G962 &amp;"|"&amp; CardDB!H962 &amp;"|"&amp; CardDB!I962 &amp;"|"&amp; CardDB!J962 &amp;"|"&amp; CardDB!K962  &amp;"|"&amp; CardDB!L962</f>
        <v>Seething Song||Common|Instant|red|{2}{R}||mana ability|Mirrodin|1|Add {R}{R}{R}{R}{R}.|</v>
      </c>
    </row>
    <row r="963" spans="1:1" x14ac:dyDescent="0.25">
      <c r="A963" t="str">
        <f>CardDB!A963  &amp;"|"&amp; CardDB!B963   &amp;"|"&amp; CardDB!C963 &amp;"|"&amp; CardDB!D963 &amp;"|"&amp;  CardDB!E963  &amp;"|"&amp; CardDB!F963  &amp;"|"&amp; CardDB!G963 &amp;"|"&amp; CardDB!H963 &amp;"|"&amp; CardDB!I963 &amp;"|"&amp; CardDB!J963 &amp;"|"&amp; CardDB!K963  &amp;"|"&amp; CardDB!L963</f>
        <v>Seismic Spike||Common|Sorcery|red|{2}{R}{R}||Land Destruction, mana ability|Ravnica: City of Guilds|8|Destroy target land. Add {R}{R}.|</v>
      </c>
    </row>
    <row r="964" spans="1:1" x14ac:dyDescent="0.25">
      <c r="A964" t="str">
        <f>CardDB!A964  &amp;"|"&amp; CardDB!B964   &amp;"|"&amp; CardDB!C964 &amp;"|"&amp; CardDB!D964 &amp;"|"&amp;  CardDB!E964  &amp;"|"&amp; CardDB!F964  &amp;"|"&amp; CardDB!G964 &amp;"|"&amp; CardDB!H964 &amp;"|"&amp; CardDB!I964 &amp;"|"&amp; CardDB!J964 &amp;"|"&amp; CardDB!K964  &amp;"|"&amp; CardDB!L964</f>
        <v>Seize the Storm||Uncommon|Sorcery|red|{4}{R}||Creature Token|Innistrad: Midnight Hunt|1|Create a red Elemental creature token with trample and “This creature’s power and toughness are each equal to the number of instant and sorcery cards in your graveyard plus the number of cards with flashback you own in exile.”; Flashback {6}{R} (You may cast this card from your graveyard for its flashback cost. Then exile it.)|</v>
      </c>
    </row>
    <row r="965" spans="1:1" x14ac:dyDescent="0.25">
      <c r="A965" t="str">
        <f>CardDB!A965  &amp;"|"&amp; CardDB!B965   &amp;"|"&amp; CardDB!C965 &amp;"|"&amp; CardDB!D965 &amp;"|"&amp;  CardDB!E965  &amp;"|"&amp; CardDB!F965  &amp;"|"&amp; CardDB!G965 &amp;"|"&amp; CardDB!H965 &amp;"|"&amp; CardDB!I965 &amp;"|"&amp; CardDB!J965 &amp;"|"&amp; CardDB!K965  &amp;"|"&amp; CardDB!L965</f>
        <v>Seized from Slumber||Common|Instant|white|{4}{W}||creature destruction|Duskmourn: House of Horror|6|This spell costs {3} less to cast if it targets a tapped creature.; Destroy target creature.|</v>
      </c>
    </row>
    <row r="966" spans="1:1" x14ac:dyDescent="0.25">
      <c r="A966" t="str">
        <f>CardDB!A966  &amp;"|"&amp; CardDB!B966   &amp;"|"&amp; CardDB!C966 &amp;"|"&amp; CardDB!D966 &amp;"|"&amp;  CardDB!E966  &amp;"|"&amp; CardDB!F966  &amp;"|"&amp; CardDB!G966 &amp;"|"&amp; CardDB!H966 &amp;"|"&amp; CardDB!I966 &amp;"|"&amp; CardDB!J966 &amp;"|"&amp; CardDB!K966  &amp;"|"&amp; CardDB!L966</f>
        <v>Sejiri Refuge||Uncommon|Land|colorless|||life gain, dual land|Zendikar|5|Sejiri Refuge enters tapped.; When Sejiri Refuge enters, you gain 1 life.; {T}: Add {W} or {U}.|</v>
      </c>
    </row>
    <row r="967" spans="1:1" x14ac:dyDescent="0.25">
      <c r="A967" t="str">
        <f>CardDB!A967  &amp;"|"&amp; CardDB!B967   &amp;"|"&amp; CardDB!C967 &amp;"|"&amp; CardDB!D967 &amp;"|"&amp;  CardDB!E967  &amp;"|"&amp; CardDB!F967  &amp;"|"&amp; CardDB!G967 &amp;"|"&amp; CardDB!H967 &amp;"|"&amp; CardDB!I967 &amp;"|"&amp; CardDB!J967 &amp;"|"&amp; CardDB!K967  &amp;"|"&amp; CardDB!L967</f>
        <v>Selvala, Explorer Returned||Rare|Legendary Creature — Elf Scout|white, green|{1}{W}{G}|2/4|mana ability, draw card|Dominaria United Commander|1|Parley — {T}: Each player reveals the top card of their library. For each nonland card revealed this way, add {G} and you gain 1 life. Then each player draws a card.|</v>
      </c>
    </row>
    <row r="968" spans="1:1" x14ac:dyDescent="0.25">
      <c r="A968" t="str">
        <f>CardDB!A968  &amp;"|"&amp; CardDB!B968   &amp;"|"&amp; CardDB!C968 &amp;"|"&amp; CardDB!D968 &amp;"|"&amp;  CardDB!E968  &amp;"|"&amp; CardDB!F968  &amp;"|"&amp; CardDB!G968 &amp;"|"&amp; CardDB!H968 &amp;"|"&amp; CardDB!I968 &amp;"|"&amp; CardDB!J968 &amp;"|"&amp; CardDB!K968  &amp;"|"&amp; CardDB!L968</f>
        <v>Serum Sovereign||Rare|Creature — Phyrexian Sphinx|blue|{4}{U}|4/4|draw card|Phyrexia: All Will Be One|3|Flying; Whenever you cast a noncreature spell, put an oil counter on Serum Sovereign.; {U}, Remove an oil counter from Serum Sovereign: Draw a card, then scry 2.|</v>
      </c>
    </row>
    <row r="969" spans="1:1" x14ac:dyDescent="0.25">
      <c r="A969" t="str">
        <f>CardDB!A969  &amp;"|"&amp; CardDB!B969   &amp;"|"&amp; CardDB!C969 &amp;"|"&amp; CardDB!D969 &amp;"|"&amp;  CardDB!E969  &amp;"|"&amp; CardDB!F969  &amp;"|"&amp; CardDB!G969 &amp;"|"&amp; CardDB!H969 &amp;"|"&amp; CardDB!I969 &amp;"|"&amp; CardDB!J969 &amp;"|"&amp; CardDB!K969  &amp;"|"&amp; CardDB!L969</f>
        <v>Shadow Stinger||Uncommon|Creature — Vampire Rogue|black|{2}{B}|1/4|mill|Zendikar Rising|1|Tap another untapped Rogue you control: Shadow Stinger gains deathtouch until end of turn.; Whenever Shadow Stinger deals combat damage to a player, that player mills three cards. (They put the top three cards of their library into their graveyard.)|</v>
      </c>
    </row>
    <row r="970" spans="1:1" x14ac:dyDescent="0.25">
      <c r="A970" t="str">
        <f>CardDB!A970  &amp;"|"&amp; CardDB!B970   &amp;"|"&amp; CardDB!C970 &amp;"|"&amp; CardDB!D970 &amp;"|"&amp;  CardDB!E970  &amp;"|"&amp; CardDB!F970  &amp;"|"&amp; CardDB!G970 &amp;"|"&amp; CardDB!H970 &amp;"|"&amp; CardDB!I970 &amp;"|"&amp; CardDB!J970 &amp;"|"&amp; CardDB!K970  &amp;"|"&amp; CardDB!L970</f>
        <v>Shadowblood Ridge||Rare|Land|colorless|||dual land, filter land|The Brothers' War Commander|1|{1}, {T}: Add {B}{R}.|</v>
      </c>
    </row>
    <row r="971" spans="1:1" x14ac:dyDescent="0.25">
      <c r="A971" t="str">
        <f>CardDB!A971  &amp;"|"&amp; CardDB!B971   &amp;"|"&amp; CardDB!C971 &amp;"|"&amp; CardDB!D971 &amp;"|"&amp;  CardDB!E971  &amp;"|"&amp; CardDB!F971  &amp;"|"&amp; CardDB!G971 &amp;"|"&amp; CardDB!H971 &amp;"|"&amp; CardDB!I971 &amp;"|"&amp; CardDB!J971 &amp;"|"&amp; CardDB!K971  &amp;"|"&amp; CardDB!L971</f>
        <v>Shadows' Verdict||Rare|Sorcery|black|{3}{B}{B}|||Zendikar Rising|1|Exile all creatures and planeswalkers with mana value 3 or less from the battlefield and all creature and planeswalker cards with mana value 3 or less from all graveyards.|</v>
      </c>
    </row>
    <row r="972" spans="1:1" x14ac:dyDescent="0.25">
      <c r="A972" t="str">
        <f>CardDB!A972  &amp;"|"&amp; CardDB!B972   &amp;"|"&amp; CardDB!C972 &amp;"|"&amp; CardDB!D972 &amp;"|"&amp;  CardDB!E972  &amp;"|"&amp; CardDB!F972  &amp;"|"&amp; CardDB!G972 &amp;"|"&amp; CardDB!H972 &amp;"|"&amp; CardDB!I972 &amp;"|"&amp; CardDB!J972 &amp;"|"&amp; CardDB!K972  &amp;"|"&amp; CardDB!L972</f>
        <v>Shallow Grave||Rare|Instant|black|{1}{B}||graveyard|Mirage|2|Return the top creature card of your graveyard to the battlefield. That creature gains haste until end of turn. Exile it at the beginning of the next end step.|</v>
      </c>
    </row>
    <row r="973" spans="1:1" x14ac:dyDescent="0.25">
      <c r="A973" t="str">
        <f>CardDB!A973  &amp;"|"&amp; CardDB!B973   &amp;"|"&amp; CardDB!C973 &amp;"|"&amp; CardDB!D973 &amp;"|"&amp;  CardDB!E973  &amp;"|"&amp; CardDB!F973  &amp;"|"&amp; CardDB!G973 &amp;"|"&amp; CardDB!H973 &amp;"|"&amp; CardDB!I973 &amp;"|"&amp; CardDB!J973 &amp;"|"&amp; CardDB!K973  &amp;"|"&amp; CardDB!L973</f>
        <v>Shardmage's Rescue||Uncommon|Enchantment — Aura|white|{W}|||Duskmourn: House of Horror|3|Flash; Enchant creature you control; As long as Shardmage’s Rescue entered this turn, enchanted creature has hexproof.; Enchanted creature gets +1/+1.|</v>
      </c>
    </row>
    <row r="974" spans="1:1" x14ac:dyDescent="0.25">
      <c r="A974" t="str">
        <f>CardDB!A974  &amp;"|"&amp; CardDB!B974   &amp;"|"&amp; CardDB!C974 &amp;"|"&amp; CardDB!D974 &amp;"|"&amp;  CardDB!E974  &amp;"|"&amp; CardDB!F974  &amp;"|"&amp; CardDB!G974 &amp;"|"&amp; CardDB!H974 &amp;"|"&amp; CardDB!I974 &amp;"|"&amp; CardDB!J974 &amp;"|"&amp; CardDB!K974  &amp;"|"&amp; CardDB!L974</f>
        <v>Sharkey, Tyrant of the Shire||Rare|Legendary Creature — Avatar Rogue|black, blue|{2}{B}{U}|2/4|copy spell|Tales of Middle-earth Commander|1|Activated abilities of lands your opponents control can’t be activated unless they’re mana abilities.; Sharkey, Tyrant of the Shire has all activated abilities of lands your opponents control except mana abilities.; Mana of any type can be spent to activate Sharkey’s abilities.|</v>
      </c>
    </row>
    <row r="975" spans="1:1" x14ac:dyDescent="0.25">
      <c r="A975" t="str">
        <f>CardDB!A975  &amp;"|"&amp; CardDB!B975   &amp;"|"&amp; CardDB!C975 &amp;"|"&amp; CardDB!D975 &amp;"|"&amp;  CardDB!E975  &amp;"|"&amp; CardDB!F975  &amp;"|"&amp; CardDB!G975 &amp;"|"&amp; CardDB!H975 &amp;"|"&amp; CardDB!I975 &amp;"|"&amp; CardDB!J975 &amp;"|"&amp; CardDB!K975  &amp;"|"&amp; CardDB!L975</f>
        <v>Shatterskull Charger||Rare|Creature — Giant Warrior|red|{1}{R}{R}|4/3|Bounce|Zendikar Rising|1|Kicker {2}; Trample, haste; If Shatterskull Charger was kicked, it enters the battlefield with a +1/+1 counter on it.; At the beginning of your end step, if Shatterskull Charger doesn’t have a +1/+1 counter on it, return it to its owner’s hand.|</v>
      </c>
    </row>
    <row r="976" spans="1:1" x14ac:dyDescent="0.25">
      <c r="A976" t="str">
        <f>CardDB!A976  &amp;"|"&amp; CardDB!B976   &amp;"|"&amp; CardDB!C976 &amp;"|"&amp; CardDB!D976 &amp;"|"&amp;  CardDB!E976  &amp;"|"&amp; CardDB!F976  &amp;"|"&amp; CardDB!G976 &amp;"|"&amp; CardDB!H976 &amp;"|"&amp; CardDB!I976 &amp;"|"&amp; CardDB!J976 &amp;"|"&amp; CardDB!K976  &amp;"|"&amp; CardDB!L976</f>
        <v>Shatterstorm||Uncommon|Sorcery|red|{2}{R}{R}||artifact destruction|Tenth Edition|1|Destroy all artifacts. They can’t be regenerated.|</v>
      </c>
    </row>
    <row r="977" spans="1:1" x14ac:dyDescent="0.25">
      <c r="A977" t="str">
        <f>CardDB!A977  &amp;"|"&amp; CardDB!B977   &amp;"|"&amp; CardDB!C977 &amp;"|"&amp; CardDB!D977 &amp;"|"&amp;  CardDB!E977  &amp;"|"&amp; CardDB!F977  &amp;"|"&amp; CardDB!G977 &amp;"|"&amp; CardDB!H977 &amp;"|"&amp; CardDB!I977 &amp;"|"&amp; CardDB!J977 &amp;"|"&amp; CardDB!K977  &amp;"|"&amp; CardDB!L977</f>
        <v>Sheltered by Ghosts||Uncommon|Enchantment — Aura|white|{1}{W}||creature destruction, artifact destruction, enchantment destruction|Duskmourn: House of Horror|4|Enchant creature you control; When Sheltered by Ghosts enters, exile target nonland permanent an opponent controls until Sheltered by Ghosts leaves the battlefield.; Enchanted creature gets +1/+0 and has lifelink and ward {2}.|</v>
      </c>
    </row>
    <row r="978" spans="1:1" x14ac:dyDescent="0.25">
      <c r="A978" t="str">
        <f>CardDB!A978  &amp;"|"&amp; CardDB!B978   &amp;"|"&amp; CardDB!C978 &amp;"|"&amp; CardDB!D978 &amp;"|"&amp;  CardDB!E978  &amp;"|"&amp; CardDB!F978  &amp;"|"&amp; CardDB!G978 &amp;"|"&amp; CardDB!H978 &amp;"|"&amp; CardDB!I978 &amp;"|"&amp; CardDB!J978 &amp;"|"&amp; CardDB!K978  &amp;"|"&amp; CardDB!L978</f>
        <v>Sheoldred, Whispering One||Mythic|Legendary Creature — Phyrexian Praetor|black|{5}{B}{B}|6/6|creature destruction, graveyard|New Phyrexia|1|Swampwalk (This creature can’t be blocked as long as defending player controls a Swamp.); At the beginning of your upkeep, return target creature card from your graveyard to the battlefield.; At the beginning of each opponent’s upkeep, that player sacrifices a creature.|</v>
      </c>
    </row>
    <row r="979" spans="1:1" x14ac:dyDescent="0.25">
      <c r="A979" t="str">
        <f>CardDB!A979  &amp;"|"&amp; CardDB!B979   &amp;"|"&amp; CardDB!C979 &amp;"|"&amp; CardDB!D979 &amp;"|"&amp;  CardDB!E979  &amp;"|"&amp; CardDB!F979  &amp;"|"&amp; CardDB!G979 &amp;"|"&amp; CardDB!H979 &amp;"|"&amp; CardDB!I979 &amp;"|"&amp; CardDB!J979 &amp;"|"&amp; CardDB!K979  &amp;"|"&amp; CardDB!L979</f>
        <v>Shepherding Spirits||Common|Creature — Spirit|white|{4}{W}{W}|4/5|fetch card|Duskmourn: House of Horror|4|Flying; Plainscycling {2} ({2}, Discard this card: Search your library for a Plains card, reveal it, put it into your hand, then shuffle.)|</v>
      </c>
    </row>
    <row r="980" spans="1:1" x14ac:dyDescent="0.25">
      <c r="A980" t="str">
        <f>CardDB!A980  &amp;"|"&amp; CardDB!B980   &amp;"|"&amp; CardDB!C980 &amp;"|"&amp; CardDB!D980 &amp;"|"&amp;  CardDB!E980  &amp;"|"&amp; CardDB!F980  &amp;"|"&amp; CardDB!G980 &amp;"|"&amp; CardDB!H980 &amp;"|"&amp; CardDB!I980 &amp;"|"&amp; CardDB!J980 &amp;"|"&amp; CardDB!K980  &amp;"|"&amp; CardDB!L980</f>
        <v>Shield Sphere||Common|Artifact Creature — Wall|colorless|{0}|||Alliances|1|Defender; Whenever Shield Sphere blocks, put a -0/-1 counter on it.|</v>
      </c>
    </row>
    <row r="981" spans="1:1" x14ac:dyDescent="0.25">
      <c r="A981" t="str">
        <f>CardDB!A981  &amp;"|"&amp; CardDB!B981   &amp;"|"&amp; CardDB!C981 &amp;"|"&amp; CardDB!D981 &amp;"|"&amp;  CardDB!E981  &amp;"|"&amp; CardDB!F981  &amp;"|"&amp; CardDB!G981 &amp;"|"&amp; CardDB!H981 &amp;"|"&amp; CardDB!I981 &amp;"|"&amp; CardDB!J981 &amp;"|"&amp; CardDB!K981  &amp;"|"&amp; CardDB!L981</f>
        <v>Shineshadow Snarl||Rare|Land|colorless|||dual land|Tales of Middle-earth Commander|1|As Shineshadow Snarl enters, you may reveal a Plains or Swamp card from your hand. If you don’t, Shineshadow Snarl enters tapped.; {T}: Add {W} or {B}.|</v>
      </c>
    </row>
    <row r="982" spans="1:1" x14ac:dyDescent="0.25">
      <c r="A982" t="str">
        <f>CardDB!A982  &amp;"|"&amp; CardDB!B982   &amp;"|"&amp; CardDB!C982 &amp;"|"&amp; CardDB!D982 &amp;"|"&amp;  CardDB!E982  &amp;"|"&amp; CardDB!F982  &amp;"|"&amp; CardDB!G982 &amp;"|"&amp; CardDB!H982 &amp;"|"&amp; CardDB!I982 &amp;"|"&amp; CardDB!J982 &amp;"|"&amp; CardDB!K982  &amp;"|"&amp; CardDB!L982</f>
        <v>Shire Scarecrow||Common|Artifact Creature — Scarecrow|colorless|{2}|0/3|mana ability|The Lord of the Rings: Tales of Middle-earth|3|Defender; {1}: Add one mana of any color. Activate only once each turn.|</v>
      </c>
    </row>
    <row r="983" spans="1:1" x14ac:dyDescent="0.25">
      <c r="A983" t="str">
        <f>CardDB!A983  &amp;"|"&amp; CardDB!B983   &amp;"|"&amp; CardDB!C983 &amp;"|"&amp; CardDB!D983 &amp;"|"&amp;  CardDB!E983  &amp;"|"&amp; CardDB!F983  &amp;"|"&amp; CardDB!G983 &amp;"|"&amp; CardDB!H983 &amp;"|"&amp; CardDB!I983 &amp;"|"&amp; CardDB!J983 &amp;"|"&amp; CardDB!K983  &amp;"|"&amp; CardDB!L983</f>
        <v>Shire Terrace||Common|Land|colorless|||fetch card|The Lord of the Rings: Tales of Middle-earth|5|{T}: Add {C}.; {1}, {T}, Sacrifice Shire Terrace: Search your library for a basic land card, put it onto the battlefield tapped, then shuffle.|</v>
      </c>
    </row>
    <row r="984" spans="1:1" x14ac:dyDescent="0.25">
      <c r="A984" t="str">
        <f>CardDB!A984  &amp;"|"&amp; CardDB!B984   &amp;"|"&amp; CardDB!C984 &amp;"|"&amp; CardDB!D984 &amp;"|"&amp;  CardDB!E984  &amp;"|"&amp; CardDB!F984  &amp;"|"&amp; CardDB!G984 &amp;"|"&amp; CardDB!H984 &amp;"|"&amp; CardDB!I984 &amp;"|"&amp; CardDB!J984 &amp;"|"&amp; CardDB!K984  &amp;"|"&amp; CardDB!L984</f>
        <v>Shivan Wumpus||Rare|Creature — Beast|red|{3}{R}|6/6|Land Destruction|Planar Chaos|1|Trample; When Shivan Wumpus enters, any player may sacrifice a land. If a player does, put Shivan Wumpus on top of its owner’s library.|</v>
      </c>
    </row>
    <row r="985" spans="1:1" x14ac:dyDescent="0.25">
      <c r="A985" t="str">
        <f>CardDB!A985  &amp;"|"&amp; CardDB!B985   &amp;"|"&amp; CardDB!C985 &amp;"|"&amp; CardDB!D985 &amp;"|"&amp;  CardDB!E985  &amp;"|"&amp; CardDB!F985  &amp;"|"&amp; CardDB!G985 &amp;"|"&amp; CardDB!H985 &amp;"|"&amp; CardDB!I985 &amp;"|"&amp; CardDB!J985 &amp;"|"&amp; CardDB!K985  &amp;"|"&amp; CardDB!L985</f>
        <v>Shock||Common|Instant|red|{R}||direct damage|Stronghold|1|Shock deals 2 damage to any target.|</v>
      </c>
    </row>
    <row r="986" spans="1:1" x14ac:dyDescent="0.25">
      <c r="A986" t="str">
        <f>CardDB!A986  &amp;"|"&amp; CardDB!B986   &amp;"|"&amp; CardDB!C986 &amp;"|"&amp; CardDB!D986 &amp;"|"&amp;  CardDB!E986  &amp;"|"&amp; CardDB!F986  &amp;"|"&amp; CardDB!G986 &amp;"|"&amp; CardDB!H986 &amp;"|"&amp; CardDB!I986 &amp;"|"&amp; CardDB!J986 &amp;"|"&amp; CardDB!K986  &amp;"|"&amp; CardDB!L986</f>
        <v>Shuko||Uncommon|Artifact — Equipment|colorless|{1}|||Betrayers of Kamigawa|1|Equipped creature gets +1/+0.; Equip {0} ({0}: Attach to target creature you control. Equip only as a sorcery.)|</v>
      </c>
    </row>
    <row r="987" spans="1:1" x14ac:dyDescent="0.25">
      <c r="A987" t="str">
        <f>CardDB!A987  &amp;"|"&amp; CardDB!B987   &amp;"|"&amp; CardDB!C987 &amp;"|"&amp; CardDB!D987 &amp;"|"&amp;  CardDB!E987  &amp;"|"&amp; CardDB!F987  &amp;"|"&amp; CardDB!G987 &amp;"|"&amp; CardDB!H987 &amp;"|"&amp; CardDB!I987 &amp;"|"&amp; CardDB!J987 &amp;"|"&amp; CardDB!K987  &amp;"|"&amp; CardDB!L987</f>
        <v>Sigarda's Splendor||Rare|Enchantment|white|{2}{W}{W}||draw card, life gain|Innistrad: Midnight Hunt|1|As Sigarda’s Splendor enters, note your life total.; At the beginning of your upkeep, draw a card if your life total is greater than or equal to the last noted life total for Sigarda’s Splendor. Then note your life total.; Whenever you cast a white spell, you gain 1 life.|</v>
      </c>
    </row>
    <row r="988" spans="1:1" x14ac:dyDescent="0.25">
      <c r="A988" t="str">
        <f>CardDB!A988  &amp;"|"&amp; CardDB!B988   &amp;"|"&amp; CardDB!C988 &amp;"|"&amp; CardDB!D988 &amp;"|"&amp;  CardDB!E988  &amp;"|"&amp; CardDB!F988  &amp;"|"&amp; CardDB!G988 &amp;"|"&amp; CardDB!H988 &amp;"|"&amp; CardDB!I988 &amp;"|"&amp; CardDB!J988 &amp;"|"&amp; CardDB!K988  &amp;"|"&amp; CardDB!L988</f>
        <v>Sigardian Savior||Mythic|Creature — Angel|white|{3}{W}{W}|3/3|graveyard|Innistrad: Midnight Hunt|1|Flying; When Sigardian Savior enters, if you cast it, return up to two target creature cards with mana value 2 or less from your graveyard to the battlefield.|</v>
      </c>
    </row>
    <row r="989" spans="1:1" x14ac:dyDescent="0.25">
      <c r="A989" t="str">
        <f>CardDB!A989  &amp;"|"&amp; CardDB!B989   &amp;"|"&amp; CardDB!C989 &amp;"|"&amp; CardDB!D989 &amp;"|"&amp;  CardDB!E989  &amp;"|"&amp; CardDB!F989  &amp;"|"&amp; CardDB!G989 &amp;"|"&amp; CardDB!H989 &amp;"|"&amp; CardDB!I989 &amp;"|"&amp; CardDB!J989 &amp;"|"&amp; CardDB!K989  &amp;"|"&amp; CardDB!L989</f>
        <v>Sign in Blood||Common|Sorcery|black|{B}{B}||draw card, life loss|Magic 2011|2|Target player draws two cards and loses 2 life.|</v>
      </c>
    </row>
    <row r="990" spans="1:1" x14ac:dyDescent="0.25">
      <c r="A990" t="str">
        <f>CardDB!A990  &amp;"|"&amp; CardDB!B990   &amp;"|"&amp; CardDB!C990 &amp;"|"&amp; CardDB!D990 &amp;"|"&amp;  CardDB!E990  &amp;"|"&amp; CardDB!F990  &amp;"|"&amp; CardDB!G990 &amp;"|"&amp; CardDB!H990 &amp;"|"&amp; CardDB!I990 &amp;"|"&amp; CardDB!J990 &amp;"|"&amp; CardDB!K990  &amp;"|"&amp; CardDB!L990</f>
        <v>Silas Renn, Seeker Adept||Mythic|Legendary Artifact Creature — Human|black, blue|{1}{B}{U} |2/2||The Brothers' War Commander|1|Deathtouch; Whenever Silas Renn, Seeker Adept deals combat damage to a player, choose target artifact card in your graveyard. You may cast that card this turn.; Partner (You can have two commanders if both have partner.)|</v>
      </c>
    </row>
    <row r="991" spans="1:1" x14ac:dyDescent="0.25">
      <c r="A991" t="str">
        <f>CardDB!A991  &amp;"|"&amp; CardDB!B991   &amp;"|"&amp; CardDB!C991 &amp;"|"&amp; CardDB!D991 &amp;"|"&amp;  CardDB!E991  &amp;"|"&amp; CardDB!F991  &amp;"|"&amp; CardDB!G991 &amp;"|"&amp; CardDB!H991 &amp;"|"&amp; CardDB!I991 &amp;"|"&amp; CardDB!J991 &amp;"|"&amp; CardDB!K991  &amp;"|"&amp; CardDB!L991</f>
        <v>Silent Hallcreeper||Rare|Enchantment Creature — Horror|blue|{1}{U}||draw card, copy spell|Duskmourn: House of Horror|1|Silent Hallcreeper can’t be blocked.; Whenever Silent Hallcreeper deals combat damage to a player, choose one that hasn’t been chosen —; • Put two +1/+1 counters on Silent Hallcreeper.; • Draw a card.; • Silent Hallcreeper becomes a copy of another target creature you control.|</v>
      </c>
    </row>
    <row r="992" spans="1:1" x14ac:dyDescent="0.25">
      <c r="A992" t="str">
        <f>CardDB!A992  &amp;"|"&amp; CardDB!B992   &amp;"|"&amp; CardDB!C992 &amp;"|"&amp; CardDB!D992 &amp;"|"&amp;  CardDB!E992  &amp;"|"&amp; CardDB!F992  &amp;"|"&amp; CardDB!G992 &amp;"|"&amp; CardDB!H992 &amp;"|"&amp; CardDB!I992 &amp;"|"&amp; CardDB!J992 &amp;"|"&amp; CardDB!K992  &amp;"|"&amp; CardDB!L992</f>
        <v>Silverbluff Bridge||Common|Artifact Land|colorless|||dual land|The Brothers' War Commander|1|Silverbluff Bridge enters the battlefield tapped.; Indestructible; {T}: Add {U} or {R}.|</v>
      </c>
    </row>
    <row r="993" spans="1:1" x14ac:dyDescent="0.25">
      <c r="A993" t="str">
        <f>CardDB!A993  &amp;"|"&amp; CardDB!B993   &amp;"|"&amp; CardDB!C993 &amp;"|"&amp; CardDB!D993 &amp;"|"&amp;  CardDB!E993  &amp;"|"&amp; CardDB!F993  &amp;"|"&amp; CardDB!G993 &amp;"|"&amp; CardDB!H993 &amp;"|"&amp; CardDB!I993 &amp;"|"&amp; CardDB!J993 &amp;"|"&amp; CardDB!K993  &amp;"|"&amp; CardDB!L993</f>
        <v>Siphon Insight||Rare|Instant|black, blue|{B}{U}||hijack|Innistrad: Midnight Hunt|2|Look at the top two cards of target opponent’s library. Exile one of them face down and put the other on the bottom of that library. You may play the exiled card for as long as it remains exiled, and you may spend mana as though it were mana of any color to cast that spell.; Flashback {1}{U}{B}|</v>
      </c>
    </row>
    <row r="994" spans="1:1" x14ac:dyDescent="0.25">
      <c r="A994" t="str">
        <f>CardDB!A994  &amp;"|"&amp; CardDB!B994   &amp;"|"&amp; CardDB!C994 &amp;"|"&amp; CardDB!D994 &amp;"|"&amp;  CardDB!E994  &amp;"|"&amp; CardDB!F994  &amp;"|"&amp; CardDB!G994 &amp;"|"&amp; CardDB!H994 &amp;"|"&amp; CardDB!I994 &amp;"|"&amp; CardDB!J994 &amp;"|"&amp; CardDB!K994  &amp;"|"&amp; CardDB!L994</f>
        <v>Skittering Invasion||Uncommon|Kindred Sorcery — Eldrazi|colorless|{7}||Creature Token|Rise of the Eldrazi|2|Create five 0/1 colorless Eldrazi Spawn creature tokens. They have “Sacrifice this creature: Add {C}.”|</v>
      </c>
    </row>
    <row r="995" spans="1:1" x14ac:dyDescent="0.25">
      <c r="A995" t="str">
        <f>CardDB!A995  &amp;"|"&amp; CardDB!B995   &amp;"|"&amp; CardDB!C995 &amp;"|"&amp; CardDB!D995 &amp;"|"&amp;  CardDB!E995  &amp;"|"&amp; CardDB!F995  &amp;"|"&amp; CardDB!G995 &amp;"|"&amp; CardDB!H995 &amp;"|"&amp; CardDB!I995 &amp;"|"&amp; CardDB!J995 &amp;"|"&amp; CardDB!K995  &amp;"|"&amp; CardDB!L995</f>
        <v>Skrelv's Hive||Rare|Enchantment|white|{1}{W}||Creature Token, toxic|Phyrexia: All Will Be One|1|At the beginning of your upkeep, you lose 1 life and create a 1/1 colorless Phyrexian Mite artifact creature token with toxic 1 and “This creature can’t block.”; Corrupted — As long as an opponent has three or more poison counters, creatures you control with toxic have lifelink.|</v>
      </c>
    </row>
    <row r="996" spans="1:1" x14ac:dyDescent="0.25">
      <c r="A996" t="str">
        <f>CardDB!A996  &amp;"|"&amp; CardDB!B996   &amp;"|"&amp; CardDB!C996 &amp;"|"&amp; CardDB!D996 &amp;"|"&amp;  CardDB!E996  &amp;"|"&amp; CardDB!F996  &amp;"|"&amp; CardDB!G996 &amp;"|"&amp; CardDB!H996 &amp;"|"&amp; CardDB!I996 &amp;"|"&amp; CardDB!J996 &amp;"|"&amp; CardDB!K996  &amp;"|"&amp; CardDB!L996</f>
        <v>Skullclamp||Uncommon|Artifact — Equipment|colorless|{1}||draw card|Darksteel|1|Equipped creature gets +1/-1.; Whenever equipped creature dies, draw two cards.; Equip {1}|</v>
      </c>
    </row>
    <row r="997" spans="1:1" x14ac:dyDescent="0.25">
      <c r="A997" t="str">
        <f>CardDB!A997  &amp;"|"&amp; CardDB!B997   &amp;"|"&amp; CardDB!C997 &amp;"|"&amp; CardDB!D997 &amp;"|"&amp;  CardDB!E1004  &amp;"|"&amp; CardDB!F1004  &amp;"|"&amp; CardDB!G997 &amp;"|"&amp; CardDB!H997 &amp;"|"&amp; CardDB!I997 &amp;"|"&amp; CardDB!J997 &amp;"|"&amp; CardDB!K997  &amp;"|"&amp; CardDB!L997</f>
        <v>Skullsnap Nuisance||Uncommon|Creature — Insect Skeleton|blue|{2}{U}|1/4||Duskmourn: House of Horror|3|Flying; Eerie — Whenever an enchantment you control enters and whenever you fully unlock a Room, surveil 1. (Look at the top card of your library. You may put it into your graveyard.)|</v>
      </c>
    </row>
    <row r="998" spans="1:1" x14ac:dyDescent="0.25">
      <c r="A998" t="str">
        <f>CardDB!A998  &amp;"|"&amp; CardDB!B998   &amp;"|"&amp; CardDB!C998 &amp;"|"&amp; CardDB!D998 &amp;"|"&amp;  CardDB!E998  &amp;"|"&amp; CardDB!F998  &amp;"|"&amp; CardDB!G998 &amp;"|"&amp; CardDB!H998 &amp;"|"&amp; CardDB!I998 &amp;"|"&amp; CardDB!J998 &amp;"|"&amp; CardDB!K998  &amp;"|"&amp; CardDB!L998</f>
        <v>Skyclave Apparition||Rare|Creature — Kor Spirit|white|{1}{W}{W}|2/2|Creature Token|Zendikar Rising|1|When Skyclave Apparition enters the battlefield, exile up to one target nonland, nontoken permanent you don’t control with mana value 4 or less.; When Skyclave Apparition leaves the battlefield, the exiled card’s owner creates an X/X blue Illusion creature token, where X is the mana value of the exiled card.|</v>
      </c>
    </row>
    <row r="999" spans="1:1" x14ac:dyDescent="0.25">
      <c r="A999" t="str">
        <f>CardDB!A999  &amp;"|"&amp; CardDB!B999   &amp;"|"&amp; CardDB!C999 &amp;"|"&amp; CardDB!D999 &amp;"|"&amp;  CardDB!E999  &amp;"|"&amp; CardDB!F999  &amp;"|"&amp; CardDB!G999 &amp;"|"&amp; CardDB!H999 &amp;"|"&amp; CardDB!I999 &amp;"|"&amp; CardDB!J999 &amp;"|"&amp; CardDB!K999  &amp;"|"&amp; CardDB!L999</f>
        <v>Skyhunter Patrol||Common|Creature — Cat Knight|white|{2}{W}{W}|2/3||Mirrodin|2|Flying, first strike (This creature can’t be blocked except by creatures with flying or reach, and it deals combat damage before creatures without first strike.)|</v>
      </c>
    </row>
    <row r="1000" spans="1:1" x14ac:dyDescent="0.25">
      <c r="A1000" t="str">
        <f>CardDB!A1000  &amp;"|"&amp; CardDB!B1000   &amp;"|"&amp; CardDB!C1000 &amp;"|"&amp; CardDB!D1000 &amp;"|"&amp;  CardDB!E1000  &amp;"|"&amp; CardDB!F1000  &amp;"|"&amp; CardDB!G1000 &amp;"|"&amp; CardDB!H1000 &amp;"|"&amp; CardDB!I1000 &amp;"|"&amp; CardDB!J1000 &amp;"|"&amp; CardDB!K1000  &amp;"|"&amp; CardDB!L1000</f>
        <v>Skyshroud Ranger||Common|Creature — Elf Ranger|green|{G}|1/1||Tenth Edition|1|{T}: You may put a land card from your hand onto the battlefield. Activate only as a sorcery.|</v>
      </c>
    </row>
    <row r="1001" spans="1:1" x14ac:dyDescent="0.25">
      <c r="A1001" t="str">
        <f>CardDB!A1001  &amp;"|"&amp; CardDB!B1001   &amp;"|"&amp; CardDB!C1001 &amp;"|"&amp; CardDB!D1001 &amp;"|"&amp;  CardDB!E1001  &amp;"|"&amp; CardDB!F1001  &amp;"|"&amp; CardDB!G1001 &amp;"|"&amp; CardDB!H1001 &amp;"|"&amp; CardDB!I1001 &amp;"|"&amp; CardDB!J1001 &amp;"|"&amp; CardDB!K1001  &amp;"|"&amp; CardDB!L1001</f>
        <v>Sleep||Uncommon|Sorcery|blue|{2}{U}{U}|||Magic 2011|3|Tap all creatures target player controls. Those creatures don’t untap during that player’s next untap step.|</v>
      </c>
    </row>
    <row r="1002" spans="1:1" x14ac:dyDescent="0.25">
      <c r="A1002" t="str">
        <f>CardDB!A1002  &amp;"|"&amp; CardDB!B1002   &amp;"|"&amp; CardDB!C1002 &amp;"|"&amp; CardDB!D1002 &amp;"|"&amp;  CardDB!E1002  &amp;"|"&amp; CardDB!F1002  &amp;"|"&amp; CardDB!G1002 &amp;"|"&amp; CardDB!H1002 &amp;"|"&amp; CardDB!I1002 &amp;"|"&amp; CardDB!J1002 &amp;"|"&amp; CardDB!K1002  &amp;"|"&amp; CardDB!L1002</f>
        <v>Slobad, Goblin Tinkerer||Rare|Legendary Creature — Goblin Artificer|red|{1}{R}|1/2||The Brothers' War Commander|1|Sacrifice an artifact: Target artifact gains indestructible until end of turn.|</v>
      </c>
    </row>
    <row r="1003" spans="1:1" x14ac:dyDescent="0.25">
      <c r="A1003" t="str">
        <f>CardDB!A1003  &amp;"|"&amp; CardDB!B1003   &amp;"|"&amp; CardDB!C1003 &amp;"|"&amp; CardDB!D1003 &amp;"|"&amp;  CardDB!E1003  &amp;"|"&amp; CardDB!F1003  &amp;"|"&amp; CardDB!G1003 &amp;"|"&amp; CardDB!H1003 &amp;"|"&amp; CardDB!I1003 &amp;"|"&amp; CardDB!J1003 &amp;"|"&amp; CardDB!K1003  &amp;"|"&amp; CardDB!L1003</f>
        <v>Slobad, Iron Goblin||Rare|Legendary Creature — Phyrexian Goblin Artificer|red|{2}{R}|3/3|mana ability|Phyrexia: All Will Be One|1|{T}, Sacrifice an artifact: Add an amount of {R} equal to the sacrificed artifact’s mana value. Spend this mana only to cast artifact spells or activate abilities of artifacts.|</v>
      </c>
    </row>
    <row r="1004" spans="1:1" x14ac:dyDescent="0.25">
      <c r="A1004" t="str">
        <f>CardDB!A1004  &amp;"|"&amp; CardDB!B1004   &amp;"|"&amp; CardDB!C1004 &amp;"|"&amp; CardDB!D1004 &amp;"|"&amp;  CardDB!E1004  &amp;"|"&amp; CardDB!F1004  &amp;"|"&amp; CardDB!G1004 &amp;"|"&amp; CardDB!H1004 &amp;"|"&amp; CardDB!I1004 &amp;"|"&amp; CardDB!J1004 &amp;"|"&amp; CardDB!K1004  &amp;"|"&amp; CardDB!L1004</f>
        <v>Slow Motion||Common|Enchantment — Aura|blue|{2}{U}||Bounce|Urza's Legacy|2|Enchant creature; At the beginning of the upkeep of enchanted creature’s controller, that player sacrifices that creature unless they pay {2}.; When Slow Motion is put into a graveyard from the battlefield, return Slow Motion to its owner’s hand.|</v>
      </c>
    </row>
    <row r="1005" spans="1:1" x14ac:dyDescent="0.25">
      <c r="A1005" t="str">
        <f>CardDB!A1005  &amp;"|"&amp; CardDB!B1005   &amp;"|"&amp; CardDB!C1005 &amp;"|"&amp; CardDB!D1005 &amp;"|"&amp;  CardDB!E1005  &amp;"|"&amp; CardDB!F1005  &amp;"|"&amp; CardDB!G1005 &amp;"|"&amp; CardDB!H1005 &amp;"|"&amp; CardDB!I1005 &amp;"|"&amp; CardDB!J1005 &amp;"|"&amp; CardDB!K1005  &amp;"|"&amp; CardDB!L1005</f>
        <v>Smallpox||Uncommon|Sorcery|black|{B}{B}||Land Destruction, life loss, discard card|Time Spiral|1|Each player loses 1 life, discards a card, sacrifices a creature, then sacrifices a land.|</v>
      </c>
    </row>
    <row r="1006" spans="1:1" x14ac:dyDescent="0.25">
      <c r="A1006" t="str">
        <f>CardDB!A1006  &amp;"|"&amp; CardDB!B1006   &amp;"|"&amp; CardDB!C1006 &amp;"|"&amp; CardDB!D1006 &amp;"|"&amp;  CardDB!E1006  &amp;"|"&amp; CardDB!F1006  &amp;"|"&amp; CardDB!G1006 &amp;"|"&amp; CardDB!H1006 &amp;"|"&amp; CardDB!I1006 &amp;"|"&amp; CardDB!J1006 &amp;"|"&amp; CardDB!K1006  &amp;"|"&amp; CardDB!L1006</f>
        <v>Smash||Common|Instant|red|{2}{R}||artifact destruction, draw card|Apocalypse |1|Destroy target artifact.; Draw a card.|</v>
      </c>
    </row>
    <row r="1007" spans="1:1" x14ac:dyDescent="0.25">
      <c r="A1007" t="str">
        <f>CardDB!A1007  &amp;"|"&amp; CardDB!B1007   &amp;"|"&amp; CardDB!C1007 &amp;"|"&amp; CardDB!D1007 &amp;"|"&amp;  CardDB!E1007  &amp;"|"&amp; CardDB!F1007  &amp;"|"&amp; CardDB!G1007 &amp;"|"&amp; CardDB!H1007 &amp;"|"&amp; CardDB!I1007 &amp;"|"&amp; CardDB!J1007 &amp;"|"&amp; CardDB!K1007  &amp;"|"&amp; CardDB!L1007</f>
        <v>Smeagol, Helpful Guide||Rare|Legendary Creature — Halfling Horror|black, green|{1}{B}{G}|4/2|mill, hijack|The Lord of the Rings: Tales of Middle-earth|3|At the beginning of your end step, if a creature died under your control this turn, the Ring tempts you.; Whenever the Ring tempts you, target opponent reveals cards from the top of their library until they reveal a land card. Put that card onto the battlefield tapped under your control and the rest into their graveyard|</v>
      </c>
    </row>
    <row r="1008" spans="1:1" x14ac:dyDescent="0.25">
      <c r="A1008" t="str">
        <f>CardDB!A1008  &amp;"|"&amp; CardDB!B1008   &amp;"|"&amp; CardDB!C1008 &amp;"|"&amp; CardDB!D1008 &amp;"|"&amp;  CardDB!E1008  &amp;"|"&amp; CardDB!F1008  &amp;"|"&amp; CardDB!G1008 &amp;"|"&amp; CardDB!H1008 &amp;"|"&amp; CardDB!I1008 &amp;"|"&amp; CardDB!J1008 &amp;"|"&amp; CardDB!K1008  &amp;"|"&amp; CardDB!L1008</f>
        <v>Smelting Vat||Rare|Artifact|colorless|{4}|||The Brothers' War Commander|1|{1}, {T}, Sacrifice another artifact: Reveal the top eight cards of your library. Put up to two noncreature artifact cards with total mana value less than or equal to the sacrificed artifact’s mana value from among them onto the battlefield and the rest on the bottom of your library in a random order.|</v>
      </c>
    </row>
    <row r="1009" spans="1:1" x14ac:dyDescent="0.25">
      <c r="A1009" t="str">
        <f>CardDB!A1009  &amp;"|"&amp; CardDB!B1009   &amp;"|"&amp; CardDB!C1009 &amp;"|"&amp; CardDB!D1009 &amp;"|"&amp;  CardDB!E1009  &amp;"|"&amp; CardDB!F1009  &amp;"|"&amp; CardDB!G1009 &amp;"|"&amp; CardDB!H1009 &amp;"|"&amp; CardDB!I1009 &amp;"|"&amp; CardDB!J1009 &amp;"|"&amp; CardDB!K1009  &amp;"|"&amp; CardDB!L1009</f>
        <v>Smite||Common|Instant|white|{W}||creature destruction|Rise of the Eldrazi|2|Destroy target blocked creature.|</v>
      </c>
    </row>
    <row r="1010" spans="1:1" x14ac:dyDescent="0.25">
      <c r="A1010" t="str">
        <f>CardDB!A1010  &amp;"|"&amp; CardDB!B1010   &amp;"|"&amp; CardDB!C1010 &amp;"|"&amp; CardDB!D1010 &amp;"|"&amp;  CardDB!E1010  &amp;"|"&amp; CardDB!F1010  &amp;"|"&amp; CardDB!G1010 &amp;"|"&amp; CardDB!H1010 &amp;"|"&amp; CardDB!I1010 &amp;"|"&amp; CardDB!J1010 &amp;"|"&amp; CardDB!K1010  &amp;"|"&amp; CardDB!L1010</f>
        <v>Smoky Lounge||Uncommon|Enchantment — Room|blue, red|{2}{R}||Creature Token, mana ability|Duskmourn: House of Horror|3|At the beginning of your first main phase, add {R}{R}. Spend this mana only to cast Room spells and unlock doors.|When you unlock this door, create an X/X blue Spirit creature token with flying, where X is the number of unlocked doors among Rooms you control.</v>
      </c>
    </row>
    <row r="1011" spans="1:1" x14ac:dyDescent="0.25">
      <c r="A1011" t="str">
        <f>CardDB!A1011  &amp;"|"&amp; CardDB!B1011   &amp;"|"&amp; CardDB!C1011 &amp;"|"&amp; CardDB!D1011 &amp;"|"&amp;  CardDB!E1011  &amp;"|"&amp; CardDB!F1011  &amp;"|"&amp; CardDB!G1011 &amp;"|"&amp; CardDB!H1011 &amp;"|"&amp; CardDB!I1011 &amp;"|"&amp; CardDB!J1011 &amp;"|"&amp; CardDB!K1011  &amp;"|"&amp; CardDB!L1011</f>
        <v>Smoldering Egg|Ashmouth Dragon|Rare|Creature — Dragon Egg, Creature — Dragon |red|{1}{R}|0/4, 4/4|direct damage|Innistrad: Midnight Hunt|1|Defender; Whenever you cast an instant or sorcery spell, put a number of ember counters on Smoldering Egg equal to the amount of mana spent to cast that spell. Then if Smoldering Egg has seven or more ember counters on it, remove them and transform Smoldering Egg.|Flying; Whenever you cast an instant or sorcery spell, Ashmouth Dragon deals 2 damage to any target.</v>
      </c>
    </row>
    <row r="1012" spans="1:1" x14ac:dyDescent="0.25">
      <c r="A1012" t="str">
        <f>CardDB!A1012  &amp;"|"&amp; CardDB!B1012   &amp;"|"&amp; CardDB!C1012 &amp;"|"&amp; CardDB!D1012 &amp;"|"&amp;  CardDB!E1012  &amp;"|"&amp; CardDB!F1012  &amp;"|"&amp; CardDB!G1012 &amp;"|"&amp; CardDB!H1012 &amp;"|"&amp; CardDB!I1012 &amp;"|"&amp; CardDB!J1012 &amp;"|"&amp; CardDB!K1012  &amp;"|"&amp; CardDB!L1012</f>
        <v>Smoldering Marsh||Rare|Land|colorless|||dual land|The Brothers' War Commander, Dominaria United Commander|2|({T}: Add {B} or {R}.); Smoldering Marsh enters the battlefield tapped unless you control two or more basic lands.|</v>
      </c>
    </row>
    <row r="1013" spans="1:1" x14ac:dyDescent="0.25">
      <c r="A1013" t="str">
        <f>CardDB!A1013  &amp;"|"&amp; CardDB!B1013   &amp;"|"&amp; CardDB!C1013 &amp;"|"&amp; CardDB!D1013 &amp;"|"&amp;  CardDB!E1013  &amp;"|"&amp; CardDB!F1013  &amp;"|"&amp; CardDB!G1013 &amp;"|"&amp; CardDB!H1013 &amp;"|"&amp; CardDB!I1013 &amp;"|"&amp; CardDB!J1013 &amp;"|"&amp; CardDB!K1013  &amp;"|"&amp; CardDB!L1013</f>
        <v>Snapback||Common|Instant|blue|{1}{U}||Bounce|Time Spiral|1|You may exile a blue card from your hand rather than pay this spell’s mana cost.; Return target creature to its owner’s hand.|</v>
      </c>
    </row>
    <row r="1014" spans="1:1" x14ac:dyDescent="0.25">
      <c r="A1014" t="str">
        <f>CardDB!A1014  &amp;"|"&amp; CardDB!B1014   &amp;"|"&amp; CardDB!C1014 &amp;"|"&amp; CardDB!D1014 &amp;"|"&amp;  CardDB!E1014  &amp;"|"&amp; CardDB!F1014  &amp;"|"&amp; CardDB!G1014 &amp;"|"&amp; CardDB!H1014 &amp;"|"&amp; CardDB!I1014 &amp;"|"&amp; CardDB!J1014 &amp;"|"&amp; CardDB!K1014  &amp;"|"&amp; CardDB!L1014</f>
        <v>Soaring Seacliff||Common|Land|colorless||||Zendikar|1|Soaring Seacliff enters tapped.; When Soaring Seacliff enters, target creature gains flying until end of turn.; {T}: Add {U}.|</v>
      </c>
    </row>
    <row r="1015" spans="1:1" x14ac:dyDescent="0.25">
      <c r="A1015" t="str">
        <f>CardDB!A1015  &amp;"|"&amp; CardDB!B1015   &amp;"|"&amp; CardDB!C1015 &amp;"|"&amp; CardDB!D1015 &amp;"|"&amp;  CardDB!E1015  &amp;"|"&amp; CardDB!F1015  &amp;"|"&amp; CardDB!G1015 &amp;"|"&amp; CardDB!H1015 &amp;"|"&amp; CardDB!I1015 &amp;"|"&amp; CardDB!J1015 &amp;"|"&amp; CardDB!K1015  &amp;"|"&amp; CardDB!L1015</f>
        <v>Soaring Thought-Thief||Uncommon|Creature — Human Rogue|black, blue|{1}{U}{B}|1/3|mill|Zendikar Rising|4|Flash; Flying; As long as an opponent has eight or more cards in their graveyard, Rogues you control get +1/+0.; Whenever one or more Rogues you control attack, each opponent mills two cards.|</v>
      </c>
    </row>
    <row r="1016" spans="1:1" x14ac:dyDescent="0.25">
      <c r="A1016" t="str">
        <f>CardDB!A1016  &amp;"|"&amp; CardDB!B1016   &amp;"|"&amp; CardDB!C1016 &amp;"|"&amp; CardDB!D1016 &amp;"|"&amp;  CardDB!E1016  &amp;"|"&amp; CardDB!F1016  &amp;"|"&amp; CardDB!G1016 &amp;"|"&amp; CardDB!H1016 &amp;"|"&amp; CardDB!I1016 &amp;"|"&amp; CardDB!J1016 &amp;"|"&amp; CardDB!K1016  &amp;"|"&amp; CardDB!L1016</f>
        <v>Sol Ring||Uncommon|Artifact|colorless|{1}||mana ability|The Brothers' War Commander, Tales of Middle-earth Commander|2|{T}: Add {C}{C}.|</v>
      </c>
    </row>
    <row r="1017" spans="1:1" x14ac:dyDescent="0.25">
      <c r="A1017" t="str">
        <f>CardDB!A1017  &amp;"|"&amp; CardDB!B1017   &amp;"|"&amp; CardDB!C1017 &amp;"|"&amp; CardDB!D1017 &amp;"|"&amp;  CardDB!E1017  &amp;"|"&amp; CardDB!F1017  &amp;"|"&amp; CardDB!G1017 &amp;"|"&amp; CardDB!H1017 &amp;"|"&amp; CardDB!I1017 &amp;"|"&amp; CardDB!J1017 &amp;"|"&amp; CardDB!K1017  &amp;"|"&amp; CardDB!L1017</f>
        <v>Soldevi Adnate||Common|Creature — Human Cleric|black|{1}{B}|1/2|mana ability|Alliances|1|{T}, Sacrifice a black or artifact creature: Add an amount of {B} equal to the sacrificed creature’s mana value.|</v>
      </c>
    </row>
    <row r="1018" spans="1:1" x14ac:dyDescent="0.25">
      <c r="A1018" t="str">
        <f>CardDB!A1018  &amp;"|"&amp; CardDB!B1018   &amp;"|"&amp; CardDB!C1018 &amp;"|"&amp; CardDB!D1018 &amp;"|"&amp;  CardDB!E1018  &amp;"|"&amp; CardDB!F1018  &amp;"|"&amp; CardDB!G1018 &amp;"|"&amp; CardDB!H1018 &amp;"|"&amp; CardDB!I1018 &amp;"|"&amp; CardDB!J1018 &amp;"|"&amp; CardDB!K1018  &amp;"|"&amp; CardDB!L1018</f>
        <v>Solemn Offering||Common|Sorcery|white|{2}{W}||artifact destruction, enchantment destruction|Magic 2011|5|Destroy target artifact or enchantment. You gain 4 life.|</v>
      </c>
    </row>
    <row r="1019" spans="1:1" x14ac:dyDescent="0.25">
      <c r="A1019" t="str">
        <f>CardDB!A1019  &amp;"|"&amp; CardDB!B1019   &amp;"|"&amp; CardDB!C1019 &amp;"|"&amp; CardDB!D1019 &amp;"|"&amp;  CardDB!E1019  &amp;"|"&amp; CardDB!F1019  &amp;"|"&amp; CardDB!G1019 &amp;"|"&amp; CardDB!H1019 &amp;"|"&amp; CardDB!I1019 &amp;"|"&amp; CardDB!J1019 &amp;"|"&amp; CardDB!K1019  &amp;"|"&amp; CardDB!L1019</f>
        <v>Solemn Simulacrum||Rare|Artifact Creature — Golem|colorless|{4}|2/2|draw card|Dominaria United Commander|1|When Solemn Simulacrum enters the battlefield, you may search your library for a basic land card, put that card onto the battlefield tapped, then shuffle.; When Solemn Simulacrum dies, you may draw a card.|</v>
      </c>
    </row>
    <row r="1020" spans="1:1" x14ac:dyDescent="0.25">
      <c r="A1020" t="str">
        <f>CardDB!A1020  &amp;"|"&amp; CardDB!B1020   &amp;"|"&amp; CardDB!C1020 &amp;"|"&amp; CardDB!D1020 &amp;"|"&amp;  CardDB!E1020  &amp;"|"&amp; CardDB!F1020  &amp;"|"&amp; CardDB!G1020 &amp;"|"&amp; CardDB!H1020 &amp;"|"&amp; CardDB!I1020 &amp;"|"&amp; CardDB!J1020 &amp;"|"&amp; CardDB!K1020  &amp;"|"&amp; CardDB!L1020</f>
        <v>Solphim, Mayhem Dominus||Mythic|Legendary Creature — Phyrexian Horror|red|{2}{R}{R}|5/4||Phyrexia: All Will Be One|1|If a source you control would deal noncombat damage to an opponent or a permanent an opponent controls, it deals double that damage to that player or permanent instead.; {1}{R/P}{R/P}, Discard two cards: Put an indestructible counter on Solphim, Mayhem Dominus. ({R/P} can be paid with either {R} or 2 life.)|</v>
      </c>
    </row>
    <row r="1021" spans="1:1" x14ac:dyDescent="0.25">
      <c r="A1021" t="str">
        <f>CardDB!A1021  &amp;"|"&amp; CardDB!B1021   &amp;"|"&amp; CardDB!C1021 &amp;"|"&amp; CardDB!D1021 &amp;"|"&amp;  CardDB!E1021  &amp;"|"&amp; CardDB!F1021  &amp;"|"&amp; CardDB!G1021 &amp;"|"&amp; CardDB!H1021 &amp;"|"&amp; CardDB!I1021 &amp;"|"&amp; CardDB!J1021 &amp;"|"&amp; CardDB!K1021  &amp;"|"&amp; CardDB!L1021</f>
        <v>Soltari Lancer||Common|Creature — Soltari Knight|white|{2}{W}|2/2||Tempest|1|Shadow (This creature can block or be blocked by only creatures with shadow.); Soltari Lancer has first strike as long as it’s attacking.|</v>
      </c>
    </row>
    <row r="1022" spans="1:1" x14ac:dyDescent="0.25">
      <c r="A1022" t="str">
        <f>CardDB!A1022  &amp;"|"&amp; CardDB!B1022   &amp;"|"&amp; CardDB!C1022 &amp;"|"&amp; CardDB!D1022 &amp;"|"&amp;  CardDB!E1022  &amp;"|"&amp; CardDB!F1022  &amp;"|"&amp; CardDB!G1022 &amp;"|"&amp; CardDB!H1022 &amp;"|"&amp; CardDB!I1022 &amp;"|"&amp; CardDB!J1022 &amp;"|"&amp; CardDB!K1022  &amp;"|"&amp; CardDB!L1022</f>
        <v>Song of Earendil||Rare|Enchantment — Saga|blue, green|{3}{U}{G}||Creature Token, draw card|Tales of Middle-earth Commander|1|(As this Saga enters and after your draw step, add a lore counter. Sacrifice after III.); I — Scry 2, then draw two cards.; II — Create a Treasure token and a 2/2 blue Bird creature token with flying. ;III — Put a flying counter on each creature you control without flying.|</v>
      </c>
    </row>
    <row r="1023" spans="1:1" x14ac:dyDescent="0.25">
      <c r="A1023" t="str">
        <f>CardDB!A1023  &amp;"|"&amp; CardDB!B1023   &amp;"|"&amp; CardDB!C1023 &amp;"|"&amp; CardDB!D1023 &amp;"|"&amp;  CardDB!E1023  &amp;"|"&amp; CardDB!F1023  &amp;"|"&amp; CardDB!G1023 &amp;"|"&amp; CardDB!H1023 &amp;"|"&amp; CardDB!I1023 &amp;"|"&amp; CardDB!J1023 &amp;"|"&amp; CardDB!K1023  &amp;"|"&amp; CardDB!L1023</f>
        <v>Soul Burn||Common|Sorcery|black|{X}{2}{B}||life gain, direct damage|Ice Age|2|Spend only black and/or red mana on X.; Soul Burn deals X damage to any target. You gain life equal to the damage dealt, but not more than the amount of {B} spent on X, the player’s life total before the damage was dealt, the planeswalker’s loyalty before the damage was dealt, or the creature’s toughness.|</v>
      </c>
    </row>
    <row r="1024" spans="1:1" x14ac:dyDescent="0.25">
      <c r="A1024" t="str">
        <f>CardDB!A1024  &amp;"|"&amp; CardDB!B1024   &amp;"|"&amp; CardDB!C1024 &amp;"|"&amp; CardDB!D1024 &amp;"|"&amp;  CardDB!E1024  &amp;"|"&amp; CardDB!F1024  &amp;"|"&amp; CardDB!G1024 &amp;"|"&amp; CardDB!H1024 &amp;"|"&amp; CardDB!I1024 &amp;"|"&amp; CardDB!J1024 &amp;"|"&amp; CardDB!K1024  &amp;"|"&amp; CardDB!L1024</f>
        <v>Soul Collector||Rare|Creature — Vampire|black|{3}{B}{B}|3/4|hijack|Time Spiral Timeshifted |1|Flying; Whenever a creature dealt damage by Soul Collector this turn dies, return that card to the battlefield under your control.; Morph {B}{B}{B} (You may cast this card face down as a 2/2 creature for {3}. Turn it face up any time for its morph cost.)|</v>
      </c>
    </row>
    <row r="1025" spans="1:1" x14ac:dyDescent="0.25">
      <c r="A1025" t="str">
        <f>CardDB!A1025  &amp;"|"&amp; CardDB!B1025   &amp;"|"&amp; CardDB!C1025 &amp;"|"&amp; CardDB!D1025 &amp;"|"&amp;  CardDB!E1025  &amp;"|"&amp; CardDB!F1025  &amp;"|"&amp; CardDB!G1025 &amp;"|"&amp; CardDB!H1025 &amp;"|"&amp; CardDB!I1025 &amp;"|"&amp; CardDB!J1025 &amp;"|"&amp; CardDB!K1025  &amp;"|"&amp; CardDB!L1025</f>
        <v>Soul Foundry||Rare|Artifact|colorless|{4}||Creature Token, copy spell|Mirrodin|1|Imprint — When Soul Foundry enters, you may exile a creature card from your hand.; {X}, {T}: Create a token that’s a copy of the exiled card. X is the mana value of that card.|</v>
      </c>
    </row>
    <row r="1026" spans="1:1" x14ac:dyDescent="0.25">
      <c r="A1026" t="str">
        <f>CardDB!A1026  &amp;"|"&amp; CardDB!B1026   &amp;"|"&amp; CardDB!C1026 &amp;"|"&amp; CardDB!D1026 &amp;"|"&amp;  CardDB!E1026  &amp;"|"&amp; CardDB!F1026  &amp;"|"&amp; CardDB!G1026 &amp;"|"&amp; CardDB!H1026 &amp;"|"&amp; CardDB!I1026 &amp;"|"&amp; CardDB!J1026 &amp;"|"&amp; CardDB!K1026  &amp;"|"&amp; CardDB!L1026</f>
        <v>Soul of Shandalar||Mythic|Creature — Avatar|red|{4}{R}{R}|6/6||Magic 2015|1|First strike; {3}{R}{R}: Soul of Shandalar deals 3 damage to target player or planeswalker and 3 damage to up to one target creature that player or that planeswalker’s controller controls.; {3}{R}{R}, Exile Soul of Shandalar from your graveyard: Soul of Shandalar deals 3 damage to target player or planeswalker and 3 damage to up to one target creature that player or that planeswalker’s controller controls.|</v>
      </c>
    </row>
    <row r="1027" spans="1:1" x14ac:dyDescent="0.25">
      <c r="A1027" t="str">
        <f>CardDB!A1027  &amp;"|"&amp; CardDB!B1027   &amp;"|"&amp; CardDB!C1027 &amp;"|"&amp; CardDB!D1027 &amp;"|"&amp;  CardDB!E1027  &amp;"|"&amp; CardDB!F1027  &amp;"|"&amp; CardDB!G1027 &amp;"|"&amp; CardDB!H1027 &amp;"|"&amp; CardDB!I1027 &amp;"|"&amp; CardDB!J1027 &amp;"|"&amp; CardDB!K1027  &amp;"|"&amp; CardDB!L1027</f>
        <v>Soul Partition||Rare|Instant|white|{1}{W}||hijack|The Brothers' War|1|Exile target nonland permanent. For as long as that card remains exiled, its owner may play it. A spell cast by an opponent this way costs {2} more to cast.|</v>
      </c>
    </row>
    <row r="1028" spans="1:1" x14ac:dyDescent="0.25">
      <c r="A1028" t="str">
        <f>CardDB!A1028  &amp;"|"&amp; CardDB!B1028   &amp;"|"&amp; CardDB!C1028 &amp;"|"&amp; CardDB!D1028 &amp;"|"&amp;  CardDB!E1028  &amp;"|"&amp; CardDB!F1028  &amp;"|"&amp; CardDB!G1028 &amp;"|"&amp; CardDB!H1028 &amp;"|"&amp; CardDB!I1028 &amp;"|"&amp; CardDB!J1028 &amp;"|"&amp; CardDB!K1028  &amp;"|"&amp; CardDB!L1028</f>
        <v>Soul Stair Expedition||Common|Enchantment|black|{B}||graveyard|Zendikar|1|Landfall — Whenever a land you control enters, you may put a quest counter on Soul Stair Expedition.; Remove three quest counters from Soul Stair Expedition and sacrifice it: Return up to two target creature cards from your graveyard to your hand.|</v>
      </c>
    </row>
    <row r="1029" spans="1:1" x14ac:dyDescent="0.25">
      <c r="A1029" t="str">
        <f>CardDB!A1029  &amp;"|"&amp; CardDB!B1029   &amp;"|"&amp; CardDB!C1029 &amp;"|"&amp; CardDB!D1029 &amp;"|"&amp;  CardDB!E1029  &amp;"|"&amp; CardDB!F1029  &amp;"|"&amp; CardDB!G1029 &amp;"|"&amp; CardDB!H1029 &amp;"|"&amp; CardDB!I1029 &amp;"|"&amp; CardDB!J1029 &amp;"|"&amp; CardDB!K1029  &amp;"|"&amp; CardDB!L1029</f>
        <v>Soul Transfer||Rare|Sorcery|black|{1}{B}{B}|||Kamigawa: Neon Dynasty|1|Choose one. If you control an artifact and an enchantment as you cast this spell, you may choose both.; • Exile target creature or planeswalker.; • Return target creature or planeswalker card from your graveyard to your hand.|</v>
      </c>
    </row>
    <row r="1030" spans="1:1" x14ac:dyDescent="0.25">
      <c r="A1030" t="str">
        <f>CardDB!A1030  &amp;"|"&amp; CardDB!B1030   &amp;"|"&amp; CardDB!C1030 &amp;"|"&amp; CardDB!D1030 &amp;"|"&amp;  CardDB!E1030  &amp;"|"&amp; CardDB!F1030  &amp;"|"&amp; CardDB!G1030 &amp;"|"&amp; CardDB!H1030 &amp;"|"&amp; CardDB!I1030 &amp;"|"&amp; CardDB!J1030 &amp;"|"&amp; CardDB!K1030  &amp;"|"&amp; CardDB!L1030</f>
        <v>Spectral Adversary||Mythic|Creature — Spirit|blue|{1}{U}|2/1||Innistrad: Midnight Hunt|1|Flash; Flying; When Spectral Adversary enters, you may pay {1}{U} any number of times. When you pay this cost one or more times, put that many +1/+1 counters on Spectral Adversary, then up to that many other target artifacts, creatures, and/or enchantments phase out.|</v>
      </c>
    </row>
    <row r="1031" spans="1:1" x14ac:dyDescent="0.25">
      <c r="A1031" t="str">
        <f>CardDB!A1031  &amp;"|"&amp; CardDB!B1031   &amp;"|"&amp; CardDB!C1031 &amp;"|"&amp; CardDB!D1031 &amp;"|"&amp;  CardDB!E1031  &amp;"|"&amp; CardDB!F1031  &amp;"|"&amp; CardDB!G1031 &amp;"|"&amp; CardDB!H1031 &amp;"|"&amp; CardDB!I1031 &amp;"|"&amp; CardDB!J1031 &amp;"|"&amp; CardDB!K1031  &amp;"|"&amp; CardDB!L1031</f>
        <v>Spectral Snatcher||Common|Creature — Spirit|black|{4}{B}{B}|6/5|fetch card|Duskmourn: House of Horror|9|Ward—Discard a card. (Whenever this creature becomes the target of a spell or ability an opponent controls, counter it unless that player discards a card.); Swampcycling {2} ({2}, Discard this card: Search your library for a Swamp card, reveal it, put it into your hand, then shuffle.)|</v>
      </c>
    </row>
    <row r="1032" spans="1:1" x14ac:dyDescent="0.25">
      <c r="A1032" t="str">
        <f>CardDB!A1032  &amp;"|"&amp; CardDB!B1032   &amp;"|"&amp; CardDB!C1032 &amp;"|"&amp; CardDB!D1032 &amp;"|"&amp;  CardDB!E1032  &amp;"|"&amp; CardDB!F1032  &amp;"|"&amp; CardDB!G1032 &amp;"|"&amp; CardDB!H1032 &amp;"|"&amp; CardDB!I1032 &amp;"|"&amp; CardDB!J1032 &amp;"|"&amp; CardDB!K1032  &amp;"|"&amp; CardDB!L1032</f>
        <v>Spell Contortion||Uncommon|Instant|blue|{2}{U}||counterspell|Worldwake|2|Multikicker {1}{U} (You may pay an additional {1}{U} any number of times as you cast this spell.); Counter target spell unless its controller pays {2}. Draw a card for each time Spell Contortion was kicked.|</v>
      </c>
    </row>
    <row r="1033" spans="1:1" x14ac:dyDescent="0.25">
      <c r="A1033" t="str">
        <f>CardDB!A1033  &amp;"|"&amp; CardDB!B1033   &amp;"|"&amp; CardDB!C1033 &amp;"|"&amp; CardDB!D1033 &amp;"|"&amp;  CardDB!E1033  &amp;"|"&amp; CardDB!F1033  &amp;"|"&amp; CardDB!G1033 &amp;"|"&amp; CardDB!H1033 &amp;"|"&amp; CardDB!I1033 &amp;"|"&amp; CardDB!J1033 &amp;"|"&amp; CardDB!K1033  &amp;"|"&amp; CardDB!L1033</f>
        <v>Sphinx of Jwar Isle||Rare|Creature — Sphinx|blue|{4}{U}{U}|5/5||Zendikar|3|Flying; Shroud (This creature can’t be the target of spells or abilities.); You may look at the top card of your library any time.|</v>
      </c>
    </row>
    <row r="1034" spans="1:1" x14ac:dyDescent="0.25">
      <c r="A1034" t="str">
        <f>CardDB!A1034  &amp;"|"&amp; CardDB!B1034   &amp;"|"&amp; CardDB!C1034 &amp;"|"&amp; CardDB!D1034 &amp;"|"&amp;  CardDB!E1034  &amp;"|"&amp; CardDB!F1034  &amp;"|"&amp; CardDB!G1034 &amp;"|"&amp; CardDB!H1034 &amp;"|"&amp; CardDB!I1034 &amp;"|"&amp; CardDB!J1034 &amp;"|"&amp; CardDB!K1034  &amp;"|"&amp; CardDB!L1034</f>
        <v>Sphinx of Lost Truths||Rare|Creature — Sphinx|blue|{3}{U}{U}|3/5|draw card|Zendikar|1|Kicker {1}{U} (You may pay an additional {1}{U} as you cast this spell.); Flying; When Sphinx of Lost Truths enters, draw three cards. Then if it wasn’t kicked, discard three cards.|</v>
      </c>
    </row>
    <row r="1035" spans="1:1" x14ac:dyDescent="0.25">
      <c r="A1035" t="str">
        <f>CardDB!A1035  &amp;"|"&amp; CardDB!B1035   &amp;"|"&amp; CardDB!C1035 &amp;"|"&amp; CardDB!D1035 &amp;"|"&amp;  CardDB!E1035  &amp;"|"&amp; CardDB!F1035  &amp;"|"&amp; CardDB!G1035 &amp;"|"&amp; CardDB!H1035 &amp;"|"&amp; CardDB!I1035 &amp;"|"&amp; CardDB!J1035 &amp;"|"&amp; CardDB!K1035  &amp;"|"&amp; CardDB!L1035</f>
        <v>Sphinx-Bone Wand||Rare|Artifact|colorless|{7}||direct damage|Rise of the Eldrazi|1|Whenever you cast an instant or sorcery spell, you may put a charge counter on Sphinx-Bone Wand. If you do, Sphinx-Bone Wand deals damage equal to the number of charge counters on it to any target.|</v>
      </c>
    </row>
    <row r="1036" spans="1:1" x14ac:dyDescent="0.25">
      <c r="A1036" t="str">
        <f>CardDB!A1036  &amp;"|"&amp; CardDB!B1036   &amp;"|"&amp; CardDB!C1036 &amp;"|"&amp; CardDB!D1036 &amp;"|"&amp;  CardDB!E1036  &amp;"|"&amp; CardDB!F1036  &amp;"|"&amp; CardDB!G1036 &amp;"|"&amp; CardDB!H1036 &amp;"|"&amp; CardDB!I1036 &amp;"|"&amp; CardDB!J1036 &amp;"|"&amp; CardDB!K1036  &amp;"|"&amp; CardDB!L1036</f>
        <v>Sphinx's Tutelage||Uncommon|Enchantment|blue|{2}{U}||mill, draw card|Magic Origins|2|Whenever you draw a card, target opponent mills two cards. If two nonland cards that share a color were milled this way, repeat this process.; {5}{U}: Draw a card, then discard a card.|</v>
      </c>
    </row>
    <row r="1037" spans="1:1" x14ac:dyDescent="0.25">
      <c r="A1037" t="str">
        <f>CardDB!A1037  &amp;"|"&amp; CardDB!B1037   &amp;"|"&amp; CardDB!C1037 &amp;"|"&amp; CardDB!D1037 &amp;"|"&amp;  CardDB!E1037  &amp;"|"&amp; CardDB!F1037  &amp;"|"&amp; CardDB!G1037 &amp;"|"&amp; CardDB!H1037 &amp;"|"&amp; CardDB!I1037 &amp;"|"&amp; CardDB!J1037 &amp;"|"&amp; CardDB!K1037  &amp;"|"&amp; CardDB!L1037</f>
        <v>Spiketail Drakeling||Common|Creature — Drake|blue|{1}{U}{U}|2/2|counterspell|Time Spiral|1|Flying; Sacrifice Spiketail Drakeling: Counter target spell unless its controller pays {2}.|</v>
      </c>
    </row>
    <row r="1038" spans="1:1" x14ac:dyDescent="0.25">
      <c r="A1038" t="str">
        <f>CardDB!A1038  &amp;"|"&amp; CardDB!B1038   &amp;"|"&amp; CardDB!C1038 &amp;"|"&amp; CardDB!D1038 &amp;"|"&amp;  CardDB!E1038  &amp;"|"&amp; CardDB!F1038  &amp;"|"&amp; CardDB!G1038 &amp;"|"&amp; CardDB!H1038 &amp;"|"&amp; CardDB!I1038 &amp;"|"&amp; CardDB!J1038 &amp;"|"&amp; CardDB!K1038  &amp;"|"&amp; CardDB!L1038</f>
        <v>Spine of Ish Sah||Rare|Artifact|colorless|{7}||Bounce|The Brothers' War Commander|1|When Spine of Ish Sah enters the battlefield, destroy target permanent.; When Spine of Ish Sah is put into a graveyard from the battlefield, return Spine of Ish Sah to its owner’s hand.|</v>
      </c>
    </row>
    <row r="1039" spans="1:1" x14ac:dyDescent="0.25">
      <c r="A1039" t="str">
        <f>CardDB!A1039  &amp;"|"&amp; CardDB!B1039   &amp;"|"&amp; CardDB!C1039 &amp;"|"&amp; CardDB!D1039 &amp;"|"&amp;  CardDB!E1039  &amp;"|"&amp; CardDB!F1039  &amp;"|"&amp; CardDB!G1039 &amp;"|"&amp; CardDB!H1039 &amp;"|"&amp; CardDB!I1039 &amp;"|"&amp; CardDB!J1039 &amp;"|"&amp; CardDB!K1039  &amp;"|"&amp; CardDB!L1039</f>
        <v>Spire Barrage||Common|Sorcery|red|{4}{R}||direct damage|Zendikar|3|Spire Barrage deals damage to any target equal to the number of Mountains you control.|</v>
      </c>
    </row>
    <row r="1040" spans="1:1" x14ac:dyDescent="0.25">
      <c r="A1040" t="str">
        <f>CardDB!A1040  &amp;"|"&amp; CardDB!B1040   &amp;"|"&amp; CardDB!C1040 &amp;"|"&amp; CardDB!D1040 &amp;"|"&amp;  CardDB!E1040  &amp;"|"&amp; CardDB!F1040  &amp;"|"&amp; CardDB!G1040 &amp;"|"&amp; CardDB!H1040 &amp;"|"&amp; CardDB!I1040 &amp;"|"&amp; CardDB!J1040 &amp;"|"&amp; CardDB!K1040  &amp;"|"&amp; CardDB!L1040</f>
        <v>Splinter Twin||Rare|Enchantment — Aura|red|{2}{R}{R}||Creature Token, copy spell|Rise of the Eldrazi|1|Enchant creature; Enchanted creature has “{T}: Create a token that’s a copy of this creature, except it has haste. Exile that token at the beginning of the next end step.”|</v>
      </c>
    </row>
    <row r="1041" spans="1:1" x14ac:dyDescent="0.25">
      <c r="A1041" t="str">
        <f>CardDB!A1041  &amp;"|"&amp; CardDB!B1041   &amp;"|"&amp; CardDB!C1041 &amp;"|"&amp; CardDB!D1041 &amp;"|"&amp;  CardDB!E1041  &amp;"|"&amp; CardDB!F1041  &amp;"|"&amp; CardDB!G1041 &amp;"|"&amp; CardDB!H1041 &amp;"|"&amp; CardDB!I1041 &amp;"|"&amp; CardDB!J1041 &amp;"|"&amp; CardDB!K1041  &amp;"|"&amp; CardDB!L1041</f>
        <v>Splintering Wind||Rare|Enchantment|green|{2}{G}{G}||Creature Token, direct damage|Alliances|1|{2}{G}: Splintering Wind deals 1 damage to target creature. Create a 1/1 green Splinter creature token. It has flying and “Cumulative upkeep {G}.” When it leaves the battlefield, it deals 1 damage to you and each creature you control. (At the beginning of its controller’s upkeep, that player puts an age counter on it, then sacrifices it unless they pay its upkeep cost for each age counter on it.)|</v>
      </c>
    </row>
    <row r="1042" spans="1:1" x14ac:dyDescent="0.25">
      <c r="A1042" t="str">
        <f>CardDB!A1042  &amp;"|"&amp; CardDB!B1042   &amp;"|"&amp; CardDB!C1042 &amp;"|"&amp; CardDB!D1042 &amp;"|"&amp;  CardDB!E1042  &amp;"|"&amp; CardDB!F1042  &amp;"|"&amp; CardDB!G1042 &amp;"|"&amp; CardDB!H1042 &amp;"|"&amp; CardDB!I1042 &amp;"|"&amp; CardDB!J1042 &amp;"|"&amp; CardDB!K1042  &amp;"|"&amp; CardDB!L1042</f>
        <v>Split Up||Rare|Sorcery|white|{1}{W}{W}||creature destruction|Duskmourn: House of Horror|2|Choose one —; • Destroy all tapped creatures.; • Destroy all untapped creatures.|</v>
      </c>
    </row>
    <row r="1043" spans="1:1" x14ac:dyDescent="0.25">
      <c r="A1043" t="str">
        <f>CardDB!A1043  &amp;"|"&amp; CardDB!B1043   &amp;"|"&amp; CardDB!C1043 &amp;"|"&amp; CardDB!D1043 &amp;"|"&amp;  CardDB!E1043  &amp;"|"&amp; CardDB!F1043  &amp;"|"&amp; CardDB!G1043 &amp;"|"&amp; CardDB!H1043 &amp;"|"&amp; CardDB!I1043 &amp;"|"&amp; CardDB!J1043 &amp;"|"&amp; CardDB!K1043  &amp;"|"&amp; CardDB!L1043</f>
        <v>Spoils of the Vault||Rare|Instant|black|{B}||fetch card|Mirrodin|1|Choose a card name. Reveal cards from the top of your library until you reveal a card with that name, then put that card into your hand. Exile all other cards revealed this way, and you lose 1 life for each of the exiled cards.|</v>
      </c>
    </row>
    <row r="1044" spans="1:1" x14ac:dyDescent="0.25">
      <c r="A1044" t="str">
        <f>CardDB!A1044  &amp;"|"&amp; CardDB!B1044   &amp;"|"&amp; CardDB!C1044 &amp;"|"&amp; CardDB!D1044 &amp;"|"&amp;  CardDB!E1044  &amp;"|"&amp; CardDB!F1044  &amp;"|"&amp; CardDB!G1044 &amp;"|"&amp; CardDB!H1044 &amp;"|"&amp; CardDB!I1044 &amp;"|"&amp; CardDB!J1044 &amp;"|"&amp; CardDB!K1044  &amp;"|"&amp; CardDB!L1044</f>
        <v>Spore Frog||Common|Creature — Frog|green|{G}|1/1||Prophecy|1|Sacrifice Spore Frog: Prevent all combat damage that would be dealt this turn.|</v>
      </c>
    </row>
    <row r="1045" spans="1:1" x14ac:dyDescent="0.25">
      <c r="A1045" t="str">
        <f>CardDB!A1045  &amp;"|"&amp; CardDB!B1045   &amp;"|"&amp; CardDB!C1045 &amp;"|"&amp; CardDB!D1045 &amp;"|"&amp;  CardDB!E1045  &amp;"|"&amp; CardDB!F1045  &amp;"|"&amp; CardDB!G1045 &amp;"|"&amp; CardDB!H1045 &amp;"|"&amp; CardDB!I1045 &amp;"|"&amp; CardDB!J1045 &amp;"|"&amp; CardDB!K1045  &amp;"|"&amp; CardDB!L1045</f>
        <v>Sporogenic Infection||Uncommon|Enchantment — Aura|black|{1}{B}||creature destruction|Duskmourn: House of Horror|2|Enchant creature; When Sporogenic Infection enters, target player sacrifices a creature other than enchanted creature.; When enchanted creature is dealt damage, destroy it.|</v>
      </c>
    </row>
    <row r="1046" spans="1:1" x14ac:dyDescent="0.25">
      <c r="A1046" t="str">
        <f>CardDB!A1046  &amp;"|"&amp; CardDB!B1046   &amp;"|"&amp; CardDB!C1046 &amp;"|"&amp; CardDB!D1046 &amp;"|"&amp;  CardDB!E1046  &amp;"|"&amp; CardDB!F1046  &amp;"|"&amp; CardDB!G1046 &amp;"|"&amp; CardDB!H1046 &amp;"|"&amp; CardDB!I1046 &amp;"|"&amp; CardDB!J1046 &amp;"|"&amp; CardDB!K1046  &amp;"|"&amp; CardDB!L1046</f>
        <v>Springleaf Drum||Uncommon|Artifact|colorless|{1}||mana ability|The Brothers' War Retro Artifacts|1|{T}, Tap an untapped creature you control: Add one mana of any color.|</v>
      </c>
    </row>
    <row r="1047" spans="1:1" x14ac:dyDescent="0.25">
      <c r="A1047" t="str">
        <f>CardDB!A1047  &amp;"|"&amp; CardDB!B1047   &amp;"|"&amp; CardDB!C1047 &amp;"|"&amp; CardDB!D1047 &amp;"|"&amp;  CardDB!E1047  &amp;"|"&amp; CardDB!F1047  &amp;"|"&amp; CardDB!G1047 &amp;"|"&amp; CardDB!H1047 &amp;"|"&amp; CardDB!I1047 &amp;"|"&amp; CardDB!J1047 &amp;"|"&amp; CardDB!K1047  &amp;"|"&amp; CardDB!L1047</f>
        <v>Sprite Noble||Rare|Creature — Faerie Noble|blue|{1}{U}{U}|2/2||Time Spiral|1|Flying; Other creatures you control with flying get +0/+1.; {T}: Other creatures you control with flying get +1/+0 until end of turn.|</v>
      </c>
    </row>
    <row r="1048" spans="1:1" x14ac:dyDescent="0.25">
      <c r="A1048" t="str">
        <f>CardDB!A1048  &amp;"|"&amp; CardDB!B1048   &amp;"|"&amp; CardDB!C1048 &amp;"|"&amp; CardDB!D1048 &amp;"|"&amp;  CardDB!E1048  &amp;"|"&amp; CardDB!F1048  &amp;"|"&amp; CardDB!G1048 &amp;"|"&amp; CardDB!H1048 &amp;"|"&amp; CardDB!I1048 &amp;"|"&amp; CardDB!J1048 &amp;"|"&amp; CardDB!K1048  &amp;"|"&amp; CardDB!L1048</f>
        <v>Squad Commander||Rare|Creature — Kor Warrior|white|{3}{W}|3/3|Creature Token|Zendikar Rising|1|When Squad Commander enters the battlefield, create a 1/1 white Kor Warrior creature token for each creature in your party. (Your party consists of up to one each of Cleric, Rogue, Warrior, and Wizard.); At the beginning of combat on your turn, if you have a full party, creatures you control get +1/+0 and gain indestructible until end of turn.|</v>
      </c>
    </row>
    <row r="1049" spans="1:1" x14ac:dyDescent="0.25">
      <c r="A1049" t="str">
        <f>CardDB!A1049  &amp;"|"&amp; CardDB!B1049   &amp;"|"&amp; CardDB!C1049 &amp;"|"&amp; CardDB!D1049 &amp;"|"&amp;  CardDB!E1049  &amp;"|"&amp; CardDB!F1049  &amp;"|"&amp; CardDB!G1049 &amp;"|"&amp; CardDB!H1049 &amp;"|"&amp; CardDB!I1049 &amp;"|"&amp; CardDB!J1049 &amp;"|"&amp; CardDB!K1049  &amp;"|"&amp; CardDB!L1049</f>
        <v>Squadron Hawk||Common|Creature — Bird|white|{1}{W}|1/1|fetch card|Magic 2011|4|Flying; When Squadron Hawk enters, you may search your library for up to three cards named Squadron Hawk, reveal them, put them into your hand, then shuffle.|</v>
      </c>
    </row>
    <row r="1050" spans="1:1" x14ac:dyDescent="0.25">
      <c r="A1050" t="str">
        <f>CardDB!A1050  &amp;"|"&amp; CardDB!B1050   &amp;"|"&amp; CardDB!C1050 &amp;"|"&amp; CardDB!D1050 &amp;"|"&amp;  CardDB!E1050  &amp;"|"&amp; CardDB!F1050  &amp;"|"&amp; CardDB!G1050 &amp;"|"&amp; CardDB!H1050 &amp;"|"&amp; CardDB!I1050 &amp;"|"&amp; CardDB!J1050 &amp;"|"&amp; CardDB!K1050  &amp;"|"&amp; CardDB!L1050</f>
        <v>Squirrel Wrangler||Rare|Creature — Human Druid|green|{2}{G}{G}|2/2|Creature Token|Prophecy|1|{1}{G}, Sacrifice a land: Create two 1/1 green Squirrel creature tokens.; {1}{G}, Sacrifice a land: Squirrel creatures get +1/+1 until end of turn.|</v>
      </c>
    </row>
    <row r="1051" spans="1:1" x14ac:dyDescent="0.25">
      <c r="A1051" t="str">
        <f>CardDB!A1051  &amp;"|"&amp; CardDB!B1051   &amp;"|"&amp; CardDB!C1051 &amp;"|"&amp; CardDB!D1051 &amp;"|"&amp;  CardDB!E1051  &amp;"|"&amp; CardDB!F1051  &amp;"|"&amp; CardDB!G1051 &amp;"|"&amp; CardDB!H1051 &amp;"|"&amp; CardDB!I1051 &amp;"|"&amp; CardDB!J1051 &amp;"|"&amp; CardDB!K1051  &amp;"|"&amp; CardDB!L1051</f>
        <v>Stalking Stones||Uncommon|Land|colorless||||Mirrodin|1|{T}: Add {C}.; {6}: Stalking Stones becomes a 3/3 Elemental artifact creature that’s still a land. (This effect lasts indefinitely.)|</v>
      </c>
    </row>
    <row r="1052" spans="1:1" x14ac:dyDescent="0.25">
      <c r="A1052" t="str">
        <f>CardDB!A1052  &amp;"|"&amp; CardDB!B1052   &amp;"|"&amp; CardDB!C1052 &amp;"|"&amp; CardDB!D1052 &amp;"|"&amp;  CardDB!E1052  &amp;"|"&amp; CardDB!F1052  &amp;"|"&amp; CardDB!G1052 &amp;"|"&amp; CardDB!H1052 &amp;"|"&amp; CardDB!I1052 &amp;"|"&amp; CardDB!J1052 &amp;"|"&amp; CardDB!K1052  &amp;"|"&amp; CardDB!L1052</f>
        <v>Stalwart Shield-Bearers||Common|Creature — Human Soldier|white|{1}{W}|0/3||Rise of the Eldrazi|1|Defender; Other creatures you control with defender get +0/+2.|</v>
      </c>
    </row>
    <row r="1053" spans="1:1" x14ac:dyDescent="0.25">
      <c r="A1053" t="str">
        <f>CardDB!A1053  &amp;"|"&amp; CardDB!B1053   &amp;"|"&amp; CardDB!C1053 &amp;"|"&amp; CardDB!D1053 &amp;"|"&amp;  CardDB!E1053  &amp;"|"&amp; CardDB!F1053  &amp;"|"&amp; CardDB!G1053 &amp;"|"&amp; CardDB!H1053 &amp;"|"&amp; CardDB!I1053 &amp;"|"&amp; CardDB!J1053 &amp;"|"&amp; CardDB!K1053  &amp;"|"&amp; CardDB!L1053</f>
        <v>Starstorm||Rare|Instant|red|{X}{R}{R}||direct damage|Commander 2020|2|Starstorm deals X damage to each creature.; Cycling {3} ({3}, Discard this card: Draw a card.)|</v>
      </c>
    </row>
    <row r="1054" spans="1:1" x14ac:dyDescent="0.25">
      <c r="A1054" t="str">
        <f>CardDB!A1054  &amp;"|"&amp; CardDB!B1054   &amp;"|"&amp; CardDB!C1054 &amp;"|"&amp; CardDB!D1054 &amp;"|"&amp;  CardDB!E1054  &amp;"|"&amp; CardDB!F1054  &amp;"|"&amp; CardDB!G1054 &amp;"|"&amp; CardDB!H1054 &amp;"|"&amp; CardDB!I1054 &amp;"|"&amp; CardDB!J1054 &amp;"|"&amp; CardDB!K1054  &amp;"|"&amp; CardDB!L1054</f>
        <v>Stay Hidden, Stay Silent||Uncommon|Enchantment — Aura|blue|{1}{U}|||Duskmourn: House of Horror|3|Enchant creature; When Stay Hidden, Stay Silent enters, tap enchanted creature.; Enchanted creature doesn’t untap during its controller’s untap step.; {4}{U}{U}: Shuffle enchanted creature into its owner’s library, then manifest dread. Activate only as a sorcery.|</v>
      </c>
    </row>
    <row r="1055" spans="1:1" x14ac:dyDescent="0.25">
      <c r="A1055" t="str">
        <f>CardDB!A1055  &amp;"|"&amp; CardDB!B1055   &amp;"|"&amp; CardDB!C1055 &amp;"|"&amp; CardDB!D1055 &amp;"|"&amp;  CardDB!E1055  &amp;"|"&amp; CardDB!F1055  &amp;"|"&amp; CardDB!G1055 &amp;"|"&amp; CardDB!H1055 &amp;"|"&amp; CardDB!I1055 &amp;"|"&amp; CardDB!J1055 &amp;"|"&amp; CardDB!K1055  &amp;"|"&amp; CardDB!L1055</f>
        <v>Steel Seraph||Rare|Artifact Creature — Angel|colorless|{6}|5/4||The Brothers' War|1|Prototype {1}{W}{W} — 3/3 (You may cast this spell with different mana cost, color, and size. It keeps its abilities and types.); Flying; At the beginning of combat on your turn, target creature you control gains your choice of flying, vigilance, or lifelink until end of turn.|</v>
      </c>
    </row>
    <row r="1056" spans="1:1" x14ac:dyDescent="0.25">
      <c r="A1056" t="str">
        <f>CardDB!A1056  &amp;"|"&amp; CardDB!B1056   &amp;"|"&amp; CardDB!C1056 &amp;"|"&amp; CardDB!D1056 &amp;"|"&amp;  CardDB!E1056  &amp;"|"&amp; CardDB!F1056  &amp;"|"&amp; CardDB!G1056 &amp;"|"&amp; CardDB!H1056 &amp;"|"&amp; CardDB!I1056 &amp;"|"&amp; CardDB!J1056 &amp;"|"&amp; CardDB!K1056  &amp;"|"&amp; CardDB!L1056</f>
        <v>Stensia Uprising||Rare|Enchantment|red|{1}{R}{R}||direct damage, Creature Token|Innistrad: Crimson Vow|2|At the beginning of your end step, create a 1/1 red Human creature token. Then if you control exactly thirteen permanents, you may sacrifice Stensia Uprising. When you do, it deals 7 damage to any target.|</v>
      </c>
    </row>
    <row r="1057" spans="1:1" x14ac:dyDescent="0.25">
      <c r="A1057" t="str">
        <f>CardDB!A1057  &amp;"|"&amp; CardDB!B1057   &amp;"|"&amp; CardDB!C1057 &amp;"|"&amp; CardDB!D1057 &amp;"|"&amp;  CardDB!E1057  &amp;"|"&amp; CardDB!F1057  &amp;"|"&amp; CardDB!G1057 &amp;"|"&amp; CardDB!H1057 &amp;"|"&amp; CardDB!I1057 &amp;"|"&amp; CardDB!J1057 &amp;"|"&amp; CardDB!K1057  &amp;"|"&amp; CardDB!L1057</f>
        <v>Stern Scolding||Uncommon|Instant|blue|{U}||counterspell|The Lord of the Rings: Tales of Middle-earth|1|Counter target creature spell with power or toughness 2 or less.|</v>
      </c>
    </row>
    <row r="1058" spans="1:1" x14ac:dyDescent="0.25">
      <c r="A1058" t="str">
        <f>CardDB!A1058  &amp;"|"&amp; CardDB!B1058   &amp;"|"&amp; CardDB!C1058 &amp;"|"&amp; CardDB!D1058 &amp;"|"&amp;  CardDB!E1058  &amp;"|"&amp; CardDB!F1058  &amp;"|"&amp; CardDB!G1058 &amp;"|"&amp; CardDB!H1058 &amp;"|"&amp; CardDB!I1058 &amp;"|"&amp; CardDB!J1058 &amp;"|"&amp; CardDB!K1058  &amp;"|"&amp; CardDB!L1058</f>
        <v>Sting, the Glinting Dagger||Rare|Legendary Artifact — Equipment|colorless|{2}|||The Lord of the Rings: Tales of Middle-earth|1|Equipped creature gets +1/+1 and has haste.; At the beginning of each combat, untap equipped creature.; Equipped creature has first strike as long as it’s blocking or blocked by a Goblin or Orc.; Equip {2}|</v>
      </c>
    </row>
    <row r="1059" spans="1:1" x14ac:dyDescent="0.25">
      <c r="A1059" t="str">
        <f>CardDB!A1059  &amp;"|"&amp; CardDB!B1059   &amp;"|"&amp; CardDB!C1059 &amp;"|"&amp; CardDB!D1059 &amp;"|"&amp;  CardDB!E1059  &amp;"|"&amp; CardDB!F1059  &amp;"|"&amp; CardDB!G1059 &amp;"|"&amp; CardDB!H1059 &amp;"|"&amp; CardDB!I1059 &amp;"|"&amp; CardDB!J1059 &amp;"|"&amp; CardDB!K1059  &amp;"|"&amp; CardDB!L1059</f>
        <v>Stinging Hivemaster||Common|Creature — Phyrexian Warlock|black|{2}{B}|3/2|Creature Token, toxic|Phyrexia: All Will Be One|2|Toxic 1 (Players dealt combat damage by this creature also get a poison counter.); When Stinging Hivemaster dies, create a 1/1 colorless Phyrexian Mite artifact creature token with toxic 1 and “This creature can’t block.”|</v>
      </c>
    </row>
    <row r="1060" spans="1:1" x14ac:dyDescent="0.25">
      <c r="A1060" t="str">
        <f>CardDB!A1060  &amp;"|"&amp; CardDB!B1060   &amp;"|"&amp; CardDB!C1060 &amp;"|"&amp; CardDB!D1060 &amp;"|"&amp;  CardDB!E1060  &amp;"|"&amp; CardDB!F1060  &amp;"|"&amp; CardDB!G1060 &amp;"|"&amp; CardDB!H1060 &amp;"|"&amp; CardDB!I1060 &amp;"|"&amp; CardDB!J1060 &amp;"|"&amp; CardDB!K1060  &amp;"|"&amp; CardDB!L1060</f>
        <v>Stirring Wildwood||Rare|Land|colorless|||dual land|Worldwake|1|Stirring Wildwood enters tapped.; {T}: Add {G} or {W}.; {1}{G}{W}: Until end of turn, Stirring Wildwood becomes a 3/4 green and white Elemental creature with reach. It’s still a land.|</v>
      </c>
    </row>
    <row r="1061" spans="1:1" x14ac:dyDescent="0.25">
      <c r="A1061" t="str">
        <f>CardDB!A1061  &amp;"|"&amp; CardDB!B1061   &amp;"|"&amp; CardDB!C1061 &amp;"|"&amp; CardDB!D1061 &amp;"|"&amp;  CardDB!E1061  &amp;"|"&amp; CardDB!F1061  &amp;"|"&amp; CardDB!G1061 &amp;"|"&amp; CardDB!H1061 &amp;"|"&amp; CardDB!I1061 &amp;"|"&amp; CardDB!J1061 &amp;"|"&amp; CardDB!K1061  &amp;"|"&amp; CardDB!L1061</f>
        <v>Stoke the Flames||Uncommon|Instant|red|{2}{R}{R}||direct damage|March of the Machine|2|Convoke (Your creatures can help cast this spell. Each creature you tap while casting this spell pays for {1} or one mana of that creature’s color.); Stoke the Flames deals 4 damage to any target.|</v>
      </c>
    </row>
    <row r="1062" spans="1:1" x14ac:dyDescent="0.25">
      <c r="A1062" t="str">
        <f>CardDB!A1062  &amp;"|"&amp; CardDB!B1062   &amp;"|"&amp; CardDB!C1062 &amp;"|"&amp; CardDB!D1062 &amp;"|"&amp;  CardDB!E1062  &amp;"|"&amp; CardDB!F1062  &amp;"|"&amp; CardDB!G1062 &amp;"|"&amp; CardDB!H1062 &amp;"|"&amp; CardDB!I1062 &amp;"|"&amp; CardDB!J1062 &amp;"|"&amp; CardDB!K1062  &amp;"|"&amp; CardDB!L1062</f>
        <v>Stone Rain||Common|Sorcery|red|{2}{R}||Land Destruction|Revised, Champions of Kamigawa|4|Destroy target land.|</v>
      </c>
    </row>
    <row r="1063" spans="1:1" x14ac:dyDescent="0.25">
      <c r="A1063" t="str">
        <f>CardDB!A1063  &amp;"|"&amp; CardDB!B1063   &amp;"|"&amp; CardDB!C1063 &amp;"|"&amp; CardDB!D1063 &amp;"|"&amp;  CardDB!E1063  &amp;"|"&amp; CardDB!F1063  &amp;"|"&amp; CardDB!G1063 &amp;"|"&amp; CardDB!H1063 &amp;"|"&amp; CardDB!I1063 &amp;"|"&amp; CardDB!J1063 &amp;"|"&amp; CardDB!K1063  &amp;"|"&amp; CardDB!L1063</f>
        <v>Stoneforge Mystic||Rare|Creature — Kor Artificer|white|{1}{W}|1/2|fetch card|Worldwake|1|When Stoneforge Mystic enters, you may search your library for an Equipment card, reveal it, put it into your hand, then shuffle.; {1}{W}, {T}: You may put an Equipment card from your hand onto the battlefield.|</v>
      </c>
    </row>
    <row r="1064" spans="1:1" x14ac:dyDescent="0.25">
      <c r="A1064" t="str">
        <f>CardDB!A1064  &amp;"|"&amp; CardDB!B1064   &amp;"|"&amp; CardDB!C1064 &amp;"|"&amp; CardDB!D1064 &amp;"|"&amp;  CardDB!E1064  &amp;"|"&amp; CardDB!F1064  &amp;"|"&amp; CardDB!G1064 &amp;"|"&amp; CardDB!H1064 &amp;"|"&amp; CardDB!I1064 &amp;"|"&amp; CardDB!J1064 &amp;"|"&amp; CardDB!K1064  &amp;"|"&amp; CardDB!L1064</f>
        <v>Storm Cauldron||Rare|Artifact|colorless|{5}||Bounce|Alliances|1|Each player may play an additional land during each of their turns.; Whenever a land is tapped for mana, return it to its owner’s hand.|</v>
      </c>
    </row>
    <row r="1065" spans="1:1" x14ac:dyDescent="0.25">
      <c r="A1065" t="str">
        <f>CardDB!A1065  &amp;"|"&amp; CardDB!B1065   &amp;"|"&amp; CardDB!C1065 &amp;"|"&amp; CardDB!D1065 &amp;"|"&amp;  CardDB!E1065  &amp;"|"&amp; CardDB!F1065  &amp;"|"&amp; CardDB!G1065 &amp;"|"&amp; CardDB!H1065 &amp;"|"&amp; CardDB!I1065 &amp;"|"&amp; CardDB!J1065 &amp;"|"&amp; CardDB!K1065  &amp;"|"&amp; CardDB!L1065</f>
        <v>Stormtide Leviathan||Rare|Creature — Leviathan|blue|{5}{U}{U}{U}|8/8||Magic 2011|1|Islandwalk (This creature can’t be blocked as long as defending player controls an Island.); All lands are Islands in addition to their other types.; Creatures without flying or islandwalk can’t attack.|</v>
      </c>
    </row>
    <row r="1066" spans="1:1" x14ac:dyDescent="0.25">
      <c r="A1066" t="str">
        <f>CardDB!A1066  &amp;"|"&amp; CardDB!B1066   &amp;"|"&amp; CardDB!C1066 &amp;"|"&amp; CardDB!D1066 &amp;"|"&amp;  CardDB!E1066  &amp;"|"&amp; CardDB!F1066  &amp;"|"&amp; CardDB!G1066 &amp;"|"&amp; CardDB!H1066 &amp;"|"&amp; CardDB!I1066 &amp;"|"&amp; CardDB!J1066 &amp;"|"&amp; CardDB!K1066  &amp;"|"&amp; CardDB!L1066</f>
        <v>Strangled Cemetery||Common|Land|colorless|||dual land|Duskmourn: House of Horror|2|Strangled Cemetery enters tapped unless a player has 13 or less life.; {T}: Add {B} or {G}.|</v>
      </c>
    </row>
    <row r="1067" spans="1:1" x14ac:dyDescent="0.25">
      <c r="A1067" t="str">
        <f>CardDB!A1067  &amp;"|"&amp; CardDB!B1067   &amp;"|"&amp; CardDB!C1067 &amp;"|"&amp; CardDB!D1067 &amp;"|"&amp;  CardDB!E1067  &amp;"|"&amp; CardDB!F1067  &amp;"|"&amp; CardDB!G1067 &amp;"|"&amp; CardDB!H1067 &amp;"|"&amp; CardDB!I1067 &amp;"|"&amp; CardDB!J1067 &amp;"|"&amp; CardDB!K1067  &amp;"|"&amp; CardDB!L1067</f>
        <v>Strength of the Tajuru||Rare|Instant|green|{X}{G}{G}|||Worldwake|2|Multikicker {1} (You may pay an additional {1} any number of times as you cast this spell.); Choose target creature, then choose another target creature for each time this spell was kicked. Put X +1/+1 counters on each of them.|</v>
      </c>
    </row>
    <row r="1068" spans="1:1" x14ac:dyDescent="0.25">
      <c r="A1068" t="str">
        <f>CardDB!A1068  &amp;"|"&amp; CardDB!B1068   &amp;"|"&amp; CardDB!C1068 &amp;"|"&amp; CardDB!D1068 &amp;"|"&amp;  CardDB!E1068  &amp;"|"&amp; CardDB!F1068  &amp;"|"&amp; CardDB!G1068 &amp;"|"&amp; CardDB!H1068 &amp;"|"&amp; CardDB!I1068 &amp;"|"&amp; CardDB!J1068 &amp;"|"&amp; CardDB!K1068  &amp;"|"&amp; CardDB!L1068</f>
        <v>Strionic Resonator||Rare|Artifact|colorless|{2}||copy spell|The Brothers' War Commander|1|{2}, {T}: Copy target triggered ability you control. You may choose new targets for the copy. (A triggered ability uses the words “when,” “whenever,” or “at.”)|</v>
      </c>
    </row>
    <row r="1069" spans="1:1" x14ac:dyDescent="0.25">
      <c r="A1069" t="str">
        <f>CardDB!A1069  &amp;"|"&amp; CardDB!B1069   &amp;"|"&amp; CardDB!C1069 &amp;"|"&amp; CardDB!D1069 &amp;"|"&amp;  CardDB!E1069  &amp;"|"&amp; CardDB!F1069  &amp;"|"&amp; CardDB!G1069 &amp;"|"&amp; CardDB!H1069 &amp;"|"&amp; CardDB!I1069 &amp;"|"&amp; CardDB!J1069 &amp;"|"&amp; CardDB!K1069  &amp;"|"&amp; CardDB!L1069</f>
        <v>Strip Mine||Rare|Land|colorless|||land Destruction|Anthologies|1|{T}: Add {C}.; {T}, Sacrifice Strip Mine: Destroy target land.|</v>
      </c>
    </row>
    <row r="1070" spans="1:1" x14ac:dyDescent="0.25">
      <c r="A1070" t="str">
        <f>CardDB!A1070  &amp;"|"&amp; CardDB!B1070   &amp;"|"&amp; CardDB!C1070 &amp;"|"&amp; CardDB!D1070 &amp;"|"&amp;  CardDB!E1070  &amp;"|"&amp; CardDB!F1070  &amp;"|"&amp; CardDB!G1070 &amp;"|"&amp; CardDB!H1070 &amp;"|"&amp; CardDB!I1070 &amp;"|"&amp; CardDB!J1070 &amp;"|"&amp; CardDB!K1070  &amp;"|"&amp; CardDB!L1070</f>
        <v>Student of Warfare||Rare|Creature — Human Knight|white|{W}|1/1||Rise of the Eldrazi|1|Level up {W} ({W}: Put a level counter on this. Level up only as a sorcery.); LEVEL 2-6; 3/3; First strike; LEVEL 7+; 4/4; Double strike|</v>
      </c>
    </row>
    <row r="1071" spans="1:1" x14ac:dyDescent="0.25">
      <c r="A1071" t="str">
        <f>CardDB!A1071  &amp;"|"&amp; CardDB!B1071   &amp;"|"&amp; CardDB!C1071 &amp;"|"&amp; CardDB!D1071 &amp;"|"&amp;  CardDB!E1071  &amp;"|"&amp; CardDB!F1071  &amp;"|"&amp; CardDB!G1071 &amp;"|"&amp; CardDB!H1071 &amp;"|"&amp; CardDB!I1071 &amp;"|"&amp; CardDB!J1071 &amp;"|"&amp; CardDB!K1071  &amp;"|"&amp; CardDB!L1071</f>
        <v>Stymied Hopes||Common|Instant|blue|{1}{U}||counterspell|Theros|2|Counter target spell unless its controller pays {1}. Scry 1. (Look at the top card of your library. You may put that card on the bottom.)|</v>
      </c>
    </row>
    <row r="1072" spans="1:1" x14ac:dyDescent="0.25">
      <c r="A1072" t="str">
        <f>CardDB!A1072  &amp;"|"&amp; CardDB!B1072   &amp;"|"&amp; CardDB!C1072 &amp;"|"&amp; CardDB!D1072 &amp;"|"&amp;  CardDB!E1072  &amp;"|"&amp; CardDB!F1072  &amp;"|"&amp; CardDB!G1072 &amp;"|"&amp; CardDB!H1072 &amp;"|"&amp; CardDB!I1072 &amp;"|"&amp; CardDB!J1072 &amp;"|"&amp; CardDB!K1072  &amp;"|"&amp; CardDB!L1072</f>
        <v>Suffer the Past||Uncommon|Instant|black|{X}{B}||life gain, direct damage, graveyard|Rise of the Eldrazi|2|Exile X target cards from target player’s graveyard. For each card exiled this way, that player loses 1 life and you gain 1 life.|</v>
      </c>
    </row>
    <row r="1073" spans="1:1" x14ac:dyDescent="0.25">
      <c r="A1073" t="str">
        <f>CardDB!A1073  &amp;"|"&amp; CardDB!B1073   &amp;"|"&amp; CardDB!C1073 &amp;"|"&amp; CardDB!D1073 &amp;"|"&amp;  CardDB!E1073  &amp;"|"&amp; CardDB!F1073  &amp;"|"&amp; CardDB!G1073 &amp;"|"&amp; CardDB!H1073 &amp;"|"&amp; CardDB!I1073 &amp;"|"&amp; CardDB!J1073 &amp;"|"&amp; CardDB!K1073  &amp;"|"&amp; CardDB!L1073</f>
        <v>Sultai Charm||Uncommon|Instant|black, blue, green|{B}{G}{U}||creature destruction, artifact destruction, enchantment destruction, draw card|Dominaria United Commander|1|Choose one —; • Destroy target monocolored creature.; • Destroy target artifact or enchantment.; • Draw two cards, then discard a card.|</v>
      </c>
    </row>
    <row r="1074" spans="1:1" x14ac:dyDescent="0.25">
      <c r="A1074" t="str">
        <f>CardDB!A1074  &amp;"|"&amp; CardDB!B1074   &amp;"|"&amp; CardDB!C1074 &amp;"|"&amp; CardDB!D1074 &amp;"|"&amp;  CardDB!E1074  &amp;"|"&amp; CardDB!F1074  &amp;"|"&amp; CardDB!G1074 &amp;"|"&amp; CardDB!H1074 &amp;"|"&amp; CardDB!I1074 &amp;"|"&amp; CardDB!J1074 &amp;"|"&amp; CardDB!K1074  &amp;"|"&amp; CardDB!L1074</f>
        <v>Summary Dismissal||Rare|Instant|blue|{2}{U}{U}||counterspell|Modern Horizons 3 Commander|1|Exile all other spells and counter all abilities.|</v>
      </c>
    </row>
    <row r="1075" spans="1:1" x14ac:dyDescent="0.25">
      <c r="A1075" t="str">
        <f>CardDB!A1075  &amp;"|"&amp; CardDB!B1075   &amp;"|"&amp; CardDB!C1075 &amp;"|"&amp; CardDB!D1075 &amp;"|"&amp;  CardDB!E1075  &amp;"|"&amp; CardDB!F1075  &amp;"|"&amp; CardDB!G1075 &amp;"|"&amp; CardDB!H1075 &amp;"|"&amp; CardDB!I1075 &amp;"|"&amp; CardDB!J1075 &amp;"|"&amp; CardDB!K1075  &amp;"|"&amp; CardDB!L1075</f>
        <v>Sun Titan||Rare|Creature — Giant|white|{4}{W}{W}|6/6|graveyard|Magic 2011|1|Vigilance; Whenever Sun Titan enters or attacks, you may return target permanent card with mana value 3 or less from your graveyard to the battlefield.|</v>
      </c>
    </row>
    <row r="1076" spans="1:1" x14ac:dyDescent="0.25">
      <c r="A1076" t="str">
        <f>CardDB!A1076  &amp;"|"&amp; CardDB!B1076   &amp;"|"&amp; CardDB!C1076 &amp;"|"&amp; CardDB!D1076 &amp;"|"&amp;  CardDB!E1076  &amp;"|"&amp; CardDB!F1076  &amp;"|"&amp; CardDB!G1076 &amp;"|"&amp; CardDB!H1076 &amp;"|"&amp; CardDB!I1076 &amp;"|"&amp; CardDB!J1076 &amp;"|"&amp; CardDB!K1076  &amp;"|"&amp; CardDB!L1076</f>
        <v>Sundering Titan||Mythic|Artifact Creature — Golem|colorless|{8}|7/10|Land Destruction|The Brothers' War Retro Artifacts|1|When Sundering Titan enters or leaves the battlefield, choose a land of each basic land type, then destroy those lands.|</v>
      </c>
    </row>
    <row r="1077" spans="1:1" x14ac:dyDescent="0.25">
      <c r="A1077" t="str">
        <f>CardDB!A1077  &amp;"|"&amp; CardDB!B1077   &amp;"|"&amp; CardDB!C1077 &amp;"|"&amp; CardDB!D1077 &amp;"|"&amp;  CardDB!E1077  &amp;"|"&amp; CardDB!F1077  &amp;"|"&amp; CardDB!G1077 &amp;"|"&amp; CardDB!H1077 &amp;"|"&amp; CardDB!I1077 &amp;"|"&amp; CardDB!J1077 &amp;"|"&amp; CardDB!K1077  &amp;"|"&amp; CardDB!L1077</f>
        <v>Sunken Hollow||Rare|Land|colorless|||dual land|Dominaria United Commander|1|({T}: Add {U} or {B}.); Sunken Hollow enters the battlefield tapped unless you control two or more basic lands.|</v>
      </c>
    </row>
    <row r="1078" spans="1:1" x14ac:dyDescent="0.25">
      <c r="A1078" t="str">
        <f>CardDB!A1078  &amp;"|"&amp; CardDB!B1078   &amp;"|"&amp; CardDB!C1078 &amp;"|"&amp; CardDB!D1078 &amp;"|"&amp;  CardDB!E1078  &amp;"|"&amp; CardDB!F1078  &amp;"|"&amp; CardDB!G1078 &amp;"|"&amp; CardDB!H1078 &amp;"|"&amp; CardDB!I1078 &amp;"|"&amp; CardDB!J1078 &amp;"|"&amp; CardDB!K1078  &amp;"|"&amp; CardDB!L1078</f>
        <v>Sunrise Cavalier||Uncommon|Creature — Human Knight|white, red|{1}{W}{R}|3/3||Innistrad: Midnight Hunt|2|Trample, haste; If it’s neither day nor night, it becomes day as Sunrise Cavalier enters.; Whenever day becomes night or night becomes day, put a +1/+1 counter on target creature you control.|</v>
      </c>
    </row>
    <row r="1079" spans="1:1" x14ac:dyDescent="0.25">
      <c r="A1079" t="str">
        <f>CardDB!A1079  &amp;"|"&amp; CardDB!B1079   &amp;"|"&amp; CardDB!C1079 &amp;"|"&amp; CardDB!D1079 &amp;"|"&amp;  CardDB!E1079  &amp;"|"&amp; CardDB!F1079  &amp;"|"&amp; CardDB!G1079 &amp;"|"&amp; CardDB!H1079 &amp;"|"&amp; CardDB!I1079 &amp;"|"&amp; CardDB!J1079 &amp;"|"&amp; CardDB!K1079  &amp;"|"&amp; CardDB!L1079</f>
        <v>Sun's Bounty||Common|Instant|white|{1}{W}||life gain|Coldsnap|1|You gain 4 life.; Recover {1}{W} (When a creature is put into your graveyard from the battlefield, you may pay {1}{W}. If you do, return this card from your graveyard to your hand. Otherwise, exile this card.)|</v>
      </c>
    </row>
    <row r="1080" spans="1:1" x14ac:dyDescent="0.25">
      <c r="A1080" t="str">
        <f>CardDB!A1080  &amp;"|"&amp; CardDB!B1080   &amp;"|"&amp; CardDB!C1080 &amp;"|"&amp; CardDB!D1080 &amp;"|"&amp;  CardDB!E1080  &amp;"|"&amp; CardDB!F1080  &amp;"|"&amp; CardDB!G1080 &amp;"|"&amp; CardDB!H1080 &amp;"|"&amp; CardDB!I1080 &amp;"|"&amp; CardDB!J1080 &amp;"|"&amp; CardDB!K1080  &amp;"|"&amp; CardDB!L1080</f>
        <v>Sunset Revelry||Uncommon|Sorcery|white|{1}{W}||draw card, life gain, Creature Token|Innistrad: Midnight Hunt|1|If an opponent has more life than you, you gain 4 life.; If an opponent controls more creatures than you, create two 1/1 white Human creature tokens.; If an opponent has more cards in hand than you, draw a card.|</v>
      </c>
    </row>
    <row r="1081" spans="1:1" x14ac:dyDescent="0.25">
      <c r="A1081" t="str">
        <f>CardDB!A1081  &amp;"|"&amp; CardDB!B1081   &amp;"|"&amp; CardDB!C1081 &amp;"|"&amp; CardDB!D1081 &amp;"|"&amp;  CardDB!E1081  &amp;"|"&amp; CardDB!F1081  &amp;"|"&amp; CardDB!G1081 &amp;"|"&amp; CardDB!H1081 &amp;"|"&amp; CardDB!I1081 &amp;"|"&amp; CardDB!J1081 &amp;"|"&amp; CardDB!K1081  &amp;"|"&amp; CardDB!L1081</f>
        <v>Surge Engine||Mythic|Artifact Creature — Construct|colorless|{2}|||The Brothers' War|1|Defender; {U}: Surge Engine loses defender and gains “This creature can’t be blocked.”; {2}{U}: Surge Engine becomes blue and has base power and toughness 5/4. Activate only if Surge Engine doesn’t have defender.; {4}{U}{U}: Draw three cards. Activate only if Surge Engine is blue and only once.|</v>
      </c>
    </row>
    <row r="1082" spans="1:1" x14ac:dyDescent="0.25">
      <c r="A1082" t="str">
        <f>CardDB!A1082  &amp;"|"&amp; CardDB!B1082   &amp;"|"&amp; CardDB!C1082 &amp;"|"&amp; CardDB!D1082 &amp;"|"&amp;  CardDB!E1082  &amp;"|"&amp; CardDB!F1082  &amp;"|"&amp; CardDB!G1082 &amp;"|"&amp; CardDB!H1082 &amp;"|"&amp; CardDB!I1082 &amp;"|"&amp; CardDB!J1082 &amp;"|"&amp; CardDB!K1082  &amp;"|"&amp; CardDB!L1082</f>
        <v>Surgical Suite|Hospital Room|Uncommon|Enchantment — Room|white|{1}{W}||graveyard|Duskmourn: House of Horror|3|When you unlock this door, return target creature card with mana value 3 or less from your graveyard to the battlefield.|Whenever you attack, put a +1/+1 counter on target attacking creature.</v>
      </c>
    </row>
    <row r="1083" spans="1:1" x14ac:dyDescent="0.25">
      <c r="A1083" t="str">
        <f>CardDB!A1083  &amp;"|"&amp; CardDB!B1083   &amp;"|"&amp; CardDB!C1083 &amp;"|"&amp; CardDB!D1083 &amp;"|"&amp;  CardDB!E1083  &amp;"|"&amp; CardDB!F1083  &amp;"|"&amp; CardDB!G1083 &amp;"|"&amp; CardDB!H1083 &amp;"|"&amp; CardDB!I1083 &amp;"|"&amp; CardDB!J1083 &amp;"|"&amp; CardDB!K1083  &amp;"|"&amp; CardDB!L1083</f>
        <v>Surrak Dragonclaw||Mythic|Legendary Creature — Human Warrior|blue, green, red|{2}{U}{G}{R}|6/6||Dominaria United Commander|1|Flash; This spell can’t be countered.; Creature spells you control can’t be countered.; Other creatures you control have trample.|</v>
      </c>
    </row>
    <row r="1084" spans="1:1" x14ac:dyDescent="0.25">
      <c r="A1084" t="str">
        <f>CardDB!A1084  &amp;"|"&amp; CardDB!B1084   &amp;"|"&amp; CardDB!C1084 &amp;"|"&amp; CardDB!D1084 &amp;"|"&amp;  CardDB!E1084  &amp;"|"&amp; CardDB!F1084  &amp;"|"&amp; CardDB!G1084 &amp;"|"&amp; CardDB!H1084 &amp;"|"&amp; CardDB!I1084 &amp;"|"&amp; CardDB!J1084 &amp;"|"&amp; CardDB!K1084  &amp;"|"&amp; CardDB!L1084</f>
        <v>Surreal Memoir||Uncommon|Sorcery|red|{3}{R}||graveyard|Rise of the Eldrazi|3|Return an instant card at random from your graveyard to your hand.; Rebound (If you cast this spell from your hand, exile it as it resolves. At the beginning of your next upkeep, you may cast this card from exile without paying its mana cost.)|</v>
      </c>
    </row>
    <row r="1085" spans="1:1" x14ac:dyDescent="0.25">
      <c r="A1085" t="str">
        <f>CardDB!A1085  &amp;"|"&amp; CardDB!B1085   &amp;"|"&amp; CardDB!C1085 &amp;"|"&amp; CardDB!D1085 &amp;"|"&amp;  CardDB!E1085  &amp;"|"&amp; CardDB!F1085  &amp;"|"&amp; CardDB!G1085 &amp;"|"&amp; CardDB!H1085 &amp;"|"&amp; CardDB!I1085 &amp;"|"&amp; CardDB!J1085 &amp;"|"&amp; CardDB!K1085  &amp;"|"&amp; CardDB!L1085</f>
        <v>Surrounded by Orcs||Common|Sorcery|blue|{3}{U}||Creature Token, mill|The Lord of the Rings: Tales of Middle-earth|3|Amass Orcs 3, then target player mills X cards, where X is the amassed Army’s power. (To amass Orcs 3, put three +1/+1 counters on an Army you control. It’s also an Orc. If you don’t control an Army, create a 0/0 black Orc Army creature token first.)|</v>
      </c>
    </row>
    <row r="1086" spans="1:1" x14ac:dyDescent="0.25">
      <c r="A1086" t="str">
        <f>CardDB!A1086  &amp;"|"&amp; CardDB!B1086   &amp;"|"&amp; CardDB!C1086 &amp;"|"&amp; CardDB!D1086 &amp;"|"&amp;  CardDB!E1086  &amp;"|"&amp; CardDB!F1086  &amp;"|"&amp; CardDB!G1086 &amp;"|"&amp; CardDB!H1086 &amp;"|"&amp; CardDB!I1086 &amp;"|"&amp; CardDB!J1086 &amp;"|"&amp; CardDB!K1086  &amp;"|"&amp; CardDB!L1086</f>
        <v>Sustaining Spirit||Rare|Creature — Angel Spirit|white|{1}{W}|0/3|win condition, rule change|Alliances|1|Cumulative upkeep {1}{W} (At the beginning of your upkeep, put an age counter on this permanent, then sacrifice it unless you pay its upkeep cost for each age counter on it.); Damage that would reduce your life total to less than 1 reduces it to 1 instead.|</v>
      </c>
    </row>
    <row r="1087" spans="1:1" x14ac:dyDescent="0.25">
      <c r="A1087" t="str">
        <f>CardDB!A1087  &amp;"|"&amp; CardDB!B1087   &amp;"|"&amp; CardDB!C1087 &amp;"|"&amp; CardDB!D1087 &amp;"|"&amp;  CardDB!E1087  &amp;"|"&amp; CardDB!F1087  &amp;"|"&amp; CardDB!G1087 &amp;"|"&amp; CardDB!H1087 &amp;"|"&amp; CardDB!I1087 &amp;"|"&amp; CardDB!J1087 &amp;"|"&amp; CardDB!K1087  &amp;"|"&amp; CardDB!L1087</f>
        <v>Swan Song||Rare|Instant|blue|{U}||counterspell|Tales of Middle-earth Commander|1|Counter target enchantment, instant, or sorcery spell. Its controller creates a 2/2 blue Bird creature token with flying.|</v>
      </c>
    </row>
    <row r="1088" spans="1:1" x14ac:dyDescent="0.25">
      <c r="A1088" t="str">
        <f>CardDB!A1088  &amp;"|"&amp; CardDB!B1088   &amp;"|"&amp; CardDB!C1088 &amp;"|"&amp; CardDB!D1088 &amp;"|"&amp;  CardDB!E1088  &amp;"|"&amp; CardDB!F1088  &amp;"|"&amp; CardDB!G1088 &amp;"|"&amp; CardDB!H1088 &amp;"|"&amp; CardDB!I1088 &amp;"|"&amp; CardDB!J1088 &amp;"|"&amp; CardDB!K1088  &amp;"|"&amp; CardDB!L1088</f>
        <v>Swords to Plowshares||Uncommon|Instant|white|{W}||creature destruction, life gain|Dominaria Remastered|2|Exile target creature. Its controller gains life equal to its power.|</v>
      </c>
    </row>
    <row r="1089" spans="1:1" x14ac:dyDescent="0.25">
      <c r="A1089" t="str">
        <f>CardDB!A1089  &amp;"|"&amp; CardDB!B1089   &amp;"|"&amp; CardDB!C1089 &amp;"|"&amp; CardDB!D1089 &amp;"|"&amp;  CardDB!E1089  &amp;"|"&amp; CardDB!F1089  &amp;"|"&amp; CardDB!G1089 &amp;"|"&amp; CardDB!H1089 &amp;"|"&amp; CardDB!I1089 &amp;"|"&amp; CardDB!J1089 &amp;"|"&amp; CardDB!K1089  &amp;"|"&amp; CardDB!L1089</f>
        <v>Sylvan Offering||Rare|Sorcery|green|{X}{G}||Creature Token|Tales of Middle-earth Commander|1|Choose an opponent. You and that player each create an X/X green Treefolk creature token.; Choose an opponent. You and that player each create X 1/1 green Elf Warrior creature tokens.|</v>
      </c>
    </row>
    <row r="1090" spans="1:1" x14ac:dyDescent="0.25">
      <c r="A1090" t="str">
        <f>CardDB!A1090  &amp;"|"&amp; CardDB!B1090   &amp;"|"&amp; CardDB!C1090 &amp;"|"&amp; CardDB!D1090 &amp;"|"&amp;  CardDB!E1090  &amp;"|"&amp; CardDB!F1090  &amp;"|"&amp; CardDB!G1090 &amp;"|"&amp; CardDB!H1090 &amp;"|"&amp; CardDB!I1090 &amp;"|"&amp; CardDB!J1090 &amp;"|"&amp; CardDB!K1090  &amp;"|"&amp; CardDB!L1090</f>
        <v>Syr Konrad, the Grim||Uncommon|Legendary Creature — Human Knight|black|{3}{B}{B}|5/4|mill|Zendikar Rising Commander|1|Whenever another creature dies, or a creature card is put into a graveyard from anywhere other than the battlefield, or a creature card leaves your graveyard, Syr Konrad, the Grim deals 1 damage to each opponent.; {1}{B}: Each player mills a card. (They each put the top card of their library into their graveyard.)|</v>
      </c>
    </row>
    <row r="1091" spans="1:1" x14ac:dyDescent="0.25">
      <c r="A1091" t="str">
        <f>CardDB!A1091  &amp;"|"&amp; CardDB!B1091   &amp;"|"&amp; CardDB!C1091 &amp;"|"&amp; CardDB!D1091 &amp;"|"&amp;  CardDB!E1091  &amp;"|"&amp; CardDB!F1091  &amp;"|"&amp; CardDB!G1091 &amp;"|"&amp; CardDB!H1091 &amp;"|"&amp; CardDB!I1091 &amp;"|"&amp; CardDB!J1091 &amp;"|"&amp; CardDB!K1091  &amp;"|"&amp; CardDB!L1091</f>
        <v>Taborax, Hope's Demise||Rare|Legendary Creature — Demon Cleric|black|{2}{B}|2/2|draw card|Zendikar Rising|1|Flying; Taborax, Hope’s Demise has lifelink as long as it has five or more +1/+1 counters on it.; Whenever another nontoken creature you control dies, put a +1/+1 counter on Taborax. If that creature was a Cleric, you may draw a card. If you do, you lose 1 life.|</v>
      </c>
    </row>
    <row r="1092" spans="1:1" x14ac:dyDescent="0.25">
      <c r="A1092" t="str">
        <f>CardDB!A1092  &amp;"|"&amp; CardDB!B1092   &amp;"|"&amp; CardDB!C1092 &amp;"|"&amp; CardDB!D1092 &amp;"|"&amp;  CardDB!E1092  &amp;"|"&amp; CardDB!F1092  &amp;"|"&amp; CardDB!G1092 &amp;"|"&amp; CardDB!H1092 &amp;"|"&amp; CardDB!I1092 &amp;"|"&amp; CardDB!J1092 &amp;"|"&amp; CardDB!K1092  &amp;"|"&amp; CardDB!L1092</f>
        <v>Taigam, Ojutai Master||Rare|Legendary Creature — Human Monk|blue, white|{2}{W}{U}|3/4||Multiverse Legends|1|Instant, sorcery, and Dragon spells you control can’t be countered.; Whenever you cast an instant or sorcery spell from your hand, if Taigam, Ojutai Master attacked this turn, that spell gains rebound. (Exile the spell as it resolves. At the beginning of your next upkeep, you may cast that card from exile without paying its mana cost.)|</v>
      </c>
    </row>
    <row r="1093" spans="1:1" x14ac:dyDescent="0.25">
      <c r="A1093" t="str">
        <f>CardDB!A1093  &amp;"|"&amp; CardDB!B1093   &amp;"|"&amp; CardDB!C1093 &amp;"|"&amp; CardDB!D1093 &amp;"|"&amp;  CardDB!E1093  &amp;"|"&amp; CardDB!F1093  &amp;"|"&amp; CardDB!G1093 &amp;"|"&amp; CardDB!H1093 &amp;"|"&amp; CardDB!I1093 &amp;"|"&amp; CardDB!J1093 &amp;"|"&amp; CardDB!K1093  &amp;"|"&amp; CardDB!L1093</f>
        <v>Tajuru Archer||Uncommon|Creature — Elf Archer Ally|green|{2}{G}|1/2|direct damage|Zendikar|5|Whenever Tajuru Archer or another Ally you control enters, you may have Tajuru Archer deal damage to target creature with flying equal to the number of Allies you control.|</v>
      </c>
    </row>
    <row r="1094" spans="1:1" x14ac:dyDescent="0.25">
      <c r="A1094" t="str">
        <f>CardDB!A1094  &amp;"|"&amp; CardDB!B1094   &amp;"|"&amp; CardDB!C1094 &amp;"|"&amp; CardDB!D1094 &amp;"|"&amp;  CardDB!E1094  &amp;"|"&amp; CardDB!F1094  &amp;"|"&amp; CardDB!G1094 &amp;"|"&amp; CardDB!H1094 &amp;"|"&amp; CardDB!I1094 &amp;"|"&amp; CardDB!J1094 &amp;"|"&amp; CardDB!K1094  &amp;"|"&amp; CardDB!L1094</f>
        <v>Task Mage Assembly||Rare|Enchantment|red|{2}{R}||direct damage|Prophecy|1|When there are no creatures on the battlefield, sacrifice Task Mage Assembly.; {2}: Task Mage Assembly deals 1 damage to target creature. Any player may activate this ability but only as a sorcery.|</v>
      </c>
    </row>
    <row r="1095" spans="1:1" x14ac:dyDescent="0.25">
      <c r="A1095" t="str">
        <f>CardDB!A1095  &amp;"|"&amp; CardDB!B1095   &amp;"|"&amp; CardDB!C1095 &amp;"|"&amp; CardDB!D1095 &amp;"|"&amp;  CardDB!E1095  &amp;"|"&amp; CardDB!F1095  &amp;"|"&amp; CardDB!G1095 &amp;"|"&amp; CardDB!H1095 &amp;"|"&amp; CardDB!I1095 &amp;"|"&amp; CardDB!J1095 &amp;"|"&amp; CardDB!K1095  &amp;"|"&amp; CardDB!L1095</f>
        <v>Tectonic Edge||Uncommon|Land|colorless|||Land Destruction|Worldwake|2|{T}: Add {C}.; {1}, {T}, Sacrifice Tectonic Edge: Destroy target nonbasic land. Activate only if an opponent controls four or more lands.|</v>
      </c>
    </row>
    <row r="1096" spans="1:1" x14ac:dyDescent="0.25">
      <c r="A1096" t="str">
        <f>CardDB!A1096  &amp;"|"&amp; CardDB!B1096   &amp;"|"&amp; CardDB!C1096 &amp;"|"&amp; CardDB!D1096 &amp;"|"&amp;  CardDB!E1096  &amp;"|"&amp; CardDB!F1096  &amp;"|"&amp; CardDB!G1096 &amp;"|"&amp; CardDB!H1096 &amp;"|"&amp; CardDB!I1096 &amp;"|"&amp; CardDB!J1096 &amp;"|"&amp; CardDB!K1096  &amp;"|"&amp; CardDB!L1096</f>
        <v>Teetering Peaks||Common|Land|colorless||||Zendikar|1|Teetering Peaks enters tapped.; When Teetering Peaks enters, target creature gets +2/+0 until end of turn.; {T}: Add {R}.|</v>
      </c>
    </row>
    <row r="1097" spans="1:1" x14ac:dyDescent="0.25">
      <c r="A1097" t="str">
        <f>CardDB!A1097  &amp;"|"&amp; CardDB!B1097   &amp;"|"&amp; CardDB!C1097 &amp;"|"&amp; CardDB!D1097 &amp;"|"&amp;  CardDB!E1097  &amp;"|"&amp; CardDB!F1097  &amp;"|"&amp; CardDB!G1097 &amp;"|"&amp; CardDB!H1097 &amp;"|"&amp; CardDB!I1097 &amp;"|"&amp; CardDB!J1097 &amp;"|"&amp; CardDB!K1097  &amp;"|"&amp; CardDB!L1097</f>
        <v>Teething Wurmlet||Rare|Creature|green|{G}|1/1|life gain|The Brothers' War|1|Teething Wurmlet has deathtouch as long as you control three or more artifacts.; Whenever an artifact enters the battlefield under your control, you gain 1 life. If this is the first time this ability has resolved this turn, put a +1/+1 counter on Teething Wurmlet.|</v>
      </c>
    </row>
    <row r="1098" spans="1:1" x14ac:dyDescent="0.25">
      <c r="A1098" t="str">
        <f>CardDB!A1098  &amp;"|"&amp; CardDB!B1098   &amp;"|"&amp; CardDB!C1098 &amp;"|"&amp; CardDB!D1098 &amp;"|"&amp;  CardDB!E1098  &amp;"|"&amp; CardDB!F1098  &amp;"|"&amp; CardDB!G1098 &amp;"|"&amp; CardDB!H1098 &amp;"|"&amp; CardDB!I1098 &amp;"|"&amp; CardDB!J1098 &amp;"|"&amp; CardDB!K1098  &amp;"|"&amp; CardDB!L1098</f>
        <v>Teferi's Talent||Rare|Enchantment — Aura|blue|{3}{U}{U}|||March of the Machine Commander|1|Enchant planeswalker; Enchanted planeswalker has “[−12]: You get an emblem with ‘You may activate loyalty abilities of planeswalkers you control on any player’s turn any time you could cast an instant.’”; Whenever you draw a card, put a loyalty counter on enchanted planeswalker.|</v>
      </c>
    </row>
    <row r="1099" spans="1:1" x14ac:dyDescent="0.25">
      <c r="A1099" t="str">
        <f>CardDB!A1099  &amp;"|"&amp; CardDB!B1099   &amp;"|"&amp; CardDB!C1099 &amp;"|"&amp; CardDB!D1099 &amp;"|"&amp;  CardDB!E1099  &amp;"|"&amp; CardDB!F1099  &amp;"|"&amp; CardDB!G1099 &amp;"|"&amp; CardDB!H1099 &amp;"|"&amp; CardDB!I1099 &amp;"|"&amp; CardDB!J1099 &amp;"|"&amp; CardDB!K1099  &amp;"|"&amp; CardDB!L1099</f>
        <v>Telekinetic Sliver||Uncommon|Creature — Sliver|blue|{2}{U}{U}|2/2||Time Spiral|2|All Slivers have “{T}: Tap target permanent.”|</v>
      </c>
    </row>
    <row r="1100" spans="1:1" x14ac:dyDescent="0.25">
      <c r="A1100" t="str">
        <f>CardDB!A1100  &amp;"|"&amp; CardDB!B1100   &amp;"|"&amp; CardDB!C1100 &amp;"|"&amp; CardDB!D1100 &amp;"|"&amp;  CardDB!E1100  &amp;"|"&amp; CardDB!F1100  &amp;"|"&amp; CardDB!G1100 &amp;"|"&amp; CardDB!H1100 &amp;"|"&amp; CardDB!I1100 &amp;"|"&amp; CardDB!J1100 &amp;"|"&amp; CardDB!K1100  &amp;"|"&amp; CardDB!L1100</f>
        <v>Telepathy||Uncommon|Enchantment|blue|{U}||rule change|Ninth Edition|1|Your opponents play with their hands revealed.|</v>
      </c>
    </row>
    <row r="1101" spans="1:1" x14ac:dyDescent="0.25">
      <c r="A1101" t="str">
        <f>CardDB!A1101  &amp;"|"&amp; CardDB!B1101   &amp;"|"&amp; CardDB!C1101 &amp;"|"&amp; CardDB!D1101 &amp;"|"&amp;  CardDB!E1101  &amp;"|"&amp; CardDB!F1101  &amp;"|"&amp; CardDB!G1101 &amp;"|"&amp; CardDB!H1101 &amp;"|"&amp; CardDB!I1101 &amp;"|"&amp; CardDB!J1101 &amp;"|"&amp; CardDB!K1101  &amp;"|"&amp; CardDB!L1101</f>
        <v>Temple of Deceit||Rare|Land|colorless|||dual land|The Brothers' War Commander, March of the Machine Commander|5|Temple of Deceit enters the battlefield tapped.; When Temple of Deceit enters the battlefield, scry 1.; {T}: Add {U} or {B}.|</v>
      </c>
    </row>
    <row r="1102" spans="1:1" x14ac:dyDescent="0.25">
      <c r="A1102" t="str">
        <f>CardDB!A1102  &amp;"|"&amp; CardDB!B1102   &amp;"|"&amp; CardDB!C1102 &amp;"|"&amp; CardDB!D1102 &amp;"|"&amp;  CardDB!E1102  &amp;"|"&amp; CardDB!F1102  &amp;"|"&amp; CardDB!G1102 &amp;"|"&amp; CardDB!H1102 &amp;"|"&amp; CardDB!I1102 &amp;"|"&amp; CardDB!J1102 &amp;"|"&amp; CardDB!K1102  &amp;"|"&amp; CardDB!L1102</f>
        <v>Temple of Epiphany||Rare|Land|colorless|||dual land|The Brothers' War Commander|1|Temple of Epiphany enters the battlefield tapped.; When Temple of Epiphany enters the battlefield, scry 1.; {T}: Add {U} or {R}.|</v>
      </c>
    </row>
    <row r="1103" spans="1:1" x14ac:dyDescent="0.25">
      <c r="A1103" t="str">
        <f>CardDB!A1103  &amp;"|"&amp; CardDB!B1103   &amp;"|"&amp; CardDB!C1103 &amp;"|"&amp; CardDB!D1103 &amp;"|"&amp;  CardDB!E1103  &amp;"|"&amp; CardDB!F1103  &amp;"|"&amp; CardDB!G1103 &amp;"|"&amp; CardDB!H1103 &amp;"|"&amp; CardDB!I1103 &amp;"|"&amp; CardDB!J1103 &amp;"|"&amp; CardDB!K1103  &amp;"|"&amp; CardDB!L1103</f>
        <v>Temple of Malady||Rare|Land|colorless|||dual land|Core Set 2020|8|Temple of Malady enters tapped.; When Temple of Malady enters, scry 1.; {T}: Add {B} or {G}.|</v>
      </c>
    </row>
    <row r="1104" spans="1:1" x14ac:dyDescent="0.25">
      <c r="A1104" t="str">
        <f>CardDB!A1104  &amp;"|"&amp; CardDB!B1104   &amp;"|"&amp; CardDB!C1104 &amp;"|"&amp; CardDB!D1104 &amp;"|"&amp;  CardDB!E1104  &amp;"|"&amp; CardDB!F1104  &amp;"|"&amp; CardDB!G1104 &amp;"|"&amp; CardDB!H1104 &amp;"|"&amp; CardDB!I1104 &amp;"|"&amp; CardDB!J1104 &amp;"|"&amp; CardDB!K1104  &amp;"|"&amp; CardDB!L1104</f>
        <v>Temple of Malice||Rare|Land|colorless|||dual land|The Brothers' War Commander|1|Temple of Malice enters the battlefield tapped.; When Temple of Malice enters the battlefield, scry 1.; {T}: Add {B} or {R}.|</v>
      </c>
    </row>
    <row r="1105" spans="1:1" x14ac:dyDescent="0.25">
      <c r="A1105" t="str">
        <f>CardDB!A1105  &amp;"|"&amp; CardDB!B1105   &amp;"|"&amp; CardDB!C1105 &amp;"|"&amp; CardDB!D1105 &amp;"|"&amp;  CardDB!E1105  &amp;"|"&amp; CardDB!F1105  &amp;"|"&amp; CardDB!G1105 &amp;"|"&amp; CardDB!H1105 &amp;"|"&amp; CardDB!I1105 &amp;"|"&amp; CardDB!J1105 &amp;"|"&amp; CardDB!K1105  &amp;"|"&amp; CardDB!L1105</f>
        <v>Temporal Adept||Rare|Creature — Human Wizard|blue|{1}{U}{U}|1/1|Bounce|Seventh Edition|1|{U}{U}{U}, {T}: Return target permanent to its owner’s hand.|</v>
      </c>
    </row>
    <row r="1106" spans="1:1" x14ac:dyDescent="0.25">
      <c r="A1106" t="str">
        <f>CardDB!A1106  &amp;"|"&amp; CardDB!B1106   &amp;"|"&amp; CardDB!C1106 &amp;"|"&amp; CardDB!D1106 &amp;"|"&amp;  CardDB!E1106  &amp;"|"&amp; CardDB!F1106  &amp;"|"&amp; CardDB!G1106 &amp;"|"&amp; CardDB!H1106 &amp;"|"&amp; CardDB!I1106 &amp;"|"&amp; CardDB!J1106 &amp;"|"&amp; CardDB!K1106  &amp;"|"&amp; CardDB!L1106</f>
        <v>Tendrils of Corruption||Common|Instant|black|{3}{B}||life gain, direct damage|Time Spiral|3|Tendrils of Corruption deals X damage to target creature and you gain X life, where X is the number of Swamps you control.|</v>
      </c>
    </row>
    <row r="1107" spans="1:1" x14ac:dyDescent="0.25">
      <c r="A1107" t="str">
        <f>CardDB!A1107  &amp;"|"&amp; CardDB!B1107   &amp;"|"&amp; CardDB!C1107 &amp;"|"&amp; CardDB!D1107 &amp;"|"&amp;  CardDB!E1107  &amp;"|"&amp; CardDB!F1107  &amp;"|"&amp; CardDB!G1107 &amp;"|"&amp; CardDB!H1107 &amp;"|"&amp; CardDB!I1107 &amp;"|"&amp; CardDB!J1107 &amp;"|"&amp; CardDB!K1107  &amp;"|"&amp; CardDB!L1107</f>
        <v>Terisiare's Devastation||Rare|Sorcery|black|{X}{2}{B}{B}|||The Brothers' War Commander|1|You lose X life and create X tapped Powerstone tokens. Then all creatures get -1/-1 until end of turn for each artifact you control. (The tokens are artifacts with “{T}: Add {C}. This mana can’t be spent to cast a nonartifact spell.”)|</v>
      </c>
    </row>
    <row r="1108" spans="1:1" x14ac:dyDescent="0.25">
      <c r="A1108" t="str">
        <f>CardDB!A1108  &amp;"|"&amp; CardDB!B1108   &amp;"|"&amp; CardDB!C1108 &amp;"|"&amp; CardDB!D1108 &amp;"|"&amp;  CardDB!E1108  &amp;"|"&amp; CardDB!F1108  &amp;"|"&amp; CardDB!G1108 &amp;"|"&amp; CardDB!H1108 &amp;"|"&amp; CardDB!I1108 &amp;"|"&amp; CardDB!J1108 &amp;"|"&amp; CardDB!K1108  &amp;"|"&amp; CardDB!L1108</f>
        <v>Terminate||Common|Instant|black, red|{B}{R}||creature destruction|Dominaria United Commander|1|Destroy target creature. It can’t be regenerated.|</v>
      </c>
    </row>
    <row r="1109" spans="1:1" x14ac:dyDescent="0.25">
      <c r="A1109" t="str">
        <f>CardDB!A1109  &amp;"|"&amp; CardDB!B1109   &amp;"|"&amp; CardDB!C1109 &amp;"|"&amp; CardDB!D1109 &amp;"|"&amp;  CardDB!E1109  &amp;"|"&amp; CardDB!F1109  &amp;"|"&amp; CardDB!G1109 &amp;"|"&amp; CardDB!H1109 &amp;"|"&amp; CardDB!I1109 &amp;"|"&amp; CardDB!J1109 &amp;"|"&amp; CardDB!K1109  &amp;"|"&amp; CardDB!L1109</f>
        <v>Terramorphic Expanse||Common|Land|colorless|||fetch card|Time Spiral, Magic 2011, The Brothers' War Commander, Dominaria United Commander, Duskmourn: House of Horror|14|{T}, Sacrifice Terramorphic Expanse: Search your library for a basic land card, put it onto the battlefield tapped, then shuffle.|</v>
      </c>
    </row>
    <row r="1110" spans="1:1" x14ac:dyDescent="0.25">
      <c r="A1110" t="str">
        <f>CardDB!A1110  &amp;"|"&amp; CardDB!B1110   &amp;"|"&amp; CardDB!C1110 &amp;"|"&amp; CardDB!D1110 &amp;"|"&amp;  CardDB!E1110  &amp;"|"&amp; CardDB!F1110  &amp;"|"&amp; CardDB!G1110 &amp;"|"&amp; CardDB!H1110 &amp;"|"&amp; CardDB!I1110 &amp;"|"&amp; CardDB!J1110 &amp;"|"&amp; CardDB!K1110  &amp;"|"&amp; CardDB!L1110</f>
        <v>Terror||Common|Instant|black|{1}{B}||creature destruction|Revised, Fourth Edition, Mirrodin|4|Destroy target nonartifact, nonblack creature. It can’t be regenerated.|</v>
      </c>
    </row>
    <row r="1111" spans="1:1" x14ac:dyDescent="0.25">
      <c r="A1111" t="str">
        <f>CardDB!A1111  &amp;"|"&amp; CardDB!B1111   &amp;"|"&amp; CardDB!C1111 &amp;"|"&amp; CardDB!D1111 &amp;"|"&amp;  CardDB!E1111  &amp;"|"&amp; CardDB!F1111  &amp;"|"&amp; CardDB!G1111 &amp;"|"&amp; CardDB!H1111 &amp;"|"&amp; CardDB!I1111 &amp;"|"&amp; CardDB!J1111 &amp;"|"&amp; CardDB!K1111  &amp;"|"&amp; CardDB!L1111</f>
        <v>Terror of Towashi||Rare|Creature — Phyrexian Ogre|black|{2}{B}{B}|4/3|graveyard|March of the Machine|1|Deathtouch; Whenever Terror of Towashi attacks, you may pay {3}{B}. When you do, return target creature card from your graveyard to the battlefield. It’s a Phyrexian in addition to its other types.|</v>
      </c>
    </row>
    <row r="1112" spans="1:1" x14ac:dyDescent="0.25">
      <c r="A1112" t="str">
        <f>CardDB!A1112  &amp;"|"&amp; CardDB!B1112   &amp;"|"&amp; CardDB!C1112 &amp;"|"&amp; CardDB!D1112 &amp;"|"&amp;  CardDB!E1112  &amp;"|"&amp; CardDB!F1112  &amp;"|"&amp; CardDB!G1112 &amp;"|"&amp; CardDB!H1112 &amp;"|"&amp; CardDB!I1112 &amp;"|"&amp; CardDB!J1112 &amp;"|"&amp; CardDB!K1112  &amp;"|"&amp; CardDB!L1112</f>
        <v>Teysa Karlov||Rare|Legendary Creature — Human Advisor|black, white|{2}{B}{W}|2/4|copy spell|Multiverse Legends|2|If a creature dying causes a triggered ability of a permanent you control to trigger, that ability triggers an additional time.; Creature tokens you control have vigilance and lifelink.|</v>
      </c>
    </row>
    <row r="1113" spans="1:1" x14ac:dyDescent="0.25">
      <c r="A1113" t="str">
        <f>CardDB!A1113  &amp;"|"&amp; CardDB!B1113   &amp;"|"&amp; CardDB!C1113 &amp;"|"&amp; CardDB!D1113 &amp;"|"&amp;  CardDB!E1113  &amp;"|"&amp; CardDB!F1113  &amp;"|"&amp; CardDB!G1113 &amp;"|"&amp; CardDB!H1113 &amp;"|"&amp; CardDB!I1113 &amp;"|"&amp; CardDB!J1113 &amp;"|"&amp; CardDB!K1113  &amp;"|"&amp; CardDB!L1113</f>
        <v>Thalia and The Gitrog Monster||Mythic|Legendary Creature — Human Frog Horror|black, white, green|{1}{B}{W}{G}|4/4|draw card|March of the Machine|1|First strike, deathtouch; You may play an additional land on each of your turns.; Creatures and nonbasic lands your opponents control enter the battlefield tapped.; Whenever Thalia and The Gitrog Monster attacks, sacrifice a creature or land, then draw a card.|</v>
      </c>
    </row>
    <row r="1114" spans="1:1" x14ac:dyDescent="0.25">
      <c r="A1114" t="str">
        <f>CardDB!A1114  &amp;"|"&amp; CardDB!B1114   &amp;"|"&amp; CardDB!C1114 &amp;"|"&amp; CardDB!D1114 &amp;"|"&amp;  CardDB!E1114  &amp;"|"&amp; CardDB!F1114  &amp;"|"&amp; CardDB!G1114 &amp;"|"&amp; CardDB!H1114 &amp;"|"&amp; CardDB!I1114 &amp;"|"&amp; CardDB!J1114 &amp;"|"&amp; CardDB!K1114  &amp;"|"&amp; CardDB!L1114</f>
        <v>The Autonomous Furnace||Common|Land — Sphere|colorless|||draw card|Phyrexia: All Will Be One|4|The Autonomous Furnace enters tapped.; {T}: Add {R}.; {1}{R}, {T}, Sacrifice The Autonomous Furnace: Draw a card.|</v>
      </c>
    </row>
    <row r="1115" spans="1:1" x14ac:dyDescent="0.25">
      <c r="A1115" t="str">
        <f>CardDB!A1115  &amp;"|"&amp; CardDB!B1115   &amp;"|"&amp; CardDB!C1115 &amp;"|"&amp; CardDB!D1115 &amp;"|"&amp;  CardDB!E1115  &amp;"|"&amp; CardDB!F1115  &amp;"|"&amp; CardDB!G1115 &amp;"|"&amp; CardDB!H1115 &amp;"|"&amp; CardDB!I1115 &amp;"|"&amp; CardDB!J1115 &amp;"|"&amp; CardDB!K1115  &amp;"|"&amp; CardDB!L1115</f>
        <v>The Balrog, Durin's Bane||Rare|Legendary Creature — Avatar Demon|black, red|{5}{B}{R}|7/5||The Lord of the Rings: Tales of Middle-earth|1|This spell costs {1} less to cast for each permanent sacrificed this turn.; Haste; The Balrog, Durin’s Bane can’t be blocked except by legendary creatures.; When The Balrog dies, destroy target artifact or creature an opponent controls.|</v>
      </c>
    </row>
    <row r="1116" spans="1:1" x14ac:dyDescent="0.25">
      <c r="A1116" t="str">
        <f>CardDB!A1116  &amp;"|"&amp; CardDB!B1116   &amp;"|"&amp; CardDB!C1116 &amp;"|"&amp; CardDB!D1116 &amp;"|"&amp;  CardDB!E1116  &amp;"|"&amp; CardDB!F1116  &amp;"|"&amp; CardDB!G1116 &amp;"|"&amp; CardDB!H1116 &amp;"|"&amp; CardDB!I1116 &amp;"|"&amp; CardDB!J1116 &amp;"|"&amp; CardDB!K1116  &amp;"|"&amp; CardDB!L1116</f>
        <v>The Bath Song||Uncommon|Enchantment — Saga|blue|{3}{U}||draw card, graveyard|The Lord of the Rings: Tales of Middle-earth|2|(As this Saga enters and after your draw step, add a lore counter. Sacrifice after III.); I, II — Draw two cards, then discard a card.; III — Shuffle any number of target cards from your graveyard into your library. Add {U}{U}.|</v>
      </c>
    </row>
    <row r="1117" spans="1:1" x14ac:dyDescent="0.25">
      <c r="A1117" t="str">
        <f>CardDB!A1117  &amp;"|"&amp; CardDB!B1117   &amp;"|"&amp; CardDB!C1117 &amp;"|"&amp; CardDB!D1117 &amp;"|"&amp;  CardDB!E1117  &amp;"|"&amp; CardDB!F1117  &amp;"|"&amp; CardDB!G1117 &amp;"|"&amp; CardDB!H1117 &amp;"|"&amp; CardDB!I1117 &amp;"|"&amp; CardDB!J1117 &amp;"|"&amp; CardDB!K1117  &amp;"|"&amp; CardDB!L1117</f>
        <v>The Dross Pits||Common|Land — Sphere|colorless|||draw card|Phyrexia: All Will Be One|4|The Dross Pits enters tapped.; {T}: Add {B}.; {1}{B}, {T}, Sacrifice The Dross Pits: Draw a card.|</v>
      </c>
    </row>
    <row r="1118" spans="1:1" x14ac:dyDescent="0.25">
      <c r="A1118" t="str">
        <f>CardDB!A1118  &amp;"|"&amp; CardDB!B1118   &amp;"|"&amp; CardDB!C1118 &amp;"|"&amp; CardDB!D1118 &amp;"|"&amp;  CardDB!E1118  &amp;"|"&amp; CardDB!F1118  &amp;"|"&amp; CardDB!G1118 &amp;"|"&amp; CardDB!H1118 &amp;"|"&amp; CardDB!I1118 &amp;"|"&amp; CardDB!J1118 &amp;"|"&amp; CardDB!K1118  &amp;"|"&amp; CardDB!L1118</f>
        <v>The Fair Basilica||Common|Land — Sphere|colorless|||draw card|Phyrexia: All Will Be One|4|The Fair Basilica enters tapped.; {T}: Add {W}.; {1}{W}, {T}, Sacrifice The Fair Basilica: Draw a card.|</v>
      </c>
    </row>
    <row r="1119" spans="1:1" x14ac:dyDescent="0.25">
      <c r="A1119" t="str">
        <f>CardDB!A1119  &amp;"|"&amp; CardDB!B1119   &amp;"|"&amp; CardDB!C1119 &amp;"|"&amp; CardDB!D1119 &amp;"|"&amp;  CardDB!E1119  &amp;"|"&amp; CardDB!F1119  &amp;"|"&amp; CardDB!G1119 &amp;"|"&amp; CardDB!H1119 &amp;"|"&amp; CardDB!I1119 &amp;"|"&amp; CardDB!J1119 &amp;"|"&amp; CardDB!K1119  &amp;"|"&amp; CardDB!L1119</f>
        <v>The Fall of Kroog||Uncommon|Sorcery|red|{4}{R}{R}||Land Destruction|The Brothers' War|1|Choose target opponent. Destroy target land that player controls. The Fall of Kroog deals 3 damage to that player and 1 damage to each creature they control.|</v>
      </c>
    </row>
    <row r="1120" spans="1:1" x14ac:dyDescent="0.25">
      <c r="A1120" t="str">
        <f>CardDB!A1120  &amp;"|"&amp; CardDB!B1120   &amp;"|"&amp; CardDB!C1120 &amp;"|"&amp; CardDB!D1120 &amp;"|"&amp;  CardDB!E1120  &amp;"|"&amp; CardDB!F1120  &amp;"|"&amp; CardDB!G1120 &amp;"|"&amp; CardDB!H1120 &amp;"|"&amp; CardDB!I1120 &amp;"|"&amp; CardDB!J1120 &amp;"|"&amp; CardDB!K1120  &amp;"|"&amp; CardDB!L1120</f>
        <v>The Grey Havens||Uncommon|Legendary Land|colorless|||multi land|The Lord of the Rings: Tales of Middle-earth|3|When The Grey Havens enters, scry 1.; {T}: Add {C}.; {T}: Add one mana of any color among legendary creature cards in your graveyard.|</v>
      </c>
    </row>
    <row r="1121" spans="1:1" x14ac:dyDescent="0.25">
      <c r="A1121" t="str">
        <f>CardDB!A1121  &amp;"|"&amp; CardDB!B1121   &amp;"|"&amp; CardDB!C1121 &amp;"|"&amp; CardDB!D1121 &amp;"|"&amp;  CardDB!E1121  &amp;"|"&amp; CardDB!F1121  &amp;"|"&amp; CardDB!G1121 &amp;"|"&amp; CardDB!H1121 &amp;"|"&amp; CardDB!I1121 &amp;"|"&amp; CardDB!J1121 &amp;"|"&amp; CardDB!K1121  &amp;"|"&amp; CardDB!L1121</f>
        <v>The Hunter Maze||Common|Land — Sphere|colorless|||draw card|Phyrexia: All Will Be One|3|The Hunter Maze enters tapped.; {T}: Add {G}.; {1}{G}, {T}, Sacrifice The Hunter Maze: Draw a card.|</v>
      </c>
    </row>
    <row r="1122" spans="1:1" x14ac:dyDescent="0.25">
      <c r="A1122" t="str">
        <f>CardDB!A1122  &amp;"|"&amp; CardDB!B1122   &amp;"|"&amp; CardDB!C1122 &amp;"|"&amp; CardDB!D1122 &amp;"|"&amp;  CardDB!E1122  &amp;"|"&amp; CardDB!F1122  &amp;"|"&amp; CardDB!G1122 &amp;"|"&amp; CardDB!H1122 &amp;"|"&amp; CardDB!I1122 &amp;"|"&amp; CardDB!J1122 &amp;"|"&amp; CardDB!K1122  &amp;"|"&amp; CardDB!L1122</f>
        <v>The Jolly Balloon Man||Rare|Legendary Creature — Human Clown|white, red|{1}{W}{R}|1/4|copy spell|Duskmourn: House of Horror|1|Haste; {1}, {T}: Create a token that’s a copy of another target creature you control, except it’s a 1/1 red Balloon creature in addition to its other colors and types and it has flying and haste. Sacrifice it at the beginning of the next end step. Activate only as a sorcery.|</v>
      </c>
    </row>
    <row r="1123" spans="1:1" x14ac:dyDescent="0.25">
      <c r="A1123" t="str">
        <f>CardDB!A1123  &amp;"|"&amp; CardDB!B1123   &amp;"|"&amp; CardDB!C1123 &amp;"|"&amp; CardDB!D1123 &amp;"|"&amp;  CardDB!E1123  &amp;"|"&amp; CardDB!F1123  &amp;"|"&amp; CardDB!G1123 &amp;"|"&amp; CardDB!H1123 &amp;"|"&amp; CardDB!I1123 &amp;"|"&amp; CardDB!J1123 &amp;"|"&amp; CardDB!K1123  &amp;"|"&amp; CardDB!L1123</f>
        <v>The Meathook Massacre||Mythic|Legendary Enchantment|black|{X}{B}{B}||life gain, life loss|Innistrad: Midnight Hunt|1|When The Meathook Massacre enters, each creature gets -X/-X until end of turn.; Whenever a creature you control dies, each opponent loses 1 life.; Whenever a creature an opponent controls dies, you gain 1 life.|</v>
      </c>
    </row>
    <row r="1124" spans="1:1" x14ac:dyDescent="0.25">
      <c r="A1124" t="str">
        <f>CardDB!A1124  &amp;"|"&amp; CardDB!B1124   &amp;"|"&amp; CardDB!C1124 &amp;"|"&amp; CardDB!D1124 &amp;"|"&amp;  CardDB!E1124  &amp;"|"&amp; CardDB!F1124  &amp;"|"&amp; CardDB!G1124 &amp;"|"&amp; CardDB!H1124 &amp;"|"&amp; CardDB!I1124 &amp;"|"&amp; CardDB!J1124 &amp;"|"&amp; CardDB!K1124  &amp;"|"&amp; CardDB!L1124</f>
        <v>The Mindskinner||Rare|Legendary Enchantment Creature — Nightmare|blue|{U}{U}{U}|10/1|mill|Duskmourn: House of Horror|2|The Mindskinner can’t be blocked.; If a source you control would deal damage to an opponent, prevent that damage and each opponent mills that many cards.|</v>
      </c>
    </row>
    <row r="1125" spans="1:1" x14ac:dyDescent="0.25">
      <c r="A1125" t="str">
        <f>CardDB!A1125  &amp;"|"&amp; CardDB!B1125   &amp;"|"&amp; CardDB!C1125 &amp;"|"&amp; CardDB!D1125 &amp;"|"&amp;  CardDB!E1125  &amp;"|"&amp; CardDB!F1125  &amp;"|"&amp; CardDB!G1125 &amp;"|"&amp; CardDB!H1125 &amp;"|"&amp; CardDB!I1125 &amp;"|"&amp; CardDB!J1125 &amp;"|"&amp; CardDB!K1125  &amp;"|"&amp; CardDB!L1125</f>
        <v>The Mouth of Sauron||Uncommon|Legendary Creature — Human Advisor|black, blue|{3}{B}{U}|3/4|Creature Token, mill|The Lord of the Rings: Tales of Middle-earth|1|When The Mouth of Sauron enters the battlefield, target player mills three cards. Then amass Orcs X, where X is the number of instant and sorcery cards in that player’s graveyard. (Put X +1/+1 counters on an Army you control. It’s also an Orc. If you don’t control an Army, create a 0/0 black Orc Army creature token first.)|</v>
      </c>
    </row>
    <row r="1126" spans="1:1" x14ac:dyDescent="0.25">
      <c r="A1126" t="str">
        <f>CardDB!A1126  &amp;"|"&amp; CardDB!B1126   &amp;"|"&amp; CardDB!C1126 &amp;"|"&amp; CardDB!D1126 &amp;"|"&amp;  CardDB!E1126  &amp;"|"&amp; CardDB!F1126  &amp;"|"&amp; CardDB!G1126 &amp;"|"&amp; CardDB!H1126 &amp;"|"&amp; CardDB!I1126 &amp;"|"&amp; CardDB!J1126 &amp;"|"&amp; CardDB!K1126  &amp;"|"&amp; CardDB!L1126</f>
        <v>The Ring Goes South||Rare|Sorcery|green|{3}{G}|||The Lord of the Rings: Tales of Middle-earth|1|The Ring tempts you. Then reveal cards from the top of your library until you reveal X land cards, where X is the number of legendary creatures you control. Put those land cards onto the battlefield tapped and the rest on the bottom of your library in a random order.|</v>
      </c>
    </row>
    <row r="1127" spans="1:1" x14ac:dyDescent="0.25">
      <c r="A1127" t="str">
        <f>CardDB!A1127  &amp;"|"&amp; CardDB!B1127   &amp;"|"&amp; CardDB!C1127 &amp;"|"&amp; CardDB!D1127 &amp;"|"&amp;  CardDB!E1127  &amp;"|"&amp; CardDB!F1127  &amp;"|"&amp; CardDB!G1127 &amp;"|"&amp; CardDB!H1127 &amp;"|"&amp; CardDB!I1127 &amp;"|"&amp; CardDB!J1127 &amp;"|"&amp; CardDB!K1127  &amp;"|"&amp; CardDB!L1127</f>
        <v>The Rollercrusher Ride||Mythic|Legendary Enchantment|red|{X}{2}{R}||direct damage|Duskmourn: House of Horror|1|Delirium — If a source you control would deal noncombat damage to a permanent or player while there are four or more card types among cards in your graveyard, it deals double that damage instead.; When The Rollercrusher Ride enters, it deals X damage to each of up to X target creatures.|</v>
      </c>
    </row>
    <row r="1128" spans="1:1" x14ac:dyDescent="0.25">
      <c r="A1128" t="str">
        <f>CardDB!A1128  &amp;"|"&amp; CardDB!B1128   &amp;"|"&amp; CardDB!C1128 &amp;"|"&amp; CardDB!D1128 &amp;"|"&amp;  CardDB!E1128  &amp;"|"&amp; CardDB!F1128  &amp;"|"&amp; CardDB!G1128 &amp;"|"&amp; CardDB!H1128 &amp;"|"&amp; CardDB!I1128 &amp;"|"&amp; CardDB!J1128 &amp;"|"&amp; CardDB!K1128  &amp;"|"&amp; CardDB!L1128</f>
        <v>The Shire||Rare|Legendary Land |colorless|||utility land|The Lord of the Rings: Tales of Middle-earth|1|The Shire enters the battlefield tapped unless you control a legendary creature.; {T}: Add {G}.; {1}{G}, {T}, Tap an untapped creature you control: Create a Food token.|</v>
      </c>
    </row>
    <row r="1129" spans="1:1" x14ac:dyDescent="0.25">
      <c r="A1129" t="str">
        <f>CardDB!A1129  &amp;"|"&amp; CardDB!B1129   &amp;"|"&amp; CardDB!C1129 &amp;"|"&amp; CardDB!D1129 &amp;"|"&amp;  CardDB!E1129  &amp;"|"&amp; CardDB!F1129  &amp;"|"&amp; CardDB!G1129 &amp;"|"&amp; CardDB!H1129 &amp;"|"&amp; CardDB!I1129 &amp;"|"&amp; CardDB!J1129 &amp;"|"&amp; CardDB!K1129  &amp;"|"&amp; CardDB!L1129</f>
        <v>The Stasis Coffin||Rare|Legendary Artifact|colorless|{3}|||The Brothers' War|1|{2}, {T}, Exile The Stasis Coffin: You gain protection from everything until your next turn.|</v>
      </c>
    </row>
    <row r="1130" spans="1:1" x14ac:dyDescent="0.25">
      <c r="A1130" t="str">
        <f>CardDB!A1130  &amp;"|"&amp; CardDB!B1130   &amp;"|"&amp; CardDB!C1130 &amp;"|"&amp; CardDB!D1130 &amp;"|"&amp;  CardDB!E1130  &amp;"|"&amp; CardDB!F1130  &amp;"|"&amp; CardDB!G1130 &amp;"|"&amp; CardDB!H1130 &amp;"|"&amp; CardDB!I1130 &amp;"|"&amp; CardDB!J1130 &amp;"|"&amp; CardDB!K1130  &amp;"|"&amp; CardDB!L1130</f>
        <v>The Surgical Bay||Common|Land — Sphere|colorless|||draw card|Phyrexia: All Will Be One|3|The Surgical Bay enters tapped.; {T}: Add {U}.; {1}{U}, {T}, Sacrifice The Surgical Bay: Draw a card.|</v>
      </c>
    </row>
    <row r="1131" spans="1:1" x14ac:dyDescent="0.25">
      <c r="A1131" t="str">
        <f>CardDB!A1131  &amp;"|"&amp; CardDB!B1131   &amp;"|"&amp; CardDB!C1131 &amp;"|"&amp; CardDB!D1131 &amp;"|"&amp;  CardDB!E1131  &amp;"|"&amp; CardDB!F1131  &amp;"|"&amp; CardDB!G1131 &amp;"|"&amp; CardDB!H1131 &amp;"|"&amp; CardDB!I1131 &amp;"|"&amp; CardDB!J1131 &amp;"|"&amp; CardDB!K1131  &amp;"|"&amp; CardDB!L1131</f>
        <v>The Swarmweaver||Rare|Legendary Artifact Creature — Scarecrow|black, green|{2}{B}{G}|2/3|Creature Token|Duskmourn: House of Horror|1|When The Swarmweaver enters, create two 1/1 black and green Insect creature tokens with flying.; Delirium — As long as there are four or more card types among cards in your graveyard, Insects and Spiders you control get +1/+1 and have deathtouch.|</v>
      </c>
    </row>
    <row r="1132" spans="1:1" x14ac:dyDescent="0.25">
      <c r="A1132" t="str">
        <f>CardDB!A1132  &amp;"|"&amp; CardDB!B1132   &amp;"|"&amp; CardDB!C1132 &amp;"|"&amp; CardDB!D1132 &amp;"|"&amp;  CardDB!E1132  &amp;"|"&amp; CardDB!F1132  &amp;"|"&amp; CardDB!G1132 &amp;"|"&amp; CardDB!H1132 &amp;"|"&amp; CardDB!I1132 &amp;"|"&amp; CardDB!J1132 &amp;"|"&amp; CardDB!K1132  &amp;"|"&amp; CardDB!L1132</f>
        <v>The Tale of Tamiyo||Rare|Legendary Enchantment — Saga|blue|{2}{U}||copy spell|Duskmourn: House of Horror|2|I, II, III — Mill two cards. If two cards that share a card type were milled this way, draw a card and repeat this process.; IV — Exile any number of target instant, sorcery, and/or Tamiyo planeswalker cards from your graveyard. Copy them. You may cast any number of the copies.|</v>
      </c>
    </row>
    <row r="1133" spans="1:1" x14ac:dyDescent="0.25">
      <c r="A1133" t="str">
        <f>CardDB!A1133  &amp;"|"&amp; CardDB!B1133   &amp;"|"&amp; CardDB!C1133 &amp;"|"&amp; CardDB!D1133 &amp;"|"&amp;  CardDB!E1133  &amp;"|"&amp; CardDB!F1133  &amp;"|"&amp; CardDB!G1133 &amp;"|"&amp; CardDB!H1133 &amp;"|"&amp; CardDB!I1133 &amp;"|"&amp; CardDB!J1133 &amp;"|"&amp; CardDB!K1133  &amp;"|"&amp; CardDB!L1133</f>
        <v>The Torment of Gollum||Common|Sorcery|black|{3}{B}||Creature Token, discard card|The Lord of the Rings: Tales of Middle-earth|3|Target opponent reveals their hand. You choose a nonland card from it. That player discards that card.; Amass Orcs 2. (Put two +1/+1 counters on an Army you control. It’s also an Orc. If you don’t control an Army, create a 0/0 black Orc Army creature token first.)|</v>
      </c>
    </row>
    <row r="1134" spans="1:1" x14ac:dyDescent="0.25">
      <c r="A1134" t="str">
        <f>CardDB!A1134  &amp;"|"&amp; CardDB!B1134   &amp;"|"&amp; CardDB!C1134 &amp;"|"&amp; CardDB!D1134 &amp;"|"&amp;  CardDB!E1134  &amp;"|"&amp; CardDB!F1134  &amp;"|"&amp; CardDB!G1134 &amp;"|"&amp; CardDB!H1134 &amp;"|"&amp; CardDB!I1134 &amp;"|"&amp; CardDB!J1134 &amp;"|"&amp; CardDB!K1134  &amp;"|"&amp; CardDB!L1134</f>
        <v>There and Back Again||Rare|Enchantment — Saga|red|{3}{R}{R}||Creature Token, fetch card|The Lord of the Rings: Tales of Middle-earth|1|(As this Saga enters and after your draw step, add a lore counter. Sacrifice after III.); I — Up to one target creature can’t block for as long as you control There and Back Again. The Ring tempts you.; II — Search your library for a Mountain card, put it onto the battlefield, then shuffle.; III — Create Smaug, a legendary 6/6 red Dragon creature token with flying, haste, and “When this creature dies, create fourteen Treasure tokens.”|</v>
      </c>
    </row>
    <row r="1135" spans="1:1" x14ac:dyDescent="0.25">
      <c r="A1135" t="str">
        <f>CardDB!A1135  &amp;"|"&amp; CardDB!B1135   &amp;"|"&amp; CardDB!C1135 &amp;"|"&amp; CardDB!D1135 &amp;"|"&amp;  CardDB!E1135  &amp;"|"&amp; CardDB!F1135  &amp;"|"&amp; CardDB!G1135 &amp;"|"&amp; CardDB!H1135 &amp;"|"&amp; CardDB!I1135 &amp;"|"&amp; CardDB!J1135 &amp;"|"&amp; CardDB!K1135  &amp;"|"&amp; CardDB!L1135</f>
        <v>Thermo-Alchemist||Uncommon|Creature — Human Shaman|red|{1}{R}|0/3|direct damage|Innistrad: Midnight Hunt|1|Defender; {T}: Thermo-Alchemist deals 1 damage to each opponent.; Whenever you cast an instant or sorcery spell, untap Thermo-Alchemist.|</v>
      </c>
    </row>
    <row r="1136" spans="1:1" x14ac:dyDescent="0.25">
      <c r="A1136" t="str">
        <f>CardDB!A1136  &amp;"|"&amp; CardDB!B1136   &amp;"|"&amp; CardDB!C1136 &amp;"|"&amp; CardDB!D1136 &amp;"|"&amp;  CardDB!E1136  &amp;"|"&amp; CardDB!F1136  &amp;"|"&amp; CardDB!G1136 &amp;"|"&amp; CardDB!H1136 &amp;"|"&amp; CardDB!I1136 &amp;"|"&amp; CardDB!J1136 &amp;"|"&amp; CardDB!K1136  &amp;"|"&amp; CardDB!L1136</f>
        <v>Thieving Skydiver||Rare|Enchantment|blue|{1}{U}||hijack|Zendikar Rising|1|Kicker {X}. X can’t be 0. (You may pay an additional {X} as you cast this spell.); Flying; When Thieving Skydiver enters the battlefield, if it was kicked, gain control of target artifact with mana value X or less. If that artifact is an Equipment, attach it to Thieving Skydiver.|</v>
      </c>
    </row>
    <row r="1137" spans="1:1" x14ac:dyDescent="0.25">
      <c r="A1137" t="str">
        <f>CardDB!A1137  &amp;"|"&amp; CardDB!B1137   &amp;"|"&amp; CardDB!C1137 &amp;"|"&amp; CardDB!D1137 &amp;"|"&amp;  CardDB!E1137  &amp;"|"&amp; CardDB!F1137  &amp;"|"&amp; CardDB!G1137 &amp;"|"&amp; CardDB!H1137 &amp;"|"&amp; CardDB!I1137 &amp;"|"&amp; CardDB!J1137 &amp;"|"&amp; CardDB!K1137  &amp;"|"&amp; CardDB!L1137</f>
        <v>Thornspire Verge||Rare|Land|colorless|||Dual Land|Duskmourn: House of Horror|1|{T}: Add {R}.; {T}: Add {G}. Activate only if you control a Mountain or a Forest.|</v>
      </c>
    </row>
    <row r="1138" spans="1:1" x14ac:dyDescent="0.25">
      <c r="A1138" t="str">
        <f>CardDB!A1138  &amp;"|"&amp; CardDB!B1138   &amp;"|"&amp; CardDB!C1138 &amp;"|"&amp; CardDB!D1138 &amp;"|"&amp;  CardDB!E1138  &amp;"|"&amp; CardDB!F1138  &amp;"|"&amp; CardDB!G1138 &amp;"|"&amp; CardDB!H1138 &amp;"|"&amp; CardDB!I1138 &amp;"|"&amp; CardDB!J1138 &amp;"|"&amp; CardDB!K1138  &amp;"|"&amp; CardDB!L1138</f>
        <v>Thornwood Falls||Common|Land|colorless|||dual land|Tales of Middle-earth Commander|1|Thornwood Falls enters the battlefield tapped.; When Thornwood Falls enters the battlefield, you gain 1 life.; {T}: Add {G} or {U}.|</v>
      </c>
    </row>
    <row r="1139" spans="1:1" x14ac:dyDescent="0.25">
      <c r="A1139" t="str">
        <f>CardDB!A1139  &amp;"|"&amp; CardDB!B1139   &amp;"|"&amp; CardDB!C1139 &amp;"|"&amp; CardDB!D1139 &amp;"|"&amp;  CardDB!E1139  &amp;"|"&amp; CardDB!F1139  &amp;"|"&amp; CardDB!G1139 &amp;"|"&amp; CardDB!H1139 &amp;"|"&amp; CardDB!I1139 &amp;"|"&amp; CardDB!J1139 &amp;"|"&amp; CardDB!K1139  &amp;"|"&amp; CardDB!L1139</f>
        <v>Thought Gorger||Rare|Creature — Horror|black|{2}{B}{B}|2/2|draw card, discard card|Rise of the Eldrazi|1|Trample; When Thought Gorger enters, put a +1/+1 counter on it for each card in your hand. If you do, discard your hand.; When Thought Gorger leaves the battlefield, draw a card for each +1/+1 counter on it.|</v>
      </c>
    </row>
    <row r="1140" spans="1:1" x14ac:dyDescent="0.25">
      <c r="A1140" t="str">
        <f>CardDB!A1140  &amp;"|"&amp; CardDB!B1140   &amp;"|"&amp; CardDB!C1140 &amp;"|"&amp; CardDB!D1140 &amp;"|"&amp;  CardDB!E1140  &amp;"|"&amp; CardDB!F1140  &amp;"|"&amp; CardDB!G1140 &amp;"|"&amp; CardDB!H1140 &amp;"|"&amp; CardDB!I1140 &amp;"|"&amp; CardDB!J1140 &amp;"|"&amp; CardDB!K1140  &amp;"|"&amp; CardDB!L1140</f>
        <v>Thought Lash||Rare|Enchantment|blue|{2}{U}{U}||draw card|Alliances|1|Cumulative upkeep—Exile the top card of your library. (At the beginning of your upkeep, put an age counter on this permanent, then sacrifice it unless you pay its upkeep cost for each age counter on it.); When a player doesn’t pay Thought Lash’s cumulative upkeep, that player exiles all cards from their library.; Exile the top card of your library: Prevent the next 1 damage that would be dealt to you this turn.|</v>
      </c>
    </row>
    <row r="1141" spans="1:1" x14ac:dyDescent="0.25">
      <c r="A1141" t="str">
        <f>CardDB!A1141  &amp;"|"&amp; CardDB!B1141   &amp;"|"&amp; CardDB!C1141 &amp;"|"&amp; CardDB!D1141 &amp;"|"&amp;  CardDB!E1141  &amp;"|"&amp; CardDB!F1141  &amp;"|"&amp; CardDB!G1141 &amp;"|"&amp; CardDB!H1141 &amp;"|"&amp; CardDB!I1141 &amp;"|"&amp; CardDB!J1141 &amp;"|"&amp; CardDB!K1141  &amp;"|"&amp; CardDB!L1141</f>
        <v>Thousand-Year Elixir||Rare|Artifact|colorless|{3}|||The List|1|You may activate abilities of creatures you control as though those creatures had haste.; {1}, {T}: Untap target creature.|</v>
      </c>
    </row>
    <row r="1142" spans="1:1" x14ac:dyDescent="0.25">
      <c r="A1142" t="str">
        <f>CardDB!A1142  &amp;"|"&amp; CardDB!B1142   &amp;"|"&amp; CardDB!C1142 &amp;"|"&amp; CardDB!D1142 &amp;"|"&amp;  CardDB!E1142  &amp;"|"&amp; CardDB!F1142  &amp;"|"&amp; CardDB!G1142 &amp;"|"&amp; CardDB!H1142 &amp;"|"&amp; CardDB!I1142 &amp;"|"&amp; CardDB!J1142 &amp;"|"&amp; CardDB!K1142  &amp;"|"&amp; CardDB!L1142</f>
        <v>Thran Dynamo||Uncommon|Artifact|colorless|{4}||mana ability|The Brothers' War Commander|1|{T}: Add {C}{C}{C}.|</v>
      </c>
    </row>
    <row r="1143" spans="1:1" x14ac:dyDescent="0.25">
      <c r="A1143" t="str">
        <f>CardDB!A1143  &amp;"|"&amp; CardDB!B1143   &amp;"|"&amp; CardDB!C1143 &amp;"|"&amp; CardDB!D1143 &amp;"|"&amp;  CardDB!E1143  &amp;"|"&amp; CardDB!F1143  &amp;"|"&amp; CardDB!G1143 &amp;"|"&amp; CardDB!H1143 &amp;"|"&amp; CardDB!I1143 &amp;"|"&amp; CardDB!J1143 &amp;"|"&amp; CardDB!K1143  &amp;"|"&amp; CardDB!L1143</f>
        <v>Threats Around Every Corner||Uncommon|Enchantment|green|{3}{G}||fetch card|Duskmourn: House of Horror|3|When Threats Around Every Corner enters, manifest dread.; Whenever a face-down permanent you control enters, search your library for a basic land card, put it onto the battlefield tapped, then shuffle.|</v>
      </c>
    </row>
    <row r="1144" spans="1:1" x14ac:dyDescent="0.25">
      <c r="A1144" t="str">
        <f>CardDB!A1144  &amp;"|"&amp; CardDB!B1144   &amp;"|"&amp; CardDB!C1144 &amp;"|"&amp; CardDB!D1144 &amp;"|"&amp;  CardDB!E1144  &amp;"|"&amp; CardDB!F1144  &amp;"|"&amp; CardDB!G1144 &amp;"|"&amp; CardDB!H1144 &amp;"|"&amp; CardDB!I1144 &amp;"|"&amp; CardDB!J1144 &amp;"|"&amp; CardDB!K1144  &amp;"|"&amp; CardDB!L1144</f>
        <v>Thunderbolt||Common|Instant|red|{1}{R}||direct damage|Weatherlight|1|Choose one —; • Thunderbolt deals 3 damage to target player or planeswalker.; • Thunderbolt deals 4 damage to target creature with flying.|</v>
      </c>
    </row>
    <row r="1145" spans="1:1" x14ac:dyDescent="0.25">
      <c r="A1145" t="str">
        <f>CardDB!A1145  &amp;"|"&amp; CardDB!B1145   &amp;"|"&amp; CardDB!C1145 &amp;"|"&amp; CardDB!D1145 &amp;"|"&amp;  CardDB!E1145  &amp;"|"&amp; CardDB!F1145  &amp;"|"&amp; CardDB!G1145 &amp;"|"&amp; CardDB!H1145 &amp;"|"&amp; CardDB!I1145 &amp;"|"&amp; CardDB!J1145 &amp;"|"&amp; CardDB!K1145  &amp;"|"&amp; CardDB!L1145</f>
        <v>Ticket Booth|Tunnel of Hate|Common|Enchantment — Room|red|{2}{R}|||Duskmourn: House of Horror|6|When you unlock this door, manifest dread.|Whenever you attack, target attacking creature gains double strike until end of turn.</v>
      </c>
    </row>
    <row r="1146" spans="1:1" x14ac:dyDescent="0.25">
      <c r="A1146" t="str">
        <f>CardDB!A1146  &amp;"|"&amp; CardDB!B1146   &amp;"|"&amp; CardDB!C1146 &amp;"|"&amp; CardDB!D1146 &amp;"|"&amp;  CardDB!E1146  &amp;"|"&amp; CardDB!F1146  &amp;"|"&amp; CardDB!G1146 &amp;"|"&amp; CardDB!H1146 &amp;"|"&amp; CardDB!I1146 &amp;"|"&amp; CardDB!J1146 &amp;"|"&amp; CardDB!K1146  &amp;"|"&amp; CardDB!L1146</f>
        <v>Tiller Engine||Rare|Artifact Creature — Construct|colorless|{2}|1/3||Dominaria United Commander|1|Whenever a land enters the battlefield tapped and under your control, choose one —; • Untap that land.; • Tap target nonland permanent an opponent controls.|</v>
      </c>
    </row>
    <row r="1147" spans="1:1" x14ac:dyDescent="0.25">
      <c r="A1147" t="str">
        <f>CardDB!A1147  &amp;"|"&amp; CardDB!B1147   &amp;"|"&amp; CardDB!C1147 &amp;"|"&amp; CardDB!D1147 &amp;"|"&amp;  CardDB!E1147  &amp;"|"&amp; CardDB!F1147  &amp;"|"&amp; CardDB!G1147 &amp;"|"&amp; CardDB!H1147 &amp;"|"&amp; CardDB!I1147 &amp;"|"&amp; CardDB!J1147 &amp;"|"&amp; CardDB!K1147  &amp;"|"&amp; CardDB!L1147</f>
        <v>Time Wipe||Rare|Sorcery|blue, white|{2}{U}{W}{W}||creature destruction, Bounce|Dominaria United Commander|1|Return a creature you control to its owner’s hand, then destroy all creatures.|</v>
      </c>
    </row>
    <row r="1148" spans="1:1" x14ac:dyDescent="0.25">
      <c r="A1148" t="str">
        <f>CardDB!A1148  &amp;"|"&amp; CardDB!B1148   &amp;"|"&amp; CardDB!C1148 &amp;"|"&amp; CardDB!D1148 &amp;"|"&amp;  CardDB!E1148  &amp;"|"&amp; CardDB!F1148  &amp;"|"&amp; CardDB!G1148 &amp;"|"&amp; CardDB!H1148 &amp;"|"&amp; CardDB!I1148 &amp;"|"&amp; CardDB!J1148 &amp;"|"&amp; CardDB!K1148  &amp;"|"&amp; CardDB!L1148</f>
        <v>Titania's Command||Rare|Sorcery|green|{4}{G}{G}||Creature Token, life gain, fetch card|The Brothers' War|1|Choose two —; • Exile target player’s graveyard. You gain 1 life for each card exiled this way.; • Search your library for up to two land cards, put them onto the battlefield tapped, then shuffle.; • Create two 2/2 green Bear creature tokens.; • Put two +1/+1 counters on each creature you control.|</v>
      </c>
    </row>
    <row r="1149" spans="1:1" x14ac:dyDescent="0.25">
      <c r="A1149" t="str">
        <f>CardDB!A1149  &amp;"|"&amp; CardDB!B1149   &amp;"|"&amp; CardDB!C1149 &amp;"|"&amp; CardDB!D1149 &amp;"|"&amp;  CardDB!E1149  &amp;"|"&amp; CardDB!F1149  &amp;"|"&amp; CardDB!G1149 &amp;"|"&amp; CardDB!H1149 &amp;"|"&amp; CardDB!I1149 &amp;"|"&amp; CardDB!J1149 &amp;"|"&amp; CardDB!K1149  &amp;"|"&amp; CardDB!L1149</f>
        <v>Tivadar of Thorn||Rare|Legendary Creature — Human Knight|white|{1}{W}{W}|2/2|creature destruction|Time Spiral|1|First strike, protection from red; When Tivadar of Thorn enters, destroy target Goblin.|</v>
      </c>
    </row>
    <row r="1150" spans="1:1" x14ac:dyDescent="0.25">
      <c r="A1150" t="str">
        <f>CardDB!A1150  &amp;"|"&amp; CardDB!B1150   &amp;"|"&amp; CardDB!C1150 &amp;"|"&amp; CardDB!D1150 &amp;"|"&amp;  CardDB!E1150  &amp;"|"&amp; CardDB!F1150  &amp;"|"&amp; CardDB!G1150 &amp;"|"&amp; CardDB!H1150 &amp;"|"&amp; CardDB!I1150 &amp;"|"&amp; CardDB!J1150 &amp;"|"&amp; CardDB!K1150  &amp;"|"&amp; CardDB!L1150</f>
        <v>Toby, Beastie Befriender||Rare|Legendary Creature — Human Wizard|white|{2}{W}|1/1|Creature Token|Duskmourn: House of Horror|1|When Toby, Beastie Befriender enters, create a 4/4 white Beast creature token with “This creature can’t attack or block alone.”; As long as you control four or more creature tokens, creature tokens you control have flying.|</v>
      </c>
    </row>
    <row r="1151" spans="1:1" x14ac:dyDescent="0.25">
      <c r="A1151" t="str">
        <f>CardDB!A1151  &amp;"|"&amp; CardDB!B1151   &amp;"|"&amp; CardDB!C1151 &amp;"|"&amp; CardDB!D1151 &amp;"|"&amp;  CardDB!E1151  &amp;"|"&amp; CardDB!F1151  &amp;"|"&amp; CardDB!G1151 &amp;"|"&amp; CardDB!H1151 &amp;"|"&amp; CardDB!I1151 &amp;"|"&amp; CardDB!J1151 &amp;"|"&amp; CardDB!K1151  &amp;"|"&amp; CardDB!L1151</f>
        <v>Tocasia's Dig Site||Common|Land|colorless||||The Brothers' War|2|{T}: Add {C}.; {3}, {T}: Surveil 1. (Look at the top card of your library. You may put it into your graveyard.)|</v>
      </c>
    </row>
    <row r="1152" spans="1:1" x14ac:dyDescent="0.25">
      <c r="A1152" t="str">
        <f>CardDB!A1152  &amp;"|"&amp; CardDB!B1152   &amp;"|"&amp; CardDB!C1152 &amp;"|"&amp; CardDB!D1152 &amp;"|"&amp;  CardDB!E1152  &amp;"|"&amp; CardDB!F1152  &amp;"|"&amp; CardDB!G1152 &amp;"|"&amp; CardDB!H1152 &amp;"|"&amp; CardDB!I1152 &amp;"|"&amp; CardDB!J1152 &amp;"|"&amp; CardDB!K1152  &amp;"|"&amp; CardDB!L1152</f>
        <v>Tom Bombadil||Mythic|Legendary Creature — God Bard|black, blue, white, green, red|{B}{U}{W}{G}{R}|4/4||Tales of Middle-earth Commander|1|As long as there are four or more lore counters among Sagas you control, Tom Bombadil has hexproof and indestructible.; Whenever the final chapter ability of a Saga you control resolves, reveal cards from the top of your library until you reveal a Saga card. Put that card onto the battlefield and the rest on the bottom of your library in a random order. This ability triggers only once each turn|</v>
      </c>
    </row>
    <row r="1153" spans="1:1" x14ac:dyDescent="0.25">
      <c r="A1153" t="str">
        <f>CardDB!A1153  &amp;"|"&amp; CardDB!B1153   &amp;"|"&amp; CardDB!C1153 &amp;"|"&amp; CardDB!D1153 &amp;"|"&amp;  CardDB!E1153  &amp;"|"&amp; CardDB!F1153  &amp;"|"&amp; CardDB!G1153 &amp;"|"&amp; CardDB!H1153 &amp;"|"&amp; CardDB!I1153 &amp;"|"&amp; CardDB!J1153 &amp;"|"&amp; CardDB!K1153  &amp;"|"&amp; CardDB!L1153</f>
        <v>Tome Scour||Common|Sorcery|blue|{U}||mill|Magic 2011|4|Target player mills five cards.|</v>
      </c>
    </row>
    <row r="1154" spans="1:1" x14ac:dyDescent="0.25">
      <c r="A1154" t="str">
        <f>CardDB!A1154  &amp;"|"&amp; CardDB!B1154   &amp;"|"&amp; CardDB!C1154 &amp;"|"&amp; CardDB!D1154 &amp;"|"&amp;  CardDB!E1154  &amp;"|"&amp; CardDB!F1154  &amp;"|"&amp; CardDB!G1154 &amp;"|"&amp; CardDB!H1154 &amp;"|"&amp; CardDB!I1154 &amp;"|"&amp; CardDB!J1154 &amp;"|"&amp; CardDB!K1154  &amp;"|"&amp; CardDB!L1154</f>
        <v>Tower of Eons||Rare|Artifact|colorless|{4}||life gain|Mirrodin|1|{8}, {T}: You gain 10 life.|</v>
      </c>
    </row>
    <row r="1155" spans="1:1" x14ac:dyDescent="0.25">
      <c r="A1155" t="str">
        <f>CardDB!A1155  &amp;"|"&amp; CardDB!B1155   &amp;"|"&amp; CardDB!C1155 &amp;"|"&amp; CardDB!D1155 &amp;"|"&amp;  CardDB!E1155  &amp;"|"&amp; CardDB!F1155  &amp;"|"&amp; CardDB!G1155 &amp;"|"&amp; CardDB!H1155 &amp;"|"&amp; CardDB!I1155 &amp;"|"&amp; CardDB!J1155 &amp;"|"&amp; CardDB!K1155  &amp;"|"&amp; CardDB!L1155</f>
        <v>Toxin Sliver||Rare|Creature — Sliver|black|{3}{B}|3/3|creature destruction|Secret Lair Drop|1|Whenever a Sliver deals combat damage to a creature, destroy that creature. It can’t be regenerated.|</v>
      </c>
    </row>
    <row r="1156" spans="1:1" x14ac:dyDescent="0.25">
      <c r="A1156" t="str">
        <f>CardDB!A1156  &amp;"|"&amp; CardDB!B1156   &amp;"|"&amp; CardDB!C1156 &amp;"|"&amp; CardDB!D1156 &amp;"|"&amp;  CardDB!E1156  &amp;"|"&amp; CardDB!F1156  &amp;"|"&amp; CardDB!G1156 &amp;"|"&amp; CardDB!H1156 &amp;"|"&amp; CardDB!I1156 &amp;"|"&amp; CardDB!J1156 &amp;"|"&amp; CardDB!K1156  &amp;"|"&amp; CardDB!L1156</f>
        <v>Trading Post||Rare|Artifact|colorless|{4}||Creature Token, draw card, life gain|The Brothers' War Commander|1|{1}, {T}, Discard a card: You gain 4 life.; {1}, {T}, Pay 1 life: Create a 0/1 white Goat creature token.; {1}, {T}, Sacrifice a creature: Return target artifact card from your graveyard to your hand.; {1}, {T}, Sacrifice an artifact: Draw a card.|</v>
      </c>
    </row>
    <row r="1157" spans="1:1" x14ac:dyDescent="0.25">
      <c r="A1157" t="str">
        <f>CardDB!A1157  &amp;"|"&amp; CardDB!B1157   &amp;"|"&amp; CardDB!C1157 &amp;"|"&amp; CardDB!D1157 &amp;"|"&amp;  CardDB!E1157  &amp;"|"&amp; CardDB!F1157  &amp;"|"&amp; CardDB!G1157 &amp;"|"&amp; CardDB!H1157 &amp;"|"&amp; CardDB!I1157 &amp;"|"&amp; CardDB!J1157 &amp;"|"&amp; CardDB!K1157  &amp;"|"&amp; CardDB!L1157</f>
        <v>Tranquil Cove||Common|Land|colorless|||dual land, life gain|March of the Machine|1|Tranquil Cove enters the battlefield tapped.; When Tranquil Cove enters the battlefield, you gain 1 life.; {T}: Add {W} or {U}.|</v>
      </c>
    </row>
    <row r="1158" spans="1:1" x14ac:dyDescent="0.25">
      <c r="A1158" t="str">
        <f>CardDB!A1158  &amp;"|"&amp; CardDB!B1158   &amp;"|"&amp; CardDB!C1158 &amp;"|"&amp; CardDB!D1158 &amp;"|"&amp;  CardDB!E1158  &amp;"|"&amp; CardDB!F1158  &amp;"|"&amp; CardDB!G1158 &amp;"|"&amp; CardDB!H1158 &amp;"|"&amp; CardDB!I1158 &amp;"|"&amp; CardDB!J1158 &amp;"|"&amp; CardDB!K1158  &amp;"|"&amp; CardDB!L1158</f>
        <v>Tranquil Thicket||Uncommon|Land|colorless|||draw card|Tales of Middle-earth Commander|1|Tranquil Thicket enters tapped.; {T}: Add {G}.; Cycling {G} ({G}, Discard this card: Draw a card.)|</v>
      </c>
    </row>
    <row r="1159" spans="1:1" x14ac:dyDescent="0.25">
      <c r="A1159" t="str">
        <f>CardDB!A1159  &amp;"|"&amp; CardDB!B1159   &amp;"|"&amp; CardDB!C1159 &amp;"|"&amp; CardDB!D1159 &amp;"|"&amp;  CardDB!E1159  &amp;"|"&amp; CardDB!F1159  &amp;"|"&amp; CardDB!G1159 &amp;"|"&amp; CardDB!H1159 &amp;"|"&amp; CardDB!I1159 &amp;"|"&amp; CardDB!J1159 &amp;"|"&amp; CardDB!K1159  &amp;"|"&amp; CardDB!L1159</f>
        <v>Trap the Trespassers||Rare|Instant|blue|{2}{U}||voting|Tales of Middle-earth Commander|1|Secret council — Each player secretly votes for a creature you don’t control, then those votes are revealed. For each creature with one or more votes, put that many stun counters on it, then tap it. (If a permanent with a stun counter would become untapped, remove one from it instead.)|</v>
      </c>
    </row>
    <row r="1160" spans="1:1" x14ac:dyDescent="0.25">
      <c r="A1160" t="str">
        <f>CardDB!A1160  &amp;"|"&amp; CardDB!B1160   &amp;"|"&amp; CardDB!C1160 &amp;"|"&amp; CardDB!D1160 &amp;"|"&amp;  CardDB!E1160  &amp;"|"&amp; CardDB!F1160  &amp;"|"&amp; CardDB!G1160 &amp;"|"&amp; CardDB!H1160 &amp;"|"&amp; CardDB!I1160 &amp;"|"&amp; CardDB!J1160 &amp;"|"&amp; CardDB!K1160  &amp;"|"&amp; CardDB!L1160</f>
        <v>Trash for Treasure||Rare|Sorcery|red|{2}{R}|||Mirrodin|1|As an additional cost to cast this spell, sacrifice an artifact.; Return target artifact card from your graveyard to the battlefield.|</v>
      </c>
    </row>
    <row r="1161" spans="1:1" x14ac:dyDescent="0.25">
      <c r="A1161" t="str">
        <f>CardDB!A1161  &amp;"|"&amp; CardDB!B1161   &amp;"|"&amp; CardDB!C1161 &amp;"|"&amp; CardDB!D1161 &amp;"|"&amp;  CardDB!E1161  &amp;"|"&amp; CardDB!F1161  &amp;"|"&amp; CardDB!G1161 &amp;"|"&amp; CardDB!H1161 &amp;"|"&amp; CardDB!I1161 &amp;"|"&amp; CardDB!J1161 &amp;"|"&amp; CardDB!K1161  &amp;"|"&amp; CardDB!L1161</f>
        <v>Travel Through Caradhras||Rare|Sorcery|green|{5}{G}||voting|Tales of Middle-earth Commander|1|Council’s dilemma — Starting with you, each player votes for Redhorn Pass or Mines of Moria. For each Redhorn Pass vote, search your library for a basic land card and put it onto the battlefield tapped. If you search your library this way, shuffle. For each Mines of Moria vote, return a card from your graveyard to your hand.; Exile Travel Through Caradhras.|</v>
      </c>
    </row>
    <row r="1162" spans="1:1" x14ac:dyDescent="0.25">
      <c r="A1162" t="str">
        <f>CardDB!A1162  &amp;"|"&amp; CardDB!B1162   &amp;"|"&amp; CardDB!C1162 &amp;"|"&amp; CardDB!D1162 &amp;"|"&amp;  CardDB!E1162  &amp;"|"&amp; CardDB!F1162  &amp;"|"&amp; CardDB!G1162 &amp;"|"&amp; CardDB!H1162 &amp;"|"&amp; CardDB!I1162 &amp;"|"&amp; CardDB!J1162 &amp;"|"&amp; CardDB!K1162  &amp;"|"&amp; CardDB!L1162</f>
        <v>Traxos, Scourge of Kroog||Rare|Legendary Artifact Creature — Construct|colorless|{4}|7/7||The Brothers' War Commander|1|Trample; Traxos, Scourge of Kroog enters the battlefield tapped and doesn’t untap during your untap step.; Whenever you cast a historic spell, untap Traxos. (Artifacts, legendaries, and Sagas are historic.)|</v>
      </c>
    </row>
    <row r="1163" spans="1:1" x14ac:dyDescent="0.25">
      <c r="A1163" t="str">
        <f>CardDB!A1163  &amp;"|"&amp; CardDB!B1163   &amp;"|"&amp; CardDB!C1163 &amp;"|"&amp; CardDB!D1163 &amp;"|"&amp;  CardDB!E1163  &amp;"|"&amp; CardDB!F1163  &amp;"|"&amp; CardDB!G1163 &amp;"|"&amp; CardDB!H1163 &amp;"|"&amp; CardDB!I1163 &amp;"|"&amp; CardDB!J1163 &amp;"|"&amp; CardDB!K1163  &amp;"|"&amp; CardDB!L1163</f>
        <v>Treason of Isengard||Common|Sorcery|blue|{2}{U}||Creature Token, graveyard|The Lord of the Rings: Tales of Middle-earth|2|Put up to one target instant or sorcery card from your graveyard on top of your library.; Amass Orcs 2. (To amass Orcs 2, put two +1/+1 counters on an Army you control. It’s also an Orc. If you don’t control an Army, create a 0/0 black Orc Army creature token first.)|</v>
      </c>
    </row>
    <row r="1164" spans="1:1" x14ac:dyDescent="0.25">
      <c r="A1164" t="str">
        <f>CardDB!A1164  &amp;"|"&amp; CardDB!B1164   &amp;"|"&amp; CardDB!C1164 &amp;"|"&amp; CardDB!D1164 &amp;"|"&amp;  CardDB!E1164  &amp;"|"&amp; CardDB!F1164  &amp;"|"&amp; CardDB!G1164 &amp;"|"&amp; CardDB!H1164 &amp;"|"&amp; CardDB!I1164 &amp;"|"&amp; CardDB!J1164 &amp;"|"&amp; CardDB!K1164  &amp;"|"&amp; CardDB!L1164</f>
        <v>Trial of Agony||Uncommon|Sorcery|red|{R}||direct damage|Duskmourn: House of Horror|2|Choose two target creatures controlled by the same opponent. That player chooses one of those creatures. Trial of Agony deals 5 damage to that creature, and the other can’t block this turn.|</v>
      </c>
    </row>
    <row r="1165" spans="1:1" x14ac:dyDescent="0.25">
      <c r="A1165" t="str">
        <f>CardDB!A1165  &amp;"|"&amp; CardDB!B1165   &amp;"|"&amp; CardDB!C1165 &amp;"|"&amp; CardDB!D1165 &amp;"|"&amp;  CardDB!E1165  &amp;"|"&amp; CardDB!F1165  &amp;"|"&amp; CardDB!G1165 &amp;"|"&amp; CardDB!H1165 &amp;"|"&amp; CardDB!I1165 &amp;"|"&amp; CardDB!J1165 &amp;"|"&amp; CardDB!K1165  &amp;"|"&amp; CardDB!L1165</f>
        <v>Tribute to the World Tree||Rare|Enchantment|green|{G}{G}{G}||draw card|March of the Machine|1|Whenever a creature enters the battlefield under your control, draw a card if its power is 3 or greater. Otherwise, put two +1/+1 counters on it.|</v>
      </c>
    </row>
    <row r="1166" spans="1:1" x14ac:dyDescent="0.25">
      <c r="A1166" t="str">
        <f>CardDB!A1166  &amp;"|"&amp; CardDB!B1166   &amp;"|"&amp; CardDB!C1166 &amp;"|"&amp; CardDB!D1166 &amp;"|"&amp;  CardDB!E1166  &amp;"|"&amp; CardDB!F1166  &amp;"|"&amp; CardDB!G1166 &amp;"|"&amp; CardDB!H1166 &amp;"|"&amp; CardDB!I1166 &amp;"|"&amp; CardDB!J1166 &amp;"|"&amp; CardDB!K1166  &amp;"|"&amp; CardDB!L1166</f>
        <v>Triskaidekaphile||Rare|Creature — Human Wizard|blue|{1}{U}|1/3|win condition, rule change|Innistrad: Midnight Hunt|1|You have no maximum hand size.; At the beginning of your upkeep, if you have exactly thirteen cards in your hand, you win the game.; {3}{U}: Draw a card.|</v>
      </c>
    </row>
    <row r="1167" spans="1:1" x14ac:dyDescent="0.25">
      <c r="A1167" t="str">
        <f>CardDB!A1167  &amp;"|"&amp; CardDB!B1167   &amp;"|"&amp; CardDB!C1167 &amp;"|"&amp; CardDB!D1167 &amp;"|"&amp;  CardDB!E1167  &amp;"|"&amp; CardDB!F1167  &amp;"|"&amp; CardDB!G1167 &amp;"|"&amp; CardDB!H1167 &amp;"|"&amp; CardDB!I1167 &amp;"|"&amp; CardDB!J1167 &amp;"|"&amp; CardDB!K1167  &amp;"|"&amp; CardDB!L1167</f>
        <v>Tuktuk the Explorer||Rare|Legendary Creature — Goblin|red|{2}{R}|1/1|Creature Token|Rise of the Eldrazi|1|Haste; When Tuktuk the Explorer dies, create Tuktuk the Returned, a legendary 5/5 colorless Goblin Golem artifact creature token.|</v>
      </c>
    </row>
    <row r="1168" spans="1:1" x14ac:dyDescent="0.25">
      <c r="A1168" t="str">
        <f>CardDB!A1168  &amp;"|"&amp; CardDB!B1168   &amp;"|"&amp; CardDB!C1168 &amp;"|"&amp; CardDB!D1168 &amp;"|"&amp;  CardDB!E1168  &amp;"|"&amp; CardDB!F1168  &amp;"|"&amp; CardDB!G1168 &amp;"|"&amp; CardDB!H1168 &amp;"|"&amp; CardDB!I1168 &amp;"|"&amp; CardDB!J1168 &amp;"|"&amp; CardDB!K1168  &amp;"|"&amp; CardDB!L1168</f>
        <v>Turn the Earth||Uncommon|Instant|green|{G}||life gain, graveyard|Innistrad: Midnight Hunt|1|Choose up to three target cards in graveyards. The owners of those cards shuffle them into their libraries. You gain 2 life.; Flashback {1}{G} (You may cast this card from your graveyard for its flashback cost. Then exile it.)|</v>
      </c>
    </row>
    <row r="1169" spans="1:1" x14ac:dyDescent="0.25">
      <c r="A1169" t="str">
        <f>CardDB!A1169  &amp;"|"&amp; CardDB!B1169   &amp;"|"&amp; CardDB!C1169 &amp;"|"&amp; CardDB!D1169 &amp;"|"&amp;  CardDB!E1169  &amp;"|"&amp; CardDB!F1169  &amp;"|"&amp; CardDB!G1169 &amp;"|"&amp; CardDB!H1169 &amp;"|"&amp; CardDB!I1169 &amp;"|"&amp; CardDB!J1169 &amp;"|"&amp; CardDB!K1169  &amp;"|"&amp; CardDB!L1169</f>
        <v>Turntimber Basilisk||Uncommon|Creature — Basilisk|green|{1}{G}{G}|2/1||Zendikar|2|Deathtouch (Any amount of damage this deals to a creature is enough to destroy it.); Landfall — Whenever a land you control enters, you may have target creature block Turntimber Basilisk this turn if able.|</v>
      </c>
    </row>
    <row r="1170" spans="1:1" x14ac:dyDescent="0.25">
      <c r="A1170" t="str">
        <f>CardDB!A1170  &amp;"|"&amp; CardDB!B1170   &amp;"|"&amp; CardDB!C1170 &amp;"|"&amp; CardDB!D1170 &amp;"|"&amp;  CardDB!E1170  &amp;"|"&amp; CardDB!F1170  &amp;"|"&amp; CardDB!G1170 &amp;"|"&amp; CardDB!H1170 &amp;"|"&amp; CardDB!I1170 &amp;"|"&amp; CardDB!J1170 &amp;"|"&amp; CardDB!K1170  &amp;"|"&amp; CardDB!L1170</f>
        <v>Turntimber Grove||Common|Land|colorless||||Zendikar|3|Turntimber Grove enters tapped.; When Turntimber Grove enters, target creature gets +1/+1 until end of turn.; {T}: Add {G}.|</v>
      </c>
    </row>
    <row r="1171" spans="1:1" x14ac:dyDescent="0.25">
      <c r="A1171" t="str">
        <f>CardDB!A1171  &amp;"|"&amp; CardDB!B1171   &amp;"|"&amp; CardDB!C1171 &amp;"|"&amp; CardDB!D1171 &amp;"|"&amp;  CardDB!E1171  &amp;"|"&amp; CardDB!F1171  &amp;"|"&amp; CardDB!G1171 &amp;"|"&amp; CardDB!H1171 &amp;"|"&amp; CardDB!I1171 &amp;"|"&amp; CardDB!J1171 &amp;"|"&amp; CardDB!K1171  &amp;"|"&amp; CardDB!L1171</f>
        <v>Turntimber Ranger||Rare|Creature — Elf Scout Ranger Ally|green|{3}{G}{G}|2/2|Creature Token|Zendikar|3|Whenever Turntimber Ranger or another Ally you control enters, you may create a 2/2 green Wolf creature token. If you do, put a +1/+1 counter on Turntimber Ranger.|</v>
      </c>
    </row>
    <row r="1172" spans="1:1" x14ac:dyDescent="0.25">
      <c r="A1172" t="str">
        <f>CardDB!A1172  &amp;"|"&amp; CardDB!B1172   &amp;"|"&amp; CardDB!C1172 &amp;"|"&amp; CardDB!D1172 &amp;"|"&amp;  CardDB!E1172  &amp;"|"&amp; CardDB!F1172  &amp;"|"&amp; CardDB!G1172 &amp;"|"&amp; CardDB!H1172 &amp;"|"&amp; CardDB!I1172 &amp;"|"&amp; CardDB!J1172 &amp;"|"&amp; CardDB!K1172  &amp;"|"&amp; CardDB!L1172</f>
        <v>Twist Reality||Common|Instant|blue|{1}{U}{U}||counterspell|Duskmourn: House of Horror|7|Choose one —; • Counter target spell.; • Manifest dread. (Look at the top two cards of your library. Put one onto the battlefield face down as a 2/2 creature and the other into your graveyard. Turn it face up any time for its mana cost if it’s a creature card.)|</v>
      </c>
    </row>
    <row r="1173" spans="1:1" x14ac:dyDescent="0.25">
      <c r="A1173" t="str">
        <f>CardDB!A1173  &amp;"|"&amp; CardDB!B1173   &amp;"|"&amp; CardDB!C1173 &amp;"|"&amp; CardDB!D1173 &amp;"|"&amp;  CardDB!E1173  &amp;"|"&amp; CardDB!F1173  &amp;"|"&amp; CardDB!G1173 &amp;"|"&amp; CardDB!H1173 &amp;"|"&amp; CardDB!I1173 &amp;"|"&amp; CardDB!J1173 &amp;"|"&amp; CardDB!K1173  &amp;"|"&amp; CardDB!L1173</f>
        <v>Twitching Doll||Rare|Artifact Creature — Spider Toy|green|{1}{G}|2/2|mana ability, Creature Token|Duskmourn: House of Horror|1|{T}: Add one mana of any color. Put a nest counter on Twitching Doll.; {T}, Sacrifice Twitching Doll: Create a 2/2 green Spider creature token with reach for each counter on Twitching Doll. Activate only as a sorcery.|</v>
      </c>
    </row>
    <row r="1174" spans="1:1" x14ac:dyDescent="0.25">
      <c r="A1174" t="str">
        <f>CardDB!A1174  &amp;"|"&amp; CardDB!B1174   &amp;"|"&amp; CardDB!C1174 &amp;"|"&amp; CardDB!D1174 &amp;"|"&amp;  CardDB!E1174  &amp;"|"&amp; CardDB!F1174  &amp;"|"&amp; CardDB!G1174 &amp;"|"&amp; CardDB!H1174 &amp;"|"&amp; CardDB!I1174 &amp;"|"&amp; CardDB!J1174 &amp;"|"&amp; CardDB!K1174  &amp;"|"&amp; CardDB!L1174</f>
        <v>Two-Headed Hellkite||Rare|Creature — Dragon|black, blue, white, green, red|{1}{B}{U}{W}{G}{R}|5/5|draw card|Dominaria United Commander|1|Flying, menace, haste; Whenever Two-Headed Hellkite attacks, draw two cards.|</v>
      </c>
    </row>
    <row r="1175" spans="1:1" x14ac:dyDescent="0.25">
      <c r="A1175" t="str">
        <f>CardDB!A1175  &amp;"|"&amp; CardDB!B1175   &amp;"|"&amp; CardDB!C1175 &amp;"|"&amp; CardDB!D1175 &amp;"|"&amp;  CardDB!E1175  &amp;"|"&amp; CardDB!F1175  &amp;"|"&amp; CardDB!G1175 &amp;"|"&amp; CardDB!H1175 &amp;"|"&amp; CardDB!I1175 &amp;"|"&amp; CardDB!J1175 &amp;"|"&amp; CardDB!K1175  &amp;"|"&amp; CardDB!L1175</f>
        <v>Tyrannize||Rare|Sorcery|black, red| {3}{B/R}{B/R}||life loss|Shadowmoor|1|Target player discards their hand unless they pay 7 life.|</v>
      </c>
    </row>
    <row r="1176" spans="1:1" x14ac:dyDescent="0.25">
      <c r="A1176" t="str">
        <f>CardDB!A1176  &amp;"|"&amp; CardDB!B1176   &amp;"|"&amp; CardDB!C1176 &amp;"|"&amp; CardDB!D1176 &amp;"|"&amp;  CardDB!E1176  &amp;"|"&amp; CardDB!F1176  &amp;"|"&amp; CardDB!G1176 &amp;"|"&amp; CardDB!H1176 &amp;"|"&amp; CardDB!I1176 &amp;"|"&amp; CardDB!J1176 &amp;"|"&amp; CardDB!K1176  &amp;"|"&amp; CardDB!L1176</f>
        <v>Tyrranax Atrocity||Common|Creature — Phyrexian Dinosaur |green|{3}{G}{G}|4/4|toxic|Phyrexia: All Will Be One|4|Haste; Toxic 3 (Players dealt combat damage by this creature also get three poison counters.); While some predators specialize in speed, size, or deadly venom, the adaptive tyrranax see no need to limit themselves.|</v>
      </c>
    </row>
    <row r="1177" spans="1:1" x14ac:dyDescent="0.25">
      <c r="A1177" t="str">
        <f>CardDB!A1177  &amp;"|"&amp; CardDB!B1177   &amp;"|"&amp; CardDB!C1177 &amp;"|"&amp; CardDB!D1177 &amp;"|"&amp;  CardDB!E1177  &amp;"|"&amp; CardDB!F1177  &amp;"|"&amp; CardDB!G1177 &amp;"|"&amp; CardDB!H1177 &amp;"|"&amp; CardDB!I1177 &amp;"|"&amp; CardDB!J1177 &amp;"|"&amp; CardDB!K1177  &amp;"|"&amp; CardDB!L1177</f>
        <v>Tyvar's Stand||Uncommon|Instant|green|{X}{G}|||Phyrexia: All Will Be One|2|Target creature you control gets +X/+X and gains hexproof and indestructible until end of turn. (A creature with hexproof and indestructible can’t be the target of spells or abilities your opponents control. Damage and effects that say “destroy” don’t destroy it.)|</v>
      </c>
    </row>
    <row r="1178" spans="1:1" x14ac:dyDescent="0.25">
      <c r="A1178" t="str">
        <f>CardDB!A1178  &amp;"|"&amp; CardDB!B1178   &amp;"|"&amp; CardDB!C1178 &amp;"|"&amp; CardDB!D1178 &amp;"|"&amp;  CardDB!E1178  &amp;"|"&amp; CardDB!F1178  &amp;"|"&amp; CardDB!G1178 &amp;"|"&amp; CardDB!H1178 &amp;"|"&amp; CardDB!I1178 &amp;"|"&amp; CardDB!J1178 &amp;"|"&amp; CardDB!K1178  &amp;"|"&amp; CardDB!L1178</f>
        <v>Ulamog, the Infinite Gyre||Mythic|Legendary Creature — Eldrazi|colorless|{11}|10/10|creature destruction, Land Destruction, artifact destruction, enchantment destruction, graveyard|Rise of the Eldrazi|1|When you cast this spell, destroy target permanent.; Indestructible; Annihilator 4 (Whenever this creature attacks, defending player sacrifices four permanents.); When Ulamog, the Infinite Gyre is put into a graveyard from anywhere, its owner shuffles their graveyard into their library.|</v>
      </c>
    </row>
    <row r="1179" spans="1:1" x14ac:dyDescent="0.25">
      <c r="A1179" t="str">
        <f>CardDB!A1179  &amp;"|"&amp; CardDB!B1179   &amp;"|"&amp; CardDB!C1179 &amp;"|"&amp; CardDB!D1179 &amp;"|"&amp;  CardDB!E1179  &amp;"|"&amp; CardDB!F1179  &amp;"|"&amp; CardDB!G1179 &amp;"|"&amp; CardDB!H1179 &amp;"|"&amp; CardDB!I1179 &amp;"|"&amp; CardDB!J1179 &amp;"|"&amp; CardDB!K1179  &amp;"|"&amp; CardDB!L1179</f>
        <v>Umbra Mystic||Rare|Creature — Human Wizard|white|{2}{W}|2/2||Rise of the Eldrazi|1|Auras attached to permanents you control have umbra armor. (If an enchanted permanent you control would be destroyed, instead remove all damage from it and destroy an Aura attached to it.)|</v>
      </c>
    </row>
    <row r="1180" spans="1:1" x14ac:dyDescent="0.25">
      <c r="A1180" t="str">
        <f>CardDB!A1180  &amp;"|"&amp; CardDB!B1180   &amp;"|"&amp; CardDB!C1180 &amp;"|"&amp; CardDB!D1180 &amp;"|"&amp;  CardDB!E1180  &amp;"|"&amp; CardDB!F1180  &amp;"|"&amp; CardDB!G1180 &amp;"|"&amp; CardDB!H1180 &amp;"|"&amp; CardDB!I1180 &amp;"|"&amp; CardDB!J1180 &amp;"|"&amp; CardDB!K1180  &amp;"|"&amp; CardDB!L1180</f>
        <v>Unable to Scream||Common|Enchantment — Aura|blue|{U}|||Duskmourn: House of Horror|6|Enchant creature; Enchanted creature loses all abilities and is a Toy artifact creature with base power and toughness 0/2 in addition to its other types.; As long as enchanted creature is face down, it can’t be turned face up.|</v>
      </c>
    </row>
    <row r="1181" spans="1:1" x14ac:dyDescent="0.25">
      <c r="A1181" t="str">
        <f>CardDB!A1181  &amp;"|"&amp; CardDB!B1181   &amp;"|"&amp; CardDB!C1181 &amp;"|"&amp; CardDB!D1181 &amp;"|"&amp;  CardDB!E1181  &amp;"|"&amp; CardDB!F1181  &amp;"|"&amp; CardDB!G1181 &amp;"|"&amp; CardDB!H1181 &amp;"|"&amp; CardDB!I1181 &amp;"|"&amp; CardDB!J1181 &amp;"|"&amp; CardDB!K1181  &amp;"|"&amp; CardDB!L1181</f>
        <v>Uncle Istvan||Uncommon|Creature — Human|black|{1}{B}{B}{B}|1/3||Fourth Edition|1|Prevent all damage that would be dealt to Uncle Istvan by creatures.|</v>
      </c>
    </row>
    <row r="1182" spans="1:1" x14ac:dyDescent="0.25">
      <c r="A1182" t="str">
        <f>CardDB!A1182  &amp;"|"&amp; CardDB!B1182   &amp;"|"&amp; CardDB!C1182 &amp;"|"&amp; CardDB!D1182 &amp;"|"&amp;  CardDB!E1182  &amp;"|"&amp; CardDB!F1182  &amp;"|"&amp; CardDB!G1182 &amp;"|"&amp; CardDB!H1182 &amp;"|"&amp; CardDB!I1182 &amp;"|"&amp; CardDB!J1182 &amp;"|"&amp; CardDB!K1182  &amp;"|"&amp; CardDB!L1182</f>
        <v>Undead Sprinter||Rare|Creature — Zombie|black, red|{B}{R}|2/2|graveyard|Duskmourn: House of Horror|2|Trample, haste; You may cast Undead Sprinter from your graveyard if a non-Zombie creature died this turn. If you do, Undead Sprinter enters with a +1/+1 counter on it.|</v>
      </c>
    </row>
    <row r="1183" spans="1:1" x14ac:dyDescent="0.25">
      <c r="A1183" t="str">
        <f>CardDB!A1183  &amp;"|"&amp; CardDB!B1183   &amp;"|"&amp; CardDB!C1183 &amp;"|"&amp; CardDB!D1183 &amp;"|"&amp;  CardDB!E1183  &amp;"|"&amp; CardDB!F1183  &amp;"|"&amp; CardDB!G1183 &amp;"|"&amp; CardDB!H1183 &amp;"|"&amp; CardDB!I1183 &amp;"|"&amp; CardDB!J1183 &amp;"|"&amp; CardDB!K1183  &amp;"|"&amp; CardDB!L1183</f>
        <v>Under the Skin||Uncommon|Sorcery|green|{2}{G}||graveyard|Duskmourn: House of Horror|4|Manifest dread. (Look at the top two cards of your library. Put one onto the battlefield face down as a 2/2 creature and the other into your graveyard. Turn it face up any time for its mana cost if it’s a creature card.); You may return a permanent card from your graveyard to your hand.|</v>
      </c>
    </row>
    <row r="1184" spans="1:1" x14ac:dyDescent="0.25">
      <c r="A1184" t="str">
        <f>CardDB!A1184  &amp;"|"&amp; CardDB!B1184   &amp;"|"&amp; CardDB!C1184 &amp;"|"&amp; CardDB!D1184 &amp;"|"&amp;  CardDB!E1184  &amp;"|"&amp; CardDB!F1184  &amp;"|"&amp; CardDB!G1184 &amp;"|"&amp; CardDB!H1184 &amp;"|"&amp; CardDB!I1184 &amp;"|"&amp; CardDB!J1184 &amp;"|"&amp; CardDB!K1184  &amp;"|"&amp; CardDB!L1184</f>
        <v>Underground River||Rare|Land|colorless|||dual land, pain land|The Brothers' War|1|{T}: Add {C}.; {T}: Add {U} or {B}. Underground River deals 1 damage to you.|</v>
      </c>
    </row>
    <row r="1185" spans="1:1" x14ac:dyDescent="0.25">
      <c r="A1185" t="str">
        <f>CardDB!A1185  &amp;"|"&amp; CardDB!B1185   &amp;"|"&amp; CardDB!C1185 &amp;"|"&amp; CardDB!D1185 &amp;"|"&amp;  CardDB!E1185  &amp;"|"&amp; CardDB!F1185  &amp;"|"&amp; CardDB!G1185 &amp;"|"&amp; CardDB!H1185 &amp;"|"&amp; CardDB!I1185 &amp;"|"&amp; CardDB!J1185 &amp;"|"&amp; CardDB!K1185  &amp;"|"&amp; CardDB!L1185</f>
        <v>Underworld Connections||Rare|Enchantment — Aura|black|{1}{B}{B}||draw card|Return to Ravnica|1|Enchant land; Enchanted land has “{T}, Pay 1 life: Draw a card.”|</v>
      </c>
    </row>
    <row r="1186" spans="1:1" x14ac:dyDescent="0.25">
      <c r="A1186" t="str">
        <f>CardDB!A1186  &amp;"|"&amp; CardDB!B1186   &amp;"|"&amp; CardDB!C1186 &amp;"|"&amp; CardDB!D1186 &amp;"|"&amp;  CardDB!E1186  &amp;"|"&amp; CardDB!F1186  &amp;"|"&amp; CardDB!G1186 &amp;"|"&amp; CardDB!H1186 &amp;"|"&amp; CardDB!I1186 &amp;"|"&amp; CardDB!J1186 &amp;"|"&amp; CardDB!K1186  &amp;"|"&amp; CardDB!L1186</f>
        <v>Underworld Dreams||Rare|Enchantment|black|{B}{B}{B}||direct damage|Ninth Edition|1|Whenever an opponent draws a card, Underworld Dreams deals 1 damage to that player.|</v>
      </c>
    </row>
    <row r="1187" spans="1:1" x14ac:dyDescent="0.25">
      <c r="A1187" t="str">
        <f>CardDB!A1187  &amp;"|"&amp; CardDB!B1187   &amp;"|"&amp; CardDB!C1187 &amp;"|"&amp; CardDB!D1187 &amp;"|"&amp;  CardDB!E1187  &amp;"|"&amp; CardDB!F1187  &amp;"|"&amp; CardDB!G1187 &amp;"|"&amp; CardDB!H1187 &amp;"|"&amp; CardDB!I1187 &amp;"|"&amp; CardDB!J1187 &amp;"|"&amp; CardDB!K1187  &amp;"|"&amp; CardDB!L1187</f>
        <v>Unholy Annex|Ritual Chamber|Rare|Enchantment — Room|black|{2}{B}||draw card, life gain, life loss, Creature Token|Duskmourn: House of Horror|2|At the beginning of your end step, draw a card. If you control a Demon, each opponent loses 2 life and you gain 2 life. Otherwise, you lose 2 life.|When you unlock this door, create a 6/6 black Demon creature token with flying.</v>
      </c>
    </row>
    <row r="1188" spans="1:1" x14ac:dyDescent="0.25">
      <c r="A1188" t="str">
        <f>CardDB!A1188  &amp;"|"&amp; CardDB!B1188   &amp;"|"&amp; CardDB!C1188 &amp;"|"&amp; CardDB!D1188 &amp;"|"&amp;  CardDB!E1188  &amp;"|"&amp; CardDB!F1188  &amp;"|"&amp; CardDB!G1188 &amp;"|"&amp; CardDB!H1188 &amp;"|"&amp; CardDB!I1188 &amp;"|"&amp; CardDB!J1188 &amp;"|"&amp; CardDB!K1188  &amp;"|"&amp; CardDB!L1188</f>
        <v>Unholy Heat||Mythic|Instant|red|{R}||direct damage|Special Guests|1|Unholy Heat deals 2 damage to target creature or planeswalker.; Delirium — Unholy Heat deals 6 damage instead if there are four or more card types among cards in your graveyard.|</v>
      </c>
    </row>
    <row r="1189" spans="1:1" x14ac:dyDescent="0.25">
      <c r="A1189" t="str">
        <f>CardDB!A1189  &amp;"|"&amp; CardDB!B1189   &amp;"|"&amp; CardDB!C1189 &amp;"|"&amp; CardDB!D1189 &amp;"|"&amp;  CardDB!E1189  &amp;"|"&amp; CardDB!F1189  &amp;"|"&amp; CardDB!G1189 &amp;"|"&amp; CardDB!H1189 &amp;"|"&amp; CardDB!I1189 &amp;"|"&amp; CardDB!J1189 &amp;"|"&amp; CardDB!K1189  &amp;"|"&amp; CardDB!L1189</f>
        <v>Unidentified Hovership||Rare|Artifact — Vehicle|white|{1}{W}{W}|2/2|creature destruction|Duskmourn: House of Horror|1|Flying; When Unidentified Hovership enters, exile up to one target creature with toughness 5 or less.; When Unidentified Hovership leaves the battlefield, the exiled card’s owner manifests dread.; Crew 1|</v>
      </c>
    </row>
    <row r="1190" spans="1:1" x14ac:dyDescent="0.25">
      <c r="A1190" t="str">
        <f>CardDB!A1190  &amp;"|"&amp; CardDB!B1190   &amp;"|"&amp; CardDB!C1190 &amp;"|"&amp; CardDB!D1190 &amp;"|"&amp;  CardDB!E1190  &amp;"|"&amp; CardDB!F1190  &amp;"|"&amp; CardDB!G1190 &amp;"|"&amp; CardDB!H1190 &amp;"|"&amp; CardDB!I1190 &amp;"|"&amp; CardDB!J1190 &amp;"|"&amp; CardDB!K1190  &amp;"|"&amp; CardDB!L1190</f>
        <v>Union of the Third Path||Common|Instant|white|{2}{W}||draw card, life gain|The Brothers' War|1|Draw a card, then you gain life equal to the number of cards in your hand.|</v>
      </c>
    </row>
    <row r="1191" spans="1:1" x14ac:dyDescent="0.25">
      <c r="A1191" t="str">
        <f>CardDB!A1191  &amp;"|"&amp; CardDB!B1191   &amp;"|"&amp; CardDB!C1191 &amp;"|"&amp; CardDB!D1191 &amp;"|"&amp;  CardDB!E1191  &amp;"|"&amp; CardDB!F1191  &amp;"|"&amp; CardDB!G1191 &amp;"|"&amp; CardDB!H1191 &amp;"|"&amp; CardDB!I1191 &amp;"|"&amp; CardDB!J1191 &amp;"|"&amp; CardDB!K1191  &amp;"|"&amp; CardDB!L1191</f>
        <v>Unite the Coalition||Rare|Instant|black, blue, white, green, red|{2}{B}{U}{W}{G}{R}|||Dominaria United Commander|1|Choose five. You may choose the same mode more than once.; • Target permanent phases out.; • Target player draws a card.; • Exile target player’s graveyard.; • Unite the Coalition deals 2 damage to any target.; • Destroy target artifact or enchantment.|</v>
      </c>
    </row>
    <row r="1192" spans="1:1" x14ac:dyDescent="0.25">
      <c r="A1192" t="str">
        <f>CardDB!A1192  &amp;"|"&amp; CardDB!B1192   &amp;"|"&amp; CardDB!C1192 &amp;"|"&amp; CardDB!D1192 &amp;"|"&amp;  CardDB!E1192  &amp;"|"&amp; CardDB!F1192  &amp;"|"&amp; CardDB!G1192 &amp;"|"&amp; CardDB!H1192 &amp;"|"&amp; CardDB!I1192 &amp;"|"&amp; CardDB!J1192 &amp;"|"&amp; CardDB!K1192  &amp;"|"&amp; CardDB!L1192</f>
        <v>Unnatural Growth||Rare|Enchantment|green|{1}{G}{G}{G}{G}|||Innistrad: Midnight Hunt|1|At the beginning of each combat, double the power and toughness of each creature you control until end of turn.|</v>
      </c>
    </row>
    <row r="1193" spans="1:1" x14ac:dyDescent="0.25">
      <c r="A1193" t="str">
        <f>CardDB!A1193  &amp;"|"&amp; CardDB!B1193   &amp;"|"&amp; CardDB!C1193 &amp;"|"&amp; CardDB!D1193 &amp;"|"&amp;  CardDB!E1193  &amp;"|"&amp; CardDB!F1193  &amp;"|"&amp; CardDB!G1193 &amp;"|"&amp; CardDB!H1193 &amp;"|"&amp; CardDB!I1193 &amp;"|"&amp; CardDB!J1193 &amp;"|"&amp; CardDB!K1193  &amp;"|"&amp; CardDB!L1193</f>
        <v>Unnerving Grasp||Uncommon|Sorcery|blue|{2}{U}||Bounce|Duskmourn: House of Horror|2|Return up to one target nonland permanent to its owner’s hand. Manifest dread. (Look at the top two cards of your library. Put one onto the battlefield face down as a 2/2 creature and the other into your graveyard. Turn it face up any time for its mana cost if it’s a creature card.)|</v>
      </c>
    </row>
    <row r="1194" spans="1:1" x14ac:dyDescent="0.25">
      <c r="A1194" t="str">
        <f>CardDB!A1194  &amp;"|"&amp; CardDB!B1194   &amp;"|"&amp; CardDB!C1194 &amp;"|"&amp; CardDB!D1194 &amp;"|"&amp;  CardDB!E1194  &amp;"|"&amp; CardDB!F1194  &amp;"|"&amp; CardDB!G1194 &amp;"|"&amp; CardDB!H1194 &amp;"|"&amp; CardDB!I1194 &amp;"|"&amp; CardDB!J1194 &amp;"|"&amp; CardDB!K1194  &amp;"|"&amp; CardDB!L1194</f>
        <v>Unstoppable Slasher||Rare|Creature — Zombie Assassin|black|{2}{B}||life loss, graveyard, rule change|Duskmourn: House of Horror|1|Deathtouch; Whenever Unstoppable Slasher deals combat damage to a player, they lose half their life, rounded up.; When Unstoppable Slasher dies, if it had no counters on it, return it to the battlefield tapped under its owner’s control with two stun counters on it.|</v>
      </c>
    </row>
    <row r="1195" spans="1:1" x14ac:dyDescent="0.25">
      <c r="A1195" t="str">
        <f>CardDB!A1195  &amp;"|"&amp; CardDB!B1195   &amp;"|"&amp; CardDB!C1195 &amp;"|"&amp; CardDB!D1195 &amp;"|"&amp;  CardDB!E1195  &amp;"|"&amp; CardDB!F1195  &amp;"|"&amp; CardDB!G1195 &amp;"|"&amp; CardDB!H1195 &amp;"|"&amp; CardDB!I1195 &amp;"|"&amp; CardDB!J1195 &amp;"|"&amp; CardDB!K1195  &amp;"|"&amp; CardDB!L1195</f>
        <v>Untimely Malfunction||Uncommon|Instant|red|{1}{R}||artifact destruction|Duskmourn: House of Horror|2|Choose one —; • Destroy target artifact.; • Change the target of target spell or ability with a single target.; • One or two target creatures can’t block this turn.|</v>
      </c>
    </row>
    <row r="1196" spans="1:1" x14ac:dyDescent="0.25">
      <c r="A1196" t="str">
        <f>CardDB!A1196  &amp;"|"&amp; CardDB!B1196   &amp;"|"&amp; CardDB!C1196 &amp;"|"&amp; CardDB!D1196 &amp;"|"&amp;  CardDB!E1196  &amp;"|"&amp; CardDB!F1196  &amp;"|"&amp; CardDB!G1196 &amp;"|"&amp; CardDB!H1196 &amp;"|"&amp; CardDB!I1196 &amp;"|"&amp; CardDB!J1196 &amp;"|"&amp; CardDB!K1196  &amp;"|"&amp; CardDB!L1196</f>
        <v>Unwanted Remake||Uncommon|Instant|white|{W}||creature destruction|Duskmourn: House of Horror|3|Destroy target creature. Its controller manifests dread. (That player looks at the top two cards of their library, then puts one onto the battlefield face down as a 2/2 creature and the other into their graveyard. If it’s a creature card, it can be turned face up any time for its mana cost.)|</v>
      </c>
    </row>
    <row r="1197" spans="1:1" x14ac:dyDescent="0.25">
      <c r="A1197" t="str">
        <f>CardDB!A1197  &amp;"|"&amp; CardDB!B1197   &amp;"|"&amp; CardDB!C1197 &amp;"|"&amp; CardDB!D1197 &amp;"|"&amp;  CardDB!E1197  &amp;"|"&amp; CardDB!F1197  &amp;"|"&amp; CardDB!G1197 &amp;"|"&amp; CardDB!H1197 &amp;"|"&amp; CardDB!I1197 &amp;"|"&amp; CardDB!J1197 &amp;"|"&amp; CardDB!K1197  &amp;"|"&amp; CardDB!L1197</f>
        <v>Urabrask's Forge||Rare|Artifact|red|{2}{R}||Creature Token|Phyrexia: All Will Be One|1|At the beginning of combat on your turn, put an oil counter on Urabrask’s Forge, then create an X/1 red Phyrexian Horror creature token with trample and haste, where X is the number of oil counters on Urabrask’s Forge. Sacrifice that token at the beginning of the next end step.|</v>
      </c>
    </row>
    <row r="1198" spans="1:1" x14ac:dyDescent="0.25">
      <c r="A1198" t="str">
        <f>CardDB!A1198  &amp;"|"&amp; CardDB!B1198   &amp;"|"&amp; CardDB!C1198 &amp;"|"&amp; CardDB!D1198 &amp;"|"&amp;  CardDB!E1198  &amp;"|"&amp; CardDB!F1198  &amp;"|"&amp; CardDB!G1198 &amp;"|"&amp; CardDB!H1198 &amp;"|"&amp; CardDB!I1198 &amp;"|"&amp; CardDB!J1198 &amp;"|"&amp; CardDB!K1198  &amp;"|"&amp; CardDB!L1198</f>
        <v>Urza's Command||Rare|Instant|blue|{2}{U}{U}||Creature Token, draw card|The Brothers' War|1|Choose two —; • Creatures you don’t control get -2/-0 until end of turn.; • Create a tapped Powerstone token.; • Create a tapped 0/0 colorless Construct artifact creature token with “This creature gets +1/+1 for each artifact you control.”; • Scry 1, then draw a card.|</v>
      </c>
    </row>
    <row r="1199" spans="1:1" x14ac:dyDescent="0.25">
      <c r="A1199" t="str">
        <f>CardDB!A1199  &amp;"|"&amp; CardDB!B1199   &amp;"|"&amp; CardDB!C1199 &amp;"|"&amp; CardDB!D1199 &amp;"|"&amp;  CardDB!E1199  &amp;"|"&amp; CardDB!F1199  &amp;"|"&amp; CardDB!G1199 &amp;"|"&amp; CardDB!H1199 &amp;"|"&amp; CardDB!I1199 &amp;"|"&amp; CardDB!J1199 &amp;"|"&amp; CardDB!K1199  &amp;"|"&amp; CardDB!L1199</f>
        <v>Urza's Rebuff||Common|Instant|blue|{1}{U}{U}||counterspell|The Brothers' War|2|Choose one —; • Counter target spell.; • Tap up to two target creatures.|</v>
      </c>
    </row>
    <row r="1200" spans="1:1" x14ac:dyDescent="0.25">
      <c r="A1200" t="str">
        <f>CardDB!A1200  &amp;"|"&amp; CardDB!B1200   &amp;"|"&amp; CardDB!C1200 &amp;"|"&amp; CardDB!D1200 &amp;"|"&amp;  CardDB!E1200  &amp;"|"&amp; CardDB!F1200  &amp;"|"&amp; CardDB!G1200 &amp;"|"&amp; CardDB!H1200 &amp;"|"&amp; CardDB!I1200 &amp;"|"&amp; CardDB!J1200 &amp;"|"&amp; CardDB!K1200  &amp;"|"&amp; CardDB!L1200</f>
        <v>Urza's Tower||Uncommon|Land — Urza's Tower|colorless||||Chronicles, Fifth Edition|3|{T}: Add {C}. If you control an Urza’s Mine and an Urza’s Power-Plant, add {C}{C}{C} instead.|</v>
      </c>
    </row>
    <row r="1201" spans="1:1" x14ac:dyDescent="0.25">
      <c r="A1201" t="str">
        <f>CardDB!A1201  &amp;"|"&amp; CardDB!B1201   &amp;"|"&amp; CardDB!C1201 &amp;"|"&amp; CardDB!D1201 &amp;"|"&amp;  CardDB!E1201  &amp;"|"&amp; CardDB!F1201  &amp;"|"&amp; CardDB!G1201 &amp;"|"&amp; CardDB!H1201 &amp;"|"&amp; CardDB!I1201 &amp;"|"&amp; CardDB!J1201 &amp;"|"&amp; CardDB!K1201  &amp;"|"&amp; CardDB!L1201</f>
        <v>Vadrik, Astral Archmage||Rare|Legendary Creature — Human Wizard|blue, red|{1}{U}{R}|1/2||Innistrad: Midnight Hunt|1|If it’s neither day nor night, it becomes day as Vadrik, Astral Archmage enters.; Instant and sorcery spells you cast cost {X} less to cast, where X is Vadrik’s power.; Whenever day becomes night or night becomes day, put a +1/+1 counter on Vadrik.|</v>
      </c>
    </row>
    <row r="1202" spans="1:1" x14ac:dyDescent="0.25">
      <c r="A1202" t="str">
        <f>CardDB!A1202  &amp;"|"&amp; CardDB!B1202   &amp;"|"&amp; CardDB!C1202 &amp;"|"&amp; CardDB!D1202 &amp;"|"&amp;  CardDB!E1202  &amp;"|"&amp; CardDB!F1202  &amp;"|"&amp; CardDB!G1202 &amp;"|"&amp; CardDB!H1202 &amp;"|"&amp; CardDB!I1202 &amp;"|"&amp; CardDB!J1202 &amp;"|"&amp; CardDB!K1202  &amp;"|"&amp; CardDB!L1202</f>
        <v>Valgavoth, Terror Eater||Mythic|Legendary Creature — Elder Demon|black|{6}{B}{B}{B}|9/9||Duskmourn: House of Horror|1|Flying, lifelink; Ward—Sacrifice three nonland permanents.; If a card you didn’t control would be put into an opponent’s graveyard from anywhere, exile it instead.; During your turn, you may play cards exiled with Valgavoth. If you cast a spell this way, pay life equal to its mana value rather than pay its mana cost.|</v>
      </c>
    </row>
    <row r="1203" spans="1:1" x14ac:dyDescent="0.25">
      <c r="A1203" t="str">
        <f>CardDB!A1203  &amp;"|"&amp; CardDB!B1203   &amp;"|"&amp; CardDB!C1203 &amp;"|"&amp; CardDB!D1203 &amp;"|"&amp;  CardDB!E1203  &amp;"|"&amp; CardDB!F1203  &amp;"|"&amp; CardDB!G1203 &amp;"|"&amp; CardDB!H1203 &amp;"|"&amp; CardDB!I1203 &amp;"|"&amp; CardDB!J1203 &amp;"|"&amp; CardDB!K1203  &amp;"|"&amp; CardDB!L1203</f>
        <v>Valgavoth's Lair||Rare|Enchantment Land|colorless|||multi land|Duskmourn: House of Horror|2|Hexproof; Valgavoth’s Lair enters tapped. As it enters, choose a color.; {T}: Add one mana of the chosen color.|</v>
      </c>
    </row>
    <row r="1204" spans="1:1" x14ac:dyDescent="0.25">
      <c r="A1204" t="str">
        <f>CardDB!A1204  &amp;"|"&amp; CardDB!B1204   &amp;"|"&amp; CardDB!C1204 &amp;"|"&amp; CardDB!D1204 &amp;"|"&amp;  CardDB!E1204  &amp;"|"&amp; CardDB!F1204  &amp;"|"&amp; CardDB!G1204 &amp;"|"&amp; CardDB!H1204 &amp;"|"&amp; CardDB!I1204 &amp;"|"&amp; CardDB!J1204 &amp;"|"&amp; CardDB!K1204  &amp;"|"&amp; CardDB!L1204</f>
        <v>Valgavoth's Onslaught||Rare|Sorcery|green|{X}{X}{G}|||Duskmourn: House of Horror|1|Manifest dread X times, then put X +1/+1 counters on each of those creatures. (To manifest dread, look at the top two cards of your library, then put one onto the battlefield face down as a 2/2 creature and the other into your graveyard. Turn it face up any time for its mana cost if it’s a creature card.)|</v>
      </c>
    </row>
    <row r="1205" spans="1:1" x14ac:dyDescent="0.25">
      <c r="A1205" t="str">
        <f>CardDB!A1205  &amp;"|"&amp; CardDB!B1205   &amp;"|"&amp; CardDB!C1205 &amp;"|"&amp; CardDB!D1205 &amp;"|"&amp;  CardDB!E1205  &amp;"|"&amp; CardDB!F1205  &amp;"|"&amp; CardDB!G1205 &amp;"|"&amp; CardDB!H1205 &amp;"|"&amp; CardDB!I1205 &amp;"|"&amp; CardDB!J1205 &amp;"|"&amp; CardDB!K1205  &amp;"|"&amp; CardDB!L1205</f>
        <v>Vampire Hexmage||Uncommon|Creature — Vampire Shaman|black|{B}{B}|2/1||Zendikar|4|First strike; Sacrifice Vampire Hexmage: Remove all counters from target permanent.|</v>
      </c>
    </row>
    <row r="1206" spans="1:1" x14ac:dyDescent="0.25">
      <c r="A1206" t="str">
        <f>CardDB!A1206  &amp;"|"&amp; CardDB!B1206   &amp;"|"&amp; CardDB!C1206 &amp;"|"&amp; CardDB!D1206 &amp;"|"&amp;  CardDB!E1206  &amp;"|"&amp; CardDB!F1206  &amp;"|"&amp; CardDB!G1206 &amp;"|"&amp; CardDB!H1206 &amp;"|"&amp; CardDB!I1206 &amp;"|"&amp; CardDB!J1206 &amp;"|"&amp; CardDB!K1206  &amp;"|"&amp; CardDB!L1206</f>
        <v>Vampire Nighthawk||Uncommon|Creature — Vampire Shaman|black|{1}{B}{B}|2/3||Zendikar|4|Flying, deathtouch, lifelink|</v>
      </c>
    </row>
    <row r="1207" spans="1:1" x14ac:dyDescent="0.25">
      <c r="A1207" t="str">
        <f>CardDB!A1207  &amp;"|"&amp; CardDB!B1207   &amp;"|"&amp; CardDB!C1207 &amp;"|"&amp; CardDB!D1207 &amp;"|"&amp;  CardDB!E1207  &amp;"|"&amp; CardDB!F1207  &amp;"|"&amp; CardDB!G1207 &amp;"|"&amp; CardDB!H1207 &amp;"|"&amp; CardDB!I1207 &amp;"|"&amp; CardDB!J1207 &amp;"|"&amp; CardDB!K1207  &amp;"|"&amp; CardDB!L1207</f>
        <v>Vampire Socialite||Uncommon|Creature — Vampire Noble|black, red|{B}{R}|2/2||Innistrad: Midnight Hunt|1|Menace (This creature can’t be blocked except by two or more creatures.); When Vampire Socialite enters, if an opponent lost life this turn, put a +1/+1 counter on each other Vampire you control.; As long as an opponent lost life this turn, each other Vampire you control enters with an additional +1/+1 counter on it.|</v>
      </c>
    </row>
    <row r="1208" spans="1:1" x14ac:dyDescent="0.25">
      <c r="A1208" t="str">
        <f>CardDB!A1208  &amp;"|"&amp; CardDB!B1208   &amp;"|"&amp; CardDB!C1208 &amp;"|"&amp; CardDB!D1208 &amp;"|"&amp;  CardDB!E1208  &amp;"|"&amp; CardDB!F1208  &amp;"|"&amp; CardDB!G1208 &amp;"|"&amp; CardDB!H1208 &amp;"|"&amp; CardDB!I1208 &amp;"|"&amp; CardDB!J1208 &amp;"|"&amp; CardDB!K1208  &amp;"|"&amp; CardDB!L1208</f>
        <v>Vanquish the Horde||Rare|Sorcery|white|{6}{W}{W}||creature destruction|Innistrad: Midnight Hunt|1|This spell costs {1} less to cast for each creature on the battlefield.; Destroy all creatures.|</v>
      </c>
    </row>
    <row r="1209" spans="1:1" x14ac:dyDescent="0.25">
      <c r="A1209" t="str">
        <f>CardDB!A1209  &amp;"|"&amp; CardDB!B1209   &amp;"|"&amp; CardDB!C1209 &amp;"|"&amp; CardDB!D1209 &amp;"|"&amp;  CardDB!E1209  &amp;"|"&amp; CardDB!F1209  &amp;"|"&amp; CardDB!G1209 &amp;"|"&amp; CardDB!H1209 &amp;"|"&amp; CardDB!I1209 &amp;"|"&amp; CardDB!J1209 &amp;"|"&amp; CardDB!K1209  &amp;"|"&amp; CardDB!L1209</f>
        <v>Vastwood Animist||Uncommon|Creature — Elf Shaman Ally|green|{2}{G}|1/1||Worldwake|1|{T}: Target land you control becomes an X/X Elemental creature until end of turn, where X is the number of Allies you control. It’s still a land.|</v>
      </c>
    </row>
    <row r="1210" spans="1:1" x14ac:dyDescent="0.25">
      <c r="A1210" t="str">
        <f>CardDB!A1210  &amp;"|"&amp; CardDB!B1210   &amp;"|"&amp; CardDB!C1210 &amp;"|"&amp; CardDB!D1210 &amp;"|"&amp;  CardDB!E1210  &amp;"|"&amp; CardDB!F1210  &amp;"|"&amp; CardDB!G1210 &amp;"|"&amp; CardDB!H1210 &amp;"|"&amp; CardDB!I1210 &amp;"|"&amp; CardDB!J1210 &amp;"|"&amp; CardDB!K1210  &amp;"|"&amp; CardDB!L1210</f>
        <v>Vendetta||Common|Instant|black|{B}||creature destruction|Rise of the Eldrazi|4|Destroy target nonblack creature. It can’t be regenerated. You lose life equal to that creature’s toughness.|</v>
      </c>
    </row>
    <row r="1211" spans="1:1" x14ac:dyDescent="0.25">
      <c r="A1211" t="str">
        <f>CardDB!A1211  &amp;"|"&amp; CardDB!B1211   &amp;"|"&amp; CardDB!C1211 &amp;"|"&amp; CardDB!D1211 &amp;"|"&amp;  CardDB!E1211  &amp;"|"&amp; CardDB!F1211  &amp;"|"&amp; CardDB!G1211 &amp;"|"&amp; CardDB!H1211 &amp;"|"&amp; CardDB!I1211 &amp;"|"&amp; CardDB!J1211 &amp;"|"&amp; CardDB!K1211  &amp;"|"&amp; CardDB!L1211</f>
        <v>Venerated Rotpriest||Rare|Creature|green|{G}|1/2|toxic|Phyrexia: All Will Be One|1|Toxic 1 (Players dealt combat damage by this creature also get a poison counter.); Whenever a creature you control becomes the target of a spell, target opponent gets a poison counter.|</v>
      </c>
    </row>
    <row r="1212" spans="1:1" x14ac:dyDescent="0.25">
      <c r="A1212" t="str">
        <f>CardDB!A1212  &amp;"|"&amp; CardDB!B1212   &amp;"|"&amp; CardDB!C1212 &amp;"|"&amp; CardDB!D1212 &amp;"|"&amp;  CardDB!E1212  &amp;"|"&amp; CardDB!F1212  &amp;"|"&amp; CardDB!G1212 &amp;"|"&amp; CardDB!H1212 &amp;"|"&amp; CardDB!I1212 &amp;"|"&amp; CardDB!J1212 &amp;"|"&amp; CardDB!K1212  &amp;"|"&amp; CardDB!L1212</f>
        <v>Vengeful Archon||Rare|Creature — Archon|white|{4}{W}{W}{W}|7/7|direct damage|Magic 2011|1|Flying; {X}: Prevent the next X damage that would be dealt to you this turn. If damage is prevented this way, Vengeful Archon deals that much damage to target player or planeswalker.|</v>
      </c>
    </row>
    <row r="1213" spans="1:1" x14ac:dyDescent="0.25">
      <c r="A1213" t="str">
        <f>CardDB!A1213  &amp;"|"&amp; CardDB!B1213   &amp;"|"&amp; CardDB!C1213 &amp;"|"&amp; CardDB!D1213 &amp;"|"&amp;  CardDB!E1213  &amp;"|"&amp; CardDB!F1213  &amp;"|"&amp; CardDB!G1213 &amp;"|"&amp; CardDB!H1213 &amp;"|"&amp; CardDB!I1213 &amp;"|"&amp; CardDB!J1213 &amp;"|"&amp; CardDB!K1213  &amp;"|"&amp; CardDB!L1213</f>
        <v>Vengeful Possession||Uncommon|Sorcery|red|{2}{R}||draw card, hijack|Duskmourn: House of Horror|3|Gain control of target creature until end of turn. Untap it. It gains haste until end of turn. You may discard a card. If you do, draw a card.|</v>
      </c>
    </row>
    <row r="1214" spans="1:1" x14ac:dyDescent="0.25">
      <c r="A1214" t="str">
        <f>CardDB!A1214  &amp;"|"&amp; CardDB!B1214   &amp;"|"&amp; CardDB!C1214 &amp;"|"&amp; CardDB!D1214 &amp;"|"&amp;  CardDB!E1214  &amp;"|"&amp; CardDB!F1214  &amp;"|"&amp; CardDB!G1214 &amp;"|"&amp; CardDB!H1214 &amp;"|"&amp; CardDB!I1214 &amp;"|"&amp; CardDB!J1214 &amp;"|"&amp; CardDB!K1214  &amp;"|"&amp; CardDB!L1214</f>
        <v>Vengeful Strangler|Strangling Grasp|Uncommon|Creature — Human Rogue, Enchantment — Aura|black|{1}{B}|2/1, -||Innistrad: Midnight Hunt|1|Vengeful Strangler can’t block.; When Vengeful Strangler dies, return it to the battlefield transformed under your control attached to target creature or planeswalker an opponent controls.|Enchant creature or planeswalker an opponent controls; At the beginning of your upkeep, enchanted permanent’s controller sacrifices a nonland permanent, then that player loses 1 life.</v>
      </c>
    </row>
    <row r="1215" spans="1:1" x14ac:dyDescent="0.25">
      <c r="A1215" t="str">
        <f>CardDB!A1215  &amp;"|"&amp; CardDB!B1215   &amp;"|"&amp; CardDB!C1215 &amp;"|"&amp; CardDB!D1215 &amp;"|"&amp;  CardDB!E1215  &amp;"|"&amp; CardDB!F1215  &amp;"|"&amp; CardDB!G1215 &amp;"|"&amp; CardDB!H1215 &amp;"|"&amp; CardDB!I1215 &amp;"|"&amp; CardDB!J1215 &amp;"|"&amp; CardDB!K1215  &amp;"|"&amp; CardDB!L1215</f>
        <v>Venomous Brutalizer||Uncommon|Creature — Phyrexian Knight|green|{2}{G}{G}||toxic|Phyrexia: All Will Be One|1|Toxic 3 (Players dealt combat damage by this creature also get three poison counters.); When Venomous Brutalizer enters the battlefield, you may pay {1}{G}. If you do, proliferate. (Choose any number of permanents and/or players, then give each another counter of each kind already there.)|</v>
      </c>
    </row>
    <row r="1216" spans="1:1" x14ac:dyDescent="0.25">
      <c r="A1216" t="str">
        <f>CardDB!A1216  &amp;"|"&amp; CardDB!B1216   &amp;"|"&amp; CardDB!C1216 &amp;"|"&amp; CardDB!D1216 &amp;"|"&amp;  CardDB!E1216  &amp;"|"&amp; CardDB!F1216  &amp;"|"&amp; CardDB!G1216 &amp;"|"&amp; CardDB!H1216 &amp;"|"&amp; CardDB!I1216 &amp;"|"&amp; CardDB!J1216 &amp;"|"&amp; CardDB!K1216  &amp;"|"&amp; CardDB!L1216</f>
        <v>Verdant Catacombs||Rare|Land|colorless|||fetch card|Zendikar|1|{T}, Pay 1 life, Sacrifice Verdant Catacombs: Search your library for a Swamp or Forest card, put it onto the battlefield, then shuffle.|</v>
      </c>
    </row>
    <row r="1217" spans="1:1" x14ac:dyDescent="0.25">
      <c r="A1217" t="str">
        <f>CardDB!A1217  &amp;"|"&amp; CardDB!B1217   &amp;"|"&amp; CardDB!C1217 &amp;"|"&amp; CardDB!D1217 &amp;"|"&amp;  CardDB!E1217  &amp;"|"&amp; CardDB!F1217  &amp;"|"&amp; CardDB!G1217 &amp;"|"&amp; CardDB!H1217 &amp;"|"&amp; CardDB!I1217 &amp;"|"&amp; CardDB!J1217 &amp;"|"&amp; CardDB!K1217  &amp;"|"&amp; CardDB!L1217</f>
        <v>Victor, Valgavoth's Seneschal||Rare|Legendary Creature — Human Warlock|black, white|{1}{B}{W}||discard card, graveyard|Duskmourn: House of Horror|1|Eerie — Whenever an enchantment you control enters and whenever you fully unlock a Room, surveil 2 if this is the first time this ability has resolved this turn. If it’s the second time, each opponent discards a card. If it’s the third time, put a creature card from a graveyard onto the battlefield under your control.|</v>
      </c>
    </row>
    <row r="1218" spans="1:1" x14ac:dyDescent="0.25">
      <c r="A1218" t="str">
        <f>CardDB!A1218  &amp;"|"&amp; CardDB!B1218   &amp;"|"&amp; CardDB!C1218 &amp;"|"&amp; CardDB!D1218 &amp;"|"&amp;  CardDB!E1218  &amp;"|"&amp; CardDB!F1218  &amp;"|"&amp; CardDB!G1218 &amp;"|"&amp; CardDB!H1218 &amp;"|"&amp; CardDB!I1218 &amp;"|"&amp; CardDB!J1218 &amp;"|"&amp; CardDB!K1218  &amp;"|"&amp; CardDB!L1218</f>
        <v>Vile Mutilator||Uncommon|Creature — Demon|black|{5}{B}{B}|6/5|creature destruction, enchantment destruction|Duskmourn: House of Horror|2|As an additional cost to cast this spell, sacrifice a creature or enchantment.; Flying, trample; When Vile Mutilator enters, each opponent sacrifices a nontoken enchantment, then sacrifices a nontoken creature.|</v>
      </c>
    </row>
    <row r="1219" spans="1:1" x14ac:dyDescent="0.25">
      <c r="A1219" t="str">
        <f>CardDB!A1219  &amp;"|"&amp; CardDB!B1219   &amp;"|"&amp; CardDB!C1219 &amp;"|"&amp; CardDB!D1219 &amp;"|"&amp;  CardDB!E1219  &amp;"|"&amp; CardDB!F1219  &amp;"|"&amp; CardDB!G1219 &amp;"|"&amp; CardDB!H1219 &amp;"|"&amp; CardDB!I1219 &amp;"|"&amp; CardDB!J1219 &amp;"|"&amp; CardDB!K1219  &amp;"|"&amp; CardDB!L1219</f>
        <v>Vineglimmer Snarl||Rare|Land|colorless|||dual land|Tales of Middle-earth Commander, Strixhaven: School of Mages, Modern Horizons 3 Commander|6|As Vineglimmer Snarl enters the battlefield, you may reveal a Forest or Island card from your hand. If you don’t, Vineglimmer Snarl enters the battlefield tapped.; {T}: Add {G} or {U}.|</v>
      </c>
    </row>
    <row r="1220" spans="1:1" x14ac:dyDescent="0.25">
      <c r="A1220" t="str">
        <f>CardDB!A1220  &amp;"|"&amp; CardDB!B1220   &amp;"|"&amp; CardDB!C1220 &amp;"|"&amp; CardDB!D1220 &amp;"|"&amp;  CardDB!E1220  &amp;"|"&amp; CardDB!F1220  &amp;"|"&amp; CardDB!G1220 &amp;"|"&amp; CardDB!H1220 &amp;"|"&amp; CardDB!I1220 &amp;"|"&amp; CardDB!J1220 &amp;"|"&amp; CardDB!K1220  &amp;"|"&amp; CardDB!L1220</f>
        <v>Vines of Vastwood||Common|Instant|green|{G}|||Zendikar|2|Kicker {G} (You may pay an additional {G} as you cast this spell.); Target creature can’t be the target of spells or abilities your opponents control this turn. If this spell was kicked, that creature gets +4/+4 until end of turn.|</v>
      </c>
    </row>
    <row r="1221" spans="1:1" x14ac:dyDescent="0.25">
      <c r="A1221" t="str">
        <f>CardDB!A1221  &amp;"|"&amp; CardDB!B1221   &amp;"|"&amp; CardDB!C1221 &amp;"|"&amp; CardDB!D1221 &amp;"|"&amp;  CardDB!E1221  &amp;"|"&amp; CardDB!F1221  &amp;"|"&amp; CardDB!G1221 &amp;"|"&amp; CardDB!H1221 &amp;"|"&amp; CardDB!I1221 &amp;"|"&amp; CardDB!J1221 &amp;"|"&amp; CardDB!K1221  &amp;"|"&amp; CardDB!L1221</f>
        <v>Viral Spawning||Uncommon|Sorcery|green|{2}{G}||Creature Token, toxic, graveyard|Phyrexia: All Will Be One|2|Create a 3/3 green Phyrexian Beast creature token with toxic 1. (Players dealt combat damage by it also get a poison counter.); Corrupted — As long as an opponent has three or more poison counters and Viral Spawning is in your graveyard, it has flashback {2}{G}. (You may cast this card from your graveyard for its flashback cost. Then exile it.)|</v>
      </c>
    </row>
    <row r="1222" spans="1:1" x14ac:dyDescent="0.25">
      <c r="A1222" t="str">
        <f>CardDB!A1222  &amp;"|"&amp; CardDB!B1222   &amp;"|"&amp; CardDB!C1222 &amp;"|"&amp; CardDB!D1222 &amp;"|"&amp;  CardDB!E1222  &amp;"|"&amp; CardDB!F1222  &amp;"|"&amp; CardDB!G1222 &amp;"|"&amp; CardDB!H1222 &amp;"|"&amp; CardDB!I1222 &amp;"|"&amp; CardDB!J1222 &amp;"|"&amp; CardDB!K1222  &amp;"|"&amp; CardDB!L1222</f>
        <v>Virtue's Ruin||Uncommon|Sorcery|black|{2}{B}||creature destruction|Portal|1|Destroy all white creatures.|</v>
      </c>
    </row>
    <row r="1223" spans="1:1" x14ac:dyDescent="0.25">
      <c r="A1223" t="str">
        <f>CardDB!A1223  &amp;"|"&amp; CardDB!B1223   &amp;"|"&amp; CardDB!C1223 &amp;"|"&amp; CardDB!D1223 &amp;"|"&amp;  CardDB!E1223  &amp;"|"&amp; CardDB!F1223  &amp;"|"&amp; CardDB!G1223 &amp;"|"&amp; CardDB!H1223 &amp;"|"&amp; CardDB!I1223 &amp;"|"&amp; CardDB!J1223 &amp;"|"&amp; CardDB!K1223  &amp;"|"&amp; CardDB!L1223</f>
        <v>Vivien Reid||Mythic|Legendary Planeswalker — Vivien|green|{3}{G}{G}||creature destruction, artifact destruction, enchantment destruction, draw card|Modern Horizons 3 Commander|1|+1: Look at the top four cards of your library. You may reveal a creature or land card from among them and put it into your hand. Put the rest on the bottom of your library in a random order.; −3: Destroy target artifact, enchantment, or creature with flying.; −8: You get an emblem with “Creatures you control get +2/+2 and have vigilance, trample, and indestructible.”|</v>
      </c>
    </row>
    <row r="1224" spans="1:1" x14ac:dyDescent="0.25">
      <c r="A1224" t="str">
        <f>CardDB!A1224  &amp;"|"&amp; CardDB!B1224   &amp;"|"&amp; CardDB!C1224 &amp;"|"&amp; CardDB!D1224 &amp;"|"&amp;  CardDB!E1224  &amp;"|"&amp; CardDB!F1224  &amp;"|"&amp; CardDB!G1224 &amp;"|"&amp; CardDB!H1224 &amp;"|"&amp; CardDB!I1224 &amp;"|"&amp; CardDB!J1224 &amp;"|"&amp; CardDB!K1224  &amp;"|"&amp; CardDB!L1224</f>
        <v>Vizzerdrix||Rare|Creature — Rabbit Beast|blue|{6}{U}|6/6||Ninth Edition|1||</v>
      </c>
    </row>
    <row r="1225" spans="1:1" x14ac:dyDescent="0.25">
      <c r="A1225" t="str">
        <f>CardDB!A1225  &amp;"|"&amp; CardDB!B1225   &amp;"|"&amp; CardDB!C1225 &amp;"|"&amp; CardDB!D1225 &amp;"|"&amp;  CardDB!E1225  &amp;"|"&amp; CardDB!F1225  &amp;"|"&amp; CardDB!G1225 &amp;"|"&amp; CardDB!H1225 &amp;"|"&amp; CardDB!I1225 &amp;"|"&amp; CardDB!J1225 &amp;"|"&amp; CardDB!K1225  &amp;"|"&amp; CardDB!L1225</f>
        <v>Volcanic Spite||Common|Instant|red|{1}{R}||draw card, direct damage|March of the Machine|1|Volcanic Spite deals 3 damage to target creature, planeswalker, or battle. You may put a card from your hand on the bottom of your library. If you do, draw a card.|</v>
      </c>
    </row>
    <row r="1226" spans="1:1" x14ac:dyDescent="0.25">
      <c r="A1226" t="str">
        <f>CardDB!A1226  &amp;"|"&amp; CardDB!B1226   &amp;"|"&amp; CardDB!C1226 &amp;"|"&amp; CardDB!D1226 &amp;"|"&amp;  CardDB!E1226  &amp;"|"&amp; CardDB!F1226  &amp;"|"&amp; CardDB!G1226 &amp;"|"&amp; CardDB!H1226 &amp;"|"&amp; CardDB!I1226 &amp;"|"&amp; CardDB!J1226 &amp;"|"&amp; CardDB!K1226  &amp;"|"&amp; CardDB!L1226</f>
        <v>Voldaren Thrillseeker||Rare|Creature — Vampire Warrior|red|{2}{R}|1/1|direct damage|March of the Machine|1|Backup 2 (When this creature enters the battlefield, put two +1/+1 counters on target creature. If that’s another creature, it gains the following ability until end of turn.); {1}, Sacrifice this creature: It deals damage equal to its power to any target.|</v>
      </c>
    </row>
    <row r="1227" spans="1:1" x14ac:dyDescent="0.25">
      <c r="A1227" t="str">
        <f>CardDB!A1227  &amp;"|"&amp; CardDB!B1227   &amp;"|"&amp; CardDB!C1227 &amp;"|"&amp; CardDB!D1227 &amp;"|"&amp;  CardDB!E1227  &amp;"|"&amp; CardDB!F1227  &amp;"|"&amp; CardDB!G1227 &amp;"|"&amp; CardDB!H1227 &amp;"|"&amp; CardDB!I1227 &amp;"|"&amp; CardDB!J1227 &amp;"|"&amp; CardDB!K1227  &amp;"|"&amp; CardDB!L1227</f>
        <v>Vraan, Executioner Thane||Rare|Legendary Creature — Phyrexian Vampire|black|{1}{B}|2/2|life gain, life loss|Phyrexia: All Will Be One|1|Whenever one or more other creatures you control die, each opponent loses 2 life and you gain 2 life. This ability triggers only once each turn.|</v>
      </c>
    </row>
    <row r="1228" spans="1:1" x14ac:dyDescent="0.25">
      <c r="A1228" t="str">
        <f>CardDB!A1228  &amp;"|"&amp; CardDB!B1228   &amp;"|"&amp; CardDB!C1228 &amp;"|"&amp; CardDB!D1228 &amp;"|"&amp;  CardDB!E1228  &amp;"|"&amp; CardDB!F1228  &amp;"|"&amp; CardDB!G1228 &amp;"|"&amp; CardDB!H1228 &amp;"|"&amp; CardDB!I1228 &amp;"|"&amp; CardDB!J1228 &amp;"|"&amp; CardDB!K1228  &amp;"|"&amp; CardDB!L1228</f>
        <v>Vraska's Fall||Common|Instant|black|{2}{B}||toxic|Phyrexia: All Will Be One|5|Each opponent sacrifices a creature or planeswalker and gets a poison counter.|</v>
      </c>
    </row>
    <row r="1229" spans="1:1" x14ac:dyDescent="0.25">
      <c r="A1229" t="str">
        <f>CardDB!A1229  &amp;"|"&amp; CardDB!B1229   &amp;"|"&amp; CardDB!C1229 &amp;"|"&amp; CardDB!D1229 &amp;"|"&amp;  CardDB!E1229  &amp;"|"&amp; CardDB!F1229  &amp;"|"&amp; CardDB!G1229 &amp;"|"&amp; CardDB!H1229 &amp;"|"&amp; CardDB!I1229 &amp;"|"&amp; CardDB!J1229 &amp;"|"&amp; CardDB!K1229  &amp;"|"&amp; CardDB!L1229</f>
        <v>Vulshok Sorcerer||Common|Creature — Human Shaman|red|{1}{R}{R}|1/1|direct damage|Fifth Dawn|1|Haste; {T}: Vulshok Sorcerer deals 1 damage to any target.|</v>
      </c>
    </row>
    <row r="1230" spans="1:1" x14ac:dyDescent="0.25">
      <c r="A1230" t="str">
        <f>CardDB!A1230  &amp;"|"&amp; CardDB!B1230   &amp;"|"&amp; CardDB!C1230 &amp;"|"&amp; CardDB!D1230 &amp;"|"&amp;  CardDB!E1230  &amp;"|"&amp; CardDB!F1230  &amp;"|"&amp; CardDB!G1230 &amp;"|"&amp; CardDB!H1230 &amp;"|"&amp; CardDB!I1230 &amp;"|"&amp; CardDB!J1230 &amp;"|"&amp; CardDB!K1230  &amp;"|"&amp; CardDB!L1230</f>
        <v>Wake of Destruction||Rare|Sorcery|red|{3}{R}{R}{R}||Land Destruction|The List|1|Destroy target land and all other lands with the same name as that land.|</v>
      </c>
    </row>
    <row r="1231" spans="1:1" x14ac:dyDescent="0.25">
      <c r="A1231" t="str">
        <f>CardDB!A1231  &amp;"|"&amp; CardDB!B1231   &amp;"|"&amp; CardDB!C1231 &amp;"|"&amp; CardDB!D1231 &amp;"|"&amp;  CardDB!E1231  &amp;"|"&amp; CardDB!F1231  &amp;"|"&amp; CardDB!G1231 &amp;"|"&amp; CardDB!H1231 &amp;"|"&amp; CardDB!I1231 &amp;"|"&amp; CardDB!J1231 &amp;"|"&amp; CardDB!K1231  &amp;"|"&amp; CardDB!L1231</f>
        <v>Wake to Slaughter||Rare|Sorcery|black, red|{3}{B}{R}||graveyard|Innistrad: Midnight Hunt|1|Choose up to two target creature cards in your graveyard. An opponent chooses one of them. Return that card to your hand. Return the other to the battlefield under your control. It gains haste. Exile it at the beginning of the next end step.; Flashback {4}{B}{R} (You may cast this card from your graveyard for its flashback cost. Then exile it.)|</v>
      </c>
    </row>
    <row r="1232" spans="1:1" x14ac:dyDescent="0.25">
      <c r="A1232" t="str">
        <f>CardDB!A1232  &amp;"|"&amp; CardDB!B1232   &amp;"|"&amp; CardDB!C1232 &amp;"|"&amp; CardDB!D1232 &amp;"|"&amp;  CardDB!E1232  &amp;"|"&amp; CardDB!F1232  &amp;"|"&amp; CardDB!G1232 &amp;"|"&amp; CardDB!H1232 &amp;"|"&amp; CardDB!I1232 &amp;"|"&amp; CardDB!J1232 &amp;"|"&amp; CardDB!K1232  &amp;"|"&amp; CardDB!L1232</f>
        <v>Walk-In Closet|Forgotten Cellar|Mythic|Enchantment — Room|green|{2}{G}||graveyard|Duskmourn: House of Horror|1|You may play lands from your graveyard.|When you unlock this door, you may cast spells from your graveyard this turn, and if a card would be put into your graveyard from anywhere this turn, exile it instead.</v>
      </c>
    </row>
    <row r="1233" spans="1:1" x14ac:dyDescent="0.25">
      <c r="A1233" t="str">
        <f>CardDB!A1233  &amp;"|"&amp; CardDB!B1233   &amp;"|"&amp; CardDB!C1233 &amp;"|"&amp; CardDB!D1233 &amp;"|"&amp;  CardDB!E1233  &amp;"|"&amp; CardDB!F1233  &amp;"|"&amp; CardDB!G1233 &amp;"|"&amp; CardDB!H1233 &amp;"|"&amp; CardDB!I1233 &amp;"|"&amp; CardDB!J1233 &amp;"|"&amp; CardDB!K1233  &amp;"|"&amp; CardDB!L1233</f>
        <v>Wall of Bone||Uncommon|Creature — Skeleton Wall|black|{2}{B}|1/4||Fourth Edition|1|Defender (This creature can’t attack.); {B}: Regenerate Wall of Bone. (The next time this creature would be destroyed this turn, it isn’t. Instead tap it, remove all damage from it, and remove it from combat.)|</v>
      </c>
    </row>
    <row r="1234" spans="1:1" x14ac:dyDescent="0.25">
      <c r="A1234" t="str">
        <f>CardDB!A1234  &amp;"|"&amp; CardDB!B1234   &amp;"|"&amp; CardDB!C1234 &amp;"|"&amp; CardDB!D1234 &amp;"|"&amp;  CardDB!E1234  &amp;"|"&amp; CardDB!F1234  &amp;"|"&amp; CardDB!G1234 &amp;"|"&amp; CardDB!H1234 &amp;"|"&amp; CardDB!I1234 &amp;"|"&amp; CardDB!J1234 &amp;"|"&amp; CardDB!K1234  &amp;"|"&amp; CardDB!L1234</f>
        <v>Wall of Frost||Uncommon|Creature — Wall|blue|{1}{U}{U}|0/7||Magic 2011|3|Defender; Whenever Wall of Frost blocks a creature, that creature doesn’t untap during its controller’s next untap step.|</v>
      </c>
    </row>
    <row r="1235" spans="1:1" x14ac:dyDescent="0.25">
      <c r="A1235" t="str">
        <f>CardDB!A1235  &amp;"|"&amp; CardDB!B1235   &amp;"|"&amp; CardDB!C1235 &amp;"|"&amp; CardDB!D1235 &amp;"|"&amp;  CardDB!E1235  &amp;"|"&amp; CardDB!F1235  &amp;"|"&amp; CardDB!G1235 &amp;"|"&amp; CardDB!H1235 &amp;"|"&amp; CardDB!I1235 &amp;"|"&amp; CardDB!J1235 &amp;"|"&amp; CardDB!K1235  &amp;"|"&amp; CardDB!L1235</f>
        <v>Wall of Omens||Uncommon|Creature — Wall|white|{1}{W}|0/4|draw card|Rise of the Eldrazi|2|Defender; When Wall of Omens enters, draw a card.|</v>
      </c>
    </row>
    <row r="1236" spans="1:1" x14ac:dyDescent="0.25">
      <c r="A1236" t="str">
        <f>CardDB!A1236  &amp;"|"&amp; CardDB!B1236   &amp;"|"&amp; CardDB!C1236 &amp;"|"&amp; CardDB!D1236 &amp;"|"&amp;  CardDB!E1236  &amp;"|"&amp; CardDB!F1236  &amp;"|"&amp; CardDB!G1236 &amp;"|"&amp; CardDB!H1236 &amp;"|"&amp; CardDB!I1236 &amp;"|"&amp; CardDB!J1236 &amp;"|"&amp; CardDB!K1236  &amp;"|"&amp; CardDB!L1236</f>
        <v>Wall of Vines||Common|Creature — Plant Wall|green|{G}|0/3||Magic 2011|2|Defender (This creature can’t attack.); Reach (This creature can block creatures with flying.)|</v>
      </c>
    </row>
    <row r="1237" spans="1:1" x14ac:dyDescent="0.25">
      <c r="A1237" t="str">
        <f>CardDB!A1237  &amp;"|"&amp; CardDB!B1237   &amp;"|"&amp; CardDB!C1237 &amp;"|"&amp; CardDB!D1237 &amp;"|"&amp;  CardDB!E1237  &amp;"|"&amp; CardDB!F1237  &amp;"|"&amp; CardDB!G1237 &amp;"|"&amp; CardDB!H1237 &amp;"|"&amp; CardDB!I1237 &amp;"|"&amp; CardDB!J1237 &amp;"|"&amp; CardDB!K1237  &amp;"|"&amp; CardDB!L1237</f>
        <v>Waltz of Rage||Rare|Sorcery|red|{3}{R}{R}||direct damage|Duskmourn: House of Horror|1|Target creature you control deals damage equal to its power to each other creature. Until end of turn, whenever a creature you control dies, exile the top card of your library. You may play it until the end of your next turn.|</v>
      </c>
    </row>
    <row r="1238" spans="1:1" x14ac:dyDescent="0.25">
      <c r="A1238" t="str">
        <f>CardDB!A1238  &amp;"|"&amp; CardDB!B1238   &amp;"|"&amp; CardDB!C1238 &amp;"|"&amp; CardDB!D1238 &amp;"|"&amp;  CardDB!E1238  &amp;"|"&amp; CardDB!F1238  &amp;"|"&amp; CardDB!G1238 &amp;"|"&amp; CardDB!H1238 &amp;"|"&amp; CardDB!I1238 &amp;"|"&amp; CardDB!J1238 &amp;"|"&amp; CardDB!K1238  &amp;"|"&amp; CardDB!L1238</f>
        <v>Wandering Mage||Rare|Creature — Human Cleric Wizard|black, blue, white|{B}{U}{W}|0/3||Alliances|1|{W}, Pay 1 life: Prevent the next 2 damage that would be dealt to target creature this turn.; {U}: Prevent the next 1 damage that would be dealt to target Cleric or Wizard creature this turn.; {B}, Put a -1/-1 counter on a creature you control: Prevent the next 2 damage that would be dealt to target player or planeswalker this turn.|</v>
      </c>
    </row>
    <row r="1239" spans="1:1" x14ac:dyDescent="0.25">
      <c r="A1239" t="str">
        <f>CardDB!A1239  &amp;"|"&amp; CardDB!B1239   &amp;"|"&amp; CardDB!C1239 &amp;"|"&amp; CardDB!D1239 &amp;"|"&amp;  CardDB!E1239  &amp;"|"&amp; CardDB!F1239  &amp;"|"&amp; CardDB!G1239 &amp;"|"&amp; CardDB!H1239 &amp;"|"&amp; CardDB!I1239 &amp;"|"&amp; CardDB!J1239 &amp;"|"&amp; CardDB!K1239  &amp;"|"&amp; CardDB!L1239</f>
        <v>War Barge||Uncommon|Artifact|colorless|{4}||creature destruction|Time Spiral Timeshifted |1|{3}: Target creature gains islandwalk until end of turn. When War Barge leaves the battlefield this turn, destroy that creature. A creature destroyed this way can’t be regenerated. (A creature with islandwalk can’t be blocked as long as defending player controls an Island.)|</v>
      </c>
    </row>
    <row r="1240" spans="1:1" x14ac:dyDescent="0.25">
      <c r="A1240" t="str">
        <f>CardDB!A1240  &amp;"|"&amp; CardDB!B1240   &amp;"|"&amp; CardDB!C1240 &amp;"|"&amp; CardDB!D1240 &amp;"|"&amp;  CardDB!E1240  &amp;"|"&amp; CardDB!F1240  &amp;"|"&amp; CardDB!G1240 &amp;"|"&amp; CardDB!H1240 &amp;"|"&amp; CardDB!I1240 &amp;"|"&amp; CardDB!J1240 &amp;"|"&amp; CardDB!K1240  &amp;"|"&amp; CardDB!L1240</f>
        <v>War of the Last Alliance||Rare|Enchantment — Saga|white|{3}{W}||fetch card|The Lord of the Rings: Tales of Middle-earth|1|(As this Saga enters and after your draw step, add a lore counter. Sacrifice after III.) ; I, II — Search your library for a legendary creature card, reveal it, put it into your hand, then shuffle.; III — Creatures you control gain double strike until end of turn. The Ring tempts you.|</v>
      </c>
    </row>
    <row r="1241" spans="1:1" x14ac:dyDescent="0.25">
      <c r="A1241" t="str">
        <f>CardDB!A1241  &amp;"|"&amp; CardDB!B1241   &amp;"|"&amp; CardDB!C1241 &amp;"|"&amp; CardDB!D1241 &amp;"|"&amp;  CardDB!E1241  &amp;"|"&amp; CardDB!F1241  &amp;"|"&amp; CardDB!G1241 &amp;"|"&amp; CardDB!H1241 &amp;"|"&amp; CardDB!I1241 &amp;"|"&amp; CardDB!J1241 &amp;"|"&amp; CardDB!K1241  &amp;"|"&amp; CardDB!L1241</f>
        <v>War Priest of Thune||Uncommon|Creature — Human Cleric|white|{1}{W}|2/2|enchantment destruction|Magic 2011|2|When War Priest of Thune enters, you may destroy target enchantment.|</v>
      </c>
    </row>
    <row r="1242" spans="1:1" x14ac:dyDescent="0.25">
      <c r="A1242" t="str">
        <f>CardDB!A1242  &amp;"|"&amp; CardDB!B1242   &amp;"|"&amp; CardDB!C1242 &amp;"|"&amp; CardDB!D1242 &amp;"|"&amp;  CardDB!E1242  &amp;"|"&amp; CardDB!F1242  &amp;"|"&amp; CardDB!G1242 &amp;"|"&amp; CardDB!H1242 &amp;"|"&amp; CardDB!I1242 &amp;"|"&amp; CardDB!J1242 &amp;"|"&amp; CardDB!K1242  &amp;"|"&amp; CardDB!L1242</f>
        <v>Warp Artifact||Rare|Enchantment — Aura|black|{B}{B}||direct damage|Fourth Edition|1|Enchant artifact: At the beginning of the upkeep of enchanted artifact’s controller, Warp Artifact deals 1 damage to that player.|</v>
      </c>
    </row>
    <row r="1243" spans="1:1" x14ac:dyDescent="0.25">
      <c r="A1243" t="str">
        <f>CardDB!A1243  &amp;"|"&amp; CardDB!B1243   &amp;"|"&amp; CardDB!C1243 &amp;"|"&amp; CardDB!D1243 &amp;"|"&amp;  CardDB!E1243  &amp;"|"&amp; CardDB!F1243  &amp;"|"&amp; CardDB!G1243 &amp;"|"&amp; CardDB!H1243 &amp;"|"&amp; CardDB!I1243 &amp;"|"&amp; CardDB!J1243 &amp;"|"&amp; CardDB!K1243  &amp;"|"&amp; CardDB!L1243</f>
        <v>Warren Instigator||Mythic|Creature — Goblin Berserker|red|{R}{R}|1/1||Zendikar|1|Double strike; Whenever Warren Instigator deals damage to an opponent, you may put a Goblin creature card from your hand onto the battlefield.|</v>
      </c>
    </row>
    <row r="1244" spans="1:1" x14ac:dyDescent="0.25">
      <c r="A1244" t="str">
        <f>CardDB!A1244  &amp;"|"&amp; CardDB!B1244   &amp;"|"&amp; CardDB!C1244 &amp;"|"&amp; CardDB!D1244 &amp;"|"&amp;  CardDB!E1244  &amp;"|"&amp; CardDB!F1244  &amp;"|"&amp; CardDB!G1244 &amp;"|"&amp; CardDB!H1244 &amp;"|"&amp; CardDB!I1244 &amp;"|"&amp; CardDB!J1244 &amp;"|"&amp; CardDB!K1244  &amp;"|"&amp; CardDB!L1244</f>
        <v>Wave of Terror||Rare|Enchantment|black|{2}{B}||creature destruction|Weatherlight|1|Cumulative upkeep {1} (At the beginning of your upkeep, put an age counter on this permanent, then sacrifice it unless you pay its upkeep cost for each age counter on it.); At the beginning of your draw step, destroy each creature with mana value equal to the number of age counters on Wave of Terror. They can’t be regenerated.|</v>
      </c>
    </row>
    <row r="1245" spans="1:1" x14ac:dyDescent="0.25">
      <c r="A1245" t="str">
        <f>CardDB!A1245  &amp;"|"&amp; CardDB!B1245   &amp;"|"&amp; CardDB!C1245 &amp;"|"&amp; CardDB!D1245 &amp;"|"&amp;  CardDB!E1245  &amp;"|"&amp; CardDB!F1245  &amp;"|"&amp; CardDB!G1245 &amp;"|"&amp; CardDB!H1245 &amp;"|"&amp; CardDB!I1245 &amp;"|"&amp; CardDB!J1245 &amp;"|"&amp; CardDB!K1245  &amp;"|"&amp; CardDB!L1245</f>
        <v>Wayward Guide-Beast||Rare|Creature — Beast|red|{R}|2/2||Zendikar Rising|1|Trample, haste; Whenever Wayward Guide-Beast deals combat damage to a player, return a land you control to its owner’s hand.|</v>
      </c>
    </row>
    <row r="1246" spans="1:1" x14ac:dyDescent="0.25">
      <c r="A1246" t="str">
        <f>CardDB!A1246  &amp;"|"&amp; CardDB!B1246   &amp;"|"&amp; CardDB!C1246 &amp;"|"&amp; CardDB!D1246 &amp;"|"&amp;  CardDB!E1246  &amp;"|"&amp; CardDB!F1246  &amp;"|"&amp; CardDB!G1246 &amp;"|"&amp; CardDB!H1246 &amp;"|"&amp; CardDB!I1246 &amp;"|"&amp; CardDB!J1246 &amp;"|"&amp; CardDB!K1246  &amp;"|"&amp; CardDB!L1246</f>
        <v>Wheel of Torture||Rare|Artifact|colorless|{3}||direct damage|Urza's Legacy|1|At the beginning of each opponent’s upkeep, Wheel of Torture deals X damage to that player, where X is 3 minus the number of cards in their hand.|</v>
      </c>
    </row>
    <row r="1247" spans="1:1" x14ac:dyDescent="0.25">
      <c r="A1247" t="str">
        <f>CardDB!A1247  &amp;"|"&amp; CardDB!B1247   &amp;"|"&amp; CardDB!C1247 &amp;"|"&amp; CardDB!D1247 &amp;"|"&amp;  CardDB!E1247  &amp;"|"&amp; CardDB!F1247  &amp;"|"&amp; CardDB!G1247 &amp;"|"&amp; CardDB!H1247 &amp;"|"&amp; CardDB!I1247 &amp;"|"&amp; CardDB!J1247 &amp;"|"&amp; CardDB!K1247  &amp;"|"&amp; CardDB!L1247</f>
        <v>White Sun's Twilight||Rare|Sorcery|white|{X}{W}{W}||creature destruction, Creature Token, life gain|Phyrexia: All Will Be One|1|You gain X life. Create X 1/1 colorless Phyrexian Mite artifact creature tokens with toxic 1 and “This creature can’t block.” If X is 5 or more, destroy all other creatures. (Players dealt combat damage by a creature with toxic 1 also get a poison counter.)|</v>
      </c>
    </row>
    <row r="1248" spans="1:1" x14ac:dyDescent="0.25">
      <c r="A1248" t="str">
        <f>CardDB!A1248  &amp;"|"&amp; CardDB!B1248   &amp;"|"&amp; CardDB!C1248 &amp;"|"&amp; CardDB!D1248 &amp;"|"&amp;  CardDB!E1248  &amp;"|"&amp; CardDB!F1248  &amp;"|"&amp; CardDB!G1248 &amp;"|"&amp; CardDB!H1248 &amp;"|"&amp; CardDB!I1248 &amp;"|"&amp; CardDB!J1248 &amp;"|"&amp; CardDB!K1248  &amp;"|"&amp; CardDB!L1248</f>
        <v>Wickerfolk Thresher||Uncommon|Artifact Creature — Scarecrow|green|{3}{G}|5/4|fetch card|Duskmourn: House of Horror|2|Delirium — Whenever Wickerfolk Thresher attacks, if there are four or more card types among cards in your graveyard, look at the top card of your library. If it’s a land card, you may put it onto the battlefield. If you don’t put the card onto the battlefield, put it into your hand.|</v>
      </c>
    </row>
    <row r="1249" spans="1:1" x14ac:dyDescent="0.25">
      <c r="A1249" t="str">
        <f>CardDB!A1249  &amp;"|"&amp; CardDB!B1249   &amp;"|"&amp; CardDB!C1249 &amp;"|"&amp; CardDB!D1249 &amp;"|"&amp;  CardDB!E1249  &amp;"|"&amp; CardDB!F1249  &amp;"|"&amp; CardDB!G1249 &amp;"|"&amp; CardDB!H1249 &amp;"|"&amp; CardDB!I1249 &amp;"|"&amp; CardDB!J1249 &amp;"|"&amp; CardDB!K1249  &amp;"|"&amp; CardDB!L1249</f>
        <v>Will-o'-the-Wisp||Rare|Creature — Spirit|black|{B}|0/1||Ninth Edition|1|Flying (This creature can’t be blocked except by creatures with flying or reach.); {B}: Regenerate Will-o’-the-Wisp. (The next time this creature would be destroyed this turn, it isn’t. Instead tap it, remove all damage from it, and remove it from combat.)|</v>
      </c>
    </row>
    <row r="1250" spans="1:1" x14ac:dyDescent="0.25">
      <c r="A1250" t="str">
        <f>CardDB!A1250  &amp;"|"&amp; CardDB!B1250   &amp;"|"&amp; CardDB!C1250 &amp;"|"&amp; CardDB!D1250 &amp;"|"&amp;  CardDB!E1250  &amp;"|"&amp; CardDB!F1250  &amp;"|"&amp; CardDB!G1250 &amp;"|"&amp; CardDB!H1250 &amp;"|"&amp; CardDB!I1250 &amp;"|"&amp; CardDB!J1250 &amp;"|"&amp; CardDB!K1250  &amp;"|"&amp; CardDB!L1250</f>
        <v>Wind Zendikon||Common|Enchantment — Aura|blue|{U}||Bounce|Worldwake|1|Enchant land; Enchanted land is a 2/2 blue Elemental creature with flying. It’s still a land.; When enchanted land dies, return that card to its owner’s hand.|</v>
      </c>
    </row>
    <row r="1251" spans="1:1" x14ac:dyDescent="0.25">
      <c r="A1251" t="str">
        <f>CardDB!A1251  &amp;"|"&amp; CardDB!B1251   &amp;"|"&amp; CardDB!C1251 &amp;"|"&amp; CardDB!D1251 &amp;"|"&amp;  CardDB!E1251  &amp;"|"&amp; CardDB!F1251  &amp;"|"&amp; CardDB!G1251 &amp;"|"&amp; CardDB!H1251 &amp;"|"&amp; CardDB!I1251 &amp;"|"&amp; CardDB!J1251 &amp;"|"&amp; CardDB!K1251  &amp;"|"&amp; CardDB!L1251</f>
        <v>Wind-Scarred Crag||Common|Land|colorless|||dual land, life gain|March of the Machine|1|Wind-Scarred Crag enters the battlefield tapped.; When Wind-Scarred Crag enters the battlefield, you gain 1 life.; {T}: Add {R} or {W}.|</v>
      </c>
    </row>
    <row r="1252" spans="1:1" x14ac:dyDescent="0.25">
      <c r="A1252" t="str">
        <f>CardDB!A1252  &amp;"|"&amp; CardDB!B1252   &amp;"|"&amp; CardDB!C1252 &amp;"|"&amp; CardDB!D1252 &amp;"|"&amp;  CardDB!E1252  &amp;"|"&amp; CardDB!F1252  &amp;"|"&amp; CardDB!G1252 &amp;"|"&amp; CardDB!H1252 &amp;"|"&amp; CardDB!I1252 &amp;"|"&amp; CardDB!J1252 &amp;"|"&amp; CardDB!K1252  &amp;"|"&amp; CardDB!L1252</f>
        <v>Windswift Slice||Rare|Instant|green|{2}{G}||Creature Token|Tales of Middle-earth Commander|1|Target creature you control deals damage equal to its power to target creature you don’t control. Create a number of 1/1 green Elf Warrior creature tokens equal to the amount of excess damage dealt this way.|</v>
      </c>
    </row>
    <row r="1253" spans="1:1" x14ac:dyDescent="0.25">
      <c r="A1253" t="str">
        <f>CardDB!A1253  &amp;"|"&amp; CardDB!B1253   &amp;"|"&amp; CardDB!C1253 &amp;"|"&amp; CardDB!D1253 &amp;"|"&amp;  CardDB!E1253  &amp;"|"&amp; CardDB!F1253  &amp;"|"&amp; CardDB!G1253 &amp;"|"&amp; CardDB!H1253 &amp;"|"&amp; CardDB!I1253 &amp;"|"&amp; CardDB!J1253 &amp;"|"&amp; CardDB!K1253  &amp;"|"&amp; CardDB!L1253</f>
        <v>Winter, Misanthropic Guide||Rare|Legendary Creature — Human Warlock|black, green, red|{1}{B}{G}{R}|3/4|draw card, rule change|Duskmourn: House of Horror|2|Ward {2}; At the beginning of your upkeep, each player draws two cards.; Delirium — As long as there are four or more card types among cards in your graveyard, each opponent’s maximum hand size is equal to seven minus the number of those card types.|</v>
      </c>
    </row>
    <row r="1254" spans="1:1" x14ac:dyDescent="0.25">
      <c r="A1254" t="str">
        <f>CardDB!A1254  &amp;"|"&amp; CardDB!B1254   &amp;"|"&amp; CardDB!C1254 &amp;"|"&amp; CardDB!D1254 &amp;"|"&amp;  CardDB!E1254  &amp;"|"&amp; CardDB!F1254  &amp;"|"&amp; CardDB!G1254 &amp;"|"&amp; CardDB!H1254 &amp;"|"&amp; CardDB!I1254 &amp;"|"&amp; CardDB!J1254 &amp;"|"&amp; CardDB!K1254  &amp;"|"&amp; CardDB!L1254</f>
        <v>Winter's Intervention||Common|Instant|black|{1}{B}||life gain, direct damage|Duskmourn: House of Horror|8|Winter’s Intervention deals 2 damage to target creature. You gain 2 life.|</v>
      </c>
    </row>
    <row r="1255" spans="1:1" x14ac:dyDescent="0.25">
      <c r="A1255" t="str">
        <f>CardDB!A1255  &amp;"|"&amp; CardDB!B1255   &amp;"|"&amp; CardDB!C1255 &amp;"|"&amp; CardDB!D1255 &amp;"|"&amp;  CardDB!E1255  &amp;"|"&amp; CardDB!F1255  &amp;"|"&amp; CardDB!G1255 &amp;"|"&amp; CardDB!H1255 &amp;"|"&amp; CardDB!I1255 &amp;"|"&amp; CardDB!J1255 &amp;"|"&amp; CardDB!K1255  &amp;"|"&amp; CardDB!L1255</f>
        <v>Witch-King of Angmar||Mythic|Legendary Creature — Wraith Noble|black|{3}{B}{B}|5/3||Tales of Middle-earth Commander|1|Flying; Whenever one or more creatures deal combat damage to you, each opponent sacrifices a creature that dealt combat damage to you this turn. The Ring tempts you.; Discard a card: Witch-king of Angmar gains indestructible until end of turn. Tap it.|</v>
      </c>
    </row>
    <row r="1256" spans="1:1" x14ac:dyDescent="0.25">
      <c r="A1256" t="str">
        <f>CardDB!A1256  &amp;"|"&amp; CardDB!B1256   &amp;"|"&amp; CardDB!C1256 &amp;"|"&amp; CardDB!D1256 &amp;"|"&amp;  CardDB!E1256  &amp;"|"&amp; CardDB!F1256  &amp;"|"&amp; CardDB!G1256 &amp;"|"&amp; CardDB!H1256 &amp;"|"&amp; CardDB!I1256 &amp;"|"&amp; CardDB!J1256 &amp;"|"&amp; CardDB!K1256  &amp;"|"&amp; CardDB!L1256</f>
        <v>Withered Wretch||Uncommon|Creature — Zombie Cleric|black|{B}{B}|2/2|graveyard|Time Spiral Timeshifted |1|{1}: Exile target card from a graveyard|</v>
      </c>
    </row>
    <row r="1257" spans="1:1" x14ac:dyDescent="0.25">
      <c r="A1257" t="str">
        <f>CardDB!A1257  &amp;"|"&amp; CardDB!B1257   &amp;"|"&amp; CardDB!C1257 &amp;"|"&amp; CardDB!D1257 &amp;"|"&amp;  CardDB!E1257  &amp;"|"&amp; CardDB!F1257  &amp;"|"&amp; CardDB!G1257 &amp;"|"&amp; CardDB!H1257 &amp;"|"&amp; CardDB!I1257 &amp;"|"&amp; CardDB!J1257 &amp;"|"&amp; CardDB!K1257  &amp;"|"&amp; CardDB!L1257</f>
        <v>Withering Torment||Uncommon|Sorcery|black|{2}{B}||creature destruction, enchantment destruction|Duskmourn: House of Horror|4|Destroy target creature or enchantment. You lose 2 life.|</v>
      </c>
    </row>
    <row r="1258" spans="1:1" x14ac:dyDescent="0.25">
      <c r="A1258" t="str">
        <f>CardDB!A1258  &amp;"|"&amp; CardDB!B1258   &amp;"|"&amp; CardDB!C1258 &amp;"|"&amp; CardDB!D1258 &amp;"|"&amp;  CardDB!E1258  &amp;"|"&amp; CardDB!F1258  &amp;"|"&amp; CardDB!G1258 &amp;"|"&amp; CardDB!H1258 &amp;"|"&amp; CardDB!I1258 &amp;"|"&amp; CardDB!J1258 &amp;"|"&amp; CardDB!K1258  &amp;"|"&amp; CardDB!L1258</f>
        <v>Wolfbriar Elemental||Rare|Creature — Elemental|green|{2}{G}{G}|4/4|Creature Token|Worldwake|1|Multikicker {G} (You may pay an additional {G} any number of times as you cast this spell.); When Wolfbriar Elemental enters, create a 2/2 green Wolf creature token for each time it was kicked.|</v>
      </c>
    </row>
    <row r="1259" spans="1:1" x14ac:dyDescent="0.25">
      <c r="A1259" t="str">
        <f>CardDB!A1259  &amp;"|"&amp; CardDB!B1259   &amp;"|"&amp; CardDB!C1259 &amp;"|"&amp; CardDB!D1259 &amp;"|"&amp;  CardDB!E1259  &amp;"|"&amp; CardDB!F1259  &amp;"|"&amp; CardDB!G1259 &amp;"|"&amp; CardDB!H1259 &amp;"|"&amp; CardDB!I1259 &amp;"|"&amp; CardDB!J1259 &amp;"|"&amp; CardDB!K1259  &amp;"|"&amp; CardDB!L1259</f>
        <v>Wondrous Crucible||Rare|Artifact|colorless|{7}||copy spell, mill|The Brothers' War Commander|1|Permanents you control have ward {2}.; At the beginning of your end step, mill two cards, then exile a nonland card at random from your graveyard. Copy it. You may cast the copy without paying its mana cost. (A copy of a permanent spell becomes a token.)|</v>
      </c>
    </row>
    <row r="1260" spans="1:1" x14ac:dyDescent="0.25">
      <c r="A1260" t="str">
        <f>CardDB!A1260  &amp;"|"&amp; CardDB!B1260   &amp;"|"&amp; CardDB!C1260 &amp;"|"&amp; CardDB!D1260 &amp;"|"&amp;  CardDB!E1260  &amp;"|"&amp; CardDB!F1260  &amp;"|"&amp; CardDB!G1260 &amp;"|"&amp; CardDB!H1260 &amp;"|"&amp; CardDB!I1260 &amp;"|"&amp; CardDB!J1260 &amp;"|"&amp; CardDB!K1260  &amp;"|"&amp; CardDB!L1260</f>
        <v>Woodland Stream||Common|Land|colorless|||dual land|Tales of Middle-earth Commander|1|Woodland Stream enters the battlefield tapped.; {T}: Add {G} or {U}.|</v>
      </c>
    </row>
    <row r="1261" spans="1:1" x14ac:dyDescent="0.25">
      <c r="A1261" t="str">
        <f>CardDB!A1261  &amp;"|"&amp; CardDB!B1261   &amp;"|"&amp; CardDB!C1261 &amp;"|"&amp; CardDB!D1261 &amp;"|"&amp;  CardDB!E1261  &amp;"|"&amp; CardDB!F1261  &amp;"|"&amp; CardDB!G1261 &amp;"|"&amp; CardDB!H1261 &amp;"|"&amp; CardDB!I1261 &amp;"|"&amp; CardDB!J1261 &amp;"|"&amp; CardDB!K1261  &amp;"|"&amp; CardDB!L1261</f>
        <v>Workshop Elders||Rare|Creature — Human Artificer|blue|{6}{U}|4/4||The Brothers' War Commander|1|Artifact creatures you control have flying.; At the beginning of combat on your turn, you may have target noncreature artifact you control become a 0/0 artifact creature. If you do, put four +1/+1 counters on it.|</v>
      </c>
    </row>
    <row r="1262" spans="1:1" x14ac:dyDescent="0.25">
      <c r="A1262" t="str">
        <f>CardDB!A1262  &amp;"|"&amp; CardDB!B1262   &amp;"|"&amp; CardDB!C1262 &amp;"|"&amp; CardDB!D1262 &amp;"|"&amp;  CardDB!E1262  &amp;"|"&amp; CardDB!F1262  &amp;"|"&amp; CardDB!G1262 &amp;"|"&amp; CardDB!H1262 &amp;"|"&amp; CardDB!I1262 &amp;"|"&amp; CardDB!J1262 &amp;"|"&amp; CardDB!K1262  &amp;"|"&amp; CardDB!L1262</f>
        <v>World at War||Rare|Sorcery|red|{3}{R}{R}|||Rise of the Eldrazi|2|After the second main phase this turn, there’s an additional combat phase followed by an additional main phase. At the beginning of that combat, untap all creatures that attacked this turn.; Rebound (If you cast this spell from your hand, exile it as it resolves. At the beginning of your next upkeep, you may cast this card from exile without paying its mana cost.)|</v>
      </c>
    </row>
    <row r="1263" spans="1:1" x14ac:dyDescent="0.25">
      <c r="A1263" t="str">
        <f>CardDB!A1263  &amp;"|"&amp; CardDB!B1263   &amp;"|"&amp; CardDB!C1263 &amp;"|"&amp; CardDB!D1263 &amp;"|"&amp;  CardDB!E1263  &amp;"|"&amp; CardDB!F1263  &amp;"|"&amp; CardDB!G1263 &amp;"|"&amp; CardDB!H1263 &amp;"|"&amp; CardDB!I1263 &amp;"|"&amp; CardDB!J1263 &amp;"|"&amp; CardDB!K1263  &amp;"|"&amp; CardDB!L1263</f>
        <v>World Queller||Rare|Creature — Avatar|white|{3}{W}{W}|4/4|creature destruction, Land Destruction, artifact destruction, enchantment destruction|Zendikar|2|At the beginning of your upkeep, you may choose a card type. If you do, each player sacrifices a permanent of that type.|</v>
      </c>
    </row>
    <row r="1264" spans="1:1" x14ac:dyDescent="0.25">
      <c r="A1264" t="str">
        <f>CardDB!A1264  &amp;"|"&amp; CardDB!B1264   &amp;"|"&amp; CardDB!C1264 &amp;"|"&amp; CardDB!D1264 &amp;"|"&amp;  CardDB!E1264  &amp;"|"&amp; CardDB!F1264  &amp;"|"&amp; CardDB!G1264 &amp;"|"&amp; CardDB!H1264 &amp;"|"&amp; CardDB!I1264 &amp;"|"&amp; CardDB!J1264 &amp;"|"&amp; CardDB!K1264  &amp;"|"&amp; CardDB!L1264</f>
        <v>Wrath of God||Rare|Sorcery|white|{2}{W}{W}||creature destruction|Fourth Edition, Ninth Edition|3|Destroy all creatures. They can’t be regenerated.|</v>
      </c>
    </row>
    <row r="1265" spans="1:1" x14ac:dyDescent="0.25">
      <c r="A1265" t="str">
        <f>CardDB!A1265  &amp;"|"&amp; CardDB!B1265   &amp;"|"&amp; CardDB!C1265 &amp;"|"&amp; CardDB!D1265 &amp;"|"&amp;  CardDB!E1265  &amp;"|"&amp; CardDB!F1265  &amp;"|"&amp; CardDB!G1265 &amp;"|"&amp; CardDB!H1265 &amp;"|"&amp; CardDB!I1265 &amp;"|"&amp; CardDB!J1265 &amp;"|"&amp; CardDB!K1265  &amp;"|"&amp; CardDB!L1265</f>
        <v>Wrenn and Realmbreaker||Mythic|Legendary Planeswalker — Wrenn|green|{1}{G}{G}||mana ability, graveyard|March of the Machine|1|Lands you control have “{T}: Add one mana of any color.”; +1: Up to one target land you control becomes a 3/3 Elemental creature with vigilance, hexproof, and haste until your next turn. It’s still a land.; −2: Mill three cards. You may put a permanent card from among the milled cards into your hand.; −7: You get an emblem with “You may play lands and cast permanent spells from your graveyard.”|</v>
      </c>
    </row>
    <row r="1266" spans="1:1" x14ac:dyDescent="0.25">
      <c r="A1266" t="str">
        <f>CardDB!A1266  &amp;"|"&amp; CardDB!B1266   &amp;"|"&amp; CardDB!C1266 &amp;"|"&amp; CardDB!D1266 &amp;"|"&amp;  CardDB!E1266  &amp;"|"&amp; CardDB!F1266  &amp;"|"&amp; CardDB!G1266 &amp;"|"&amp; CardDB!H1266 &amp;"|"&amp; CardDB!I1266 &amp;"|"&amp; CardDB!J1266 &amp;"|"&amp; CardDB!K1266  &amp;"|"&amp; CardDB!L1266</f>
        <v>Xyris, the Writhing Storm||Mythic|Legendary Creature — Snake Leviathan|blue, green, red|{2}{U}{G}{R}|3/5|Creature Token|Dominaria United Commander|1|Flying; Whenever an opponent draws a card except the first one they draw in each of their draw steps, create a 1/1 green Snake creature token.; Whenever Xyris, the Writhing Storm deals combat damage to a player, you and that player each draw that many cards.|</v>
      </c>
    </row>
    <row r="1267" spans="1:1" x14ac:dyDescent="0.25">
      <c r="A1267" t="str">
        <f>CardDB!A1267  &amp;"|"&amp; CardDB!B1267   &amp;"|"&amp; CardDB!C1267 &amp;"|"&amp; CardDB!D1267 &amp;"|"&amp;  CardDB!E1267  &amp;"|"&amp; CardDB!F1267  &amp;"|"&amp; CardDB!G1267 &amp;"|"&amp; CardDB!H1267 &amp;"|"&amp; CardDB!I1267 &amp;"|"&amp; CardDB!J1267 &amp;"|"&amp; CardDB!K1267  &amp;"|"&amp; CardDB!L1267</f>
        <v>Yarok, the Desecrated||Mythic|Legendary Creature — Elemental Horror|black, blue, green|{2}{B}{U}{G}|3/5|copy spell|Multiverse Legends|1|Deathtouch, lifelink; If a permanent entering the battlefield causes a triggered ability of a permanent you control to trigger, that ability triggers an additional time.|</v>
      </c>
    </row>
    <row r="1268" spans="1:1" x14ac:dyDescent="0.25">
      <c r="A1268" t="str">
        <f>CardDB!A1268  &amp;"|"&amp; CardDB!B1268   &amp;"|"&amp; CardDB!C1268 &amp;"|"&amp; CardDB!D1268 &amp;"|"&amp;  CardDB!E1268  &amp;"|"&amp; CardDB!F1268  &amp;"|"&amp; CardDB!G1268 &amp;"|"&amp; CardDB!H1268 &amp;"|"&amp; CardDB!I1268 &amp;"|"&amp; CardDB!J1268 &amp;"|"&amp; CardDB!K1268  &amp;"|"&amp; CardDB!L1268</f>
        <v>You Cannot Pass!||Uncommon|Instant|white|{W}||creature destruction|The Lord of the Rings: Tales of Middle-earth|1|Destroy target creature that blocked or was blocked by a legendary creature this turn.|</v>
      </c>
    </row>
    <row r="1269" spans="1:1" x14ac:dyDescent="0.25">
      <c r="A1269" t="str">
        <f>CardDB!A1269  &amp;"|"&amp; CardDB!B1269   &amp;"|"&amp; CardDB!C1269 &amp;"|"&amp; CardDB!D1269 &amp;"|"&amp;  CardDB!E1269  &amp;"|"&amp; CardDB!F1269  &amp;"|"&amp; CardDB!G1269 &amp;"|"&amp; CardDB!H1269 &amp;"|"&amp; CardDB!I1269 &amp;"|"&amp; CardDB!J1269 &amp;"|"&amp; CardDB!K1269  &amp;"|"&amp; CardDB!L1269</f>
        <v>Zaxara, the Exemplary||Mythic|Legendary Creature — Nightmare Hydra|black, blue, green|{1}{B}{U}{G}|2/3|Creature Token, mana ability|Dominaria United Commander|1|Deathtouch; {T}: Add two mana of any one color.; Whenever you cast a spell with {X} in its mana cost, create a 0/0 green Hydra creature token, then put X +1/+1 counters on it.|</v>
      </c>
    </row>
    <row r="1270" spans="1:1" x14ac:dyDescent="0.25">
      <c r="A1270" t="str">
        <f>CardDB!A1270  &amp;"|"&amp; CardDB!B1270   &amp;"|"&amp; CardDB!C1270 &amp;"|"&amp; CardDB!D1270 &amp;"|"&amp;  CardDB!E1270  &amp;"|"&amp; CardDB!F1270  &amp;"|"&amp; CardDB!G1270 &amp;"|"&amp; CardDB!H1270 &amp;"|"&amp; CardDB!I1270 &amp;"|"&amp; CardDB!J1270 &amp;"|"&amp; CardDB!K1270  &amp;"|"&amp; CardDB!L1270</f>
        <v>Zektar Shrine Expedition||Common|Enchantment|red|{1}{R}||Creature Token|Zendikar|1|Landfall — Whenever a land you control enters, you may put a quest counter on Zektar Shrine Expedition.; Remove three quest counters from Zektar Shrine Expedition and sacrifice it: Create a 7/1 red Elemental creature token with trample and haste. Exile it at the beginning of the next end step.|</v>
      </c>
    </row>
    <row r="1271" spans="1:1" x14ac:dyDescent="0.25">
      <c r="A1271" t="str">
        <f>CardDB!A1271  &amp;"|"&amp; CardDB!B1271   &amp;"|"&amp; CardDB!C1271 &amp;"|"&amp; CardDB!D1271 &amp;"|"&amp;  CardDB!E1271  &amp;"|"&amp; CardDB!F1271  &amp;"|"&amp; CardDB!G1271 &amp;"|"&amp; CardDB!H1271 &amp;"|"&amp; CardDB!I1271 &amp;"|"&amp; CardDB!J1271 &amp;"|"&amp; CardDB!K1271  &amp;"|"&amp; CardDB!L1271</f>
        <v>Zimone, All-Questioning||Rare|Legendary Creature — Human Wizard|blue, green|{1}{U}{G}|1/1|Creature Token|Duskmourn: House of Horror|1|At the beginning of your end step, if a land entered the battlefield under your control this turn and you control a prime number of lands, create Primo, the Indivisible, a legendary 0/0 green and blue Fractal creature token, then put that many +1/+1 counters on it. (2, 3, 5, 7, 11, 13, 17, 19, 23, 29, and 31 are prime numbers.)|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71"/>
  <sheetViews>
    <sheetView tabSelected="1" topLeftCell="A1257" zoomScaleNormal="100" workbookViewId="0">
      <selection activeCell="I1271" sqref="I1271"/>
    </sheetView>
  </sheetViews>
  <sheetFormatPr defaultRowHeight="15" x14ac:dyDescent="0.25"/>
  <cols>
    <col min="1" max="1" width="22.42578125" style="1" customWidth="1"/>
    <col min="2" max="2" width="18.85546875" style="1" customWidth="1"/>
    <col min="3" max="3" width="11.140625" style="1" bestFit="1" customWidth="1"/>
    <col min="4" max="4" width="13.85546875" style="1" customWidth="1"/>
    <col min="5" max="5" width="8.85546875" style="1" customWidth="1"/>
    <col min="6" max="6" width="23.140625" style="1" bestFit="1" customWidth="1"/>
    <col min="7" max="7" width="17.28515625" style="1" bestFit="1" customWidth="1"/>
    <col min="8" max="9" width="17.28515625" style="1" customWidth="1"/>
    <col min="10" max="10" width="7.85546875" style="1" bestFit="1" customWidth="1"/>
    <col min="11" max="11" width="26.85546875" style="3" customWidth="1"/>
    <col min="12" max="12" width="18.28515625" style="1" customWidth="1"/>
    <col min="13" max="16384" width="9.140625" style="1"/>
  </cols>
  <sheetData>
    <row r="1" spans="1:12" x14ac:dyDescent="0.25">
      <c r="A1" s="1" t="s">
        <v>0</v>
      </c>
      <c r="B1" s="1" t="s">
        <v>1046</v>
      </c>
      <c r="C1" s="1" t="s">
        <v>2</v>
      </c>
      <c r="D1" s="1" t="s">
        <v>10</v>
      </c>
      <c r="E1" s="1" t="s">
        <v>9</v>
      </c>
      <c r="F1" s="1" t="s">
        <v>14</v>
      </c>
      <c r="G1" s="1" t="s">
        <v>15</v>
      </c>
      <c r="H1" s="1" t="s">
        <v>619</v>
      </c>
      <c r="I1" s="1" t="s">
        <v>746</v>
      </c>
      <c r="J1" s="1" t="s">
        <v>798</v>
      </c>
      <c r="K1" s="3" t="s">
        <v>5</v>
      </c>
      <c r="L1" s="3" t="s">
        <v>1044</v>
      </c>
    </row>
    <row r="2" spans="1:12" x14ac:dyDescent="0.25">
      <c r="A2" s="1" t="s">
        <v>3159</v>
      </c>
      <c r="C2" s="1" t="s">
        <v>747</v>
      </c>
      <c r="D2" s="1" t="s">
        <v>6</v>
      </c>
      <c r="E2" s="1" t="s">
        <v>8</v>
      </c>
      <c r="H2" s="1" t="s">
        <v>680</v>
      </c>
      <c r="I2" s="1" t="s">
        <v>2961</v>
      </c>
      <c r="J2" s="1" t="s">
        <v>84</v>
      </c>
      <c r="K2" t="s">
        <v>3160</v>
      </c>
    </row>
    <row r="3" spans="1:12" x14ac:dyDescent="0.25">
      <c r="A3" s="1" t="s">
        <v>3266</v>
      </c>
      <c r="C3" s="1" t="s">
        <v>48</v>
      </c>
      <c r="D3" t="s">
        <v>3004</v>
      </c>
      <c r="E3" s="1" t="s">
        <v>3</v>
      </c>
      <c r="F3" s="1" t="s">
        <v>348</v>
      </c>
      <c r="G3" s="1" t="s">
        <v>65</v>
      </c>
      <c r="I3" s="1" t="s">
        <v>2961</v>
      </c>
      <c r="J3" s="1" t="s">
        <v>803</v>
      </c>
      <c r="K3" s="3" t="s">
        <v>3267</v>
      </c>
    </row>
    <row r="4" spans="1:12" x14ac:dyDescent="0.25">
      <c r="A4" s="1" t="s">
        <v>16</v>
      </c>
      <c r="C4" s="1" t="s">
        <v>47</v>
      </c>
      <c r="D4" s="1" t="s">
        <v>12</v>
      </c>
      <c r="E4" s="1" t="s">
        <v>1</v>
      </c>
      <c r="F4" s="1" t="s">
        <v>150</v>
      </c>
      <c r="H4" s="1" t="s">
        <v>639</v>
      </c>
      <c r="I4" s="1" t="s">
        <v>957</v>
      </c>
      <c r="J4" s="1" t="s">
        <v>803</v>
      </c>
      <c r="K4" s="3" t="s">
        <v>37</v>
      </c>
    </row>
    <row r="5" spans="1:12" x14ac:dyDescent="0.25">
      <c r="A5" s="1" t="s">
        <v>1493</v>
      </c>
      <c r="C5" s="1" t="s">
        <v>747</v>
      </c>
      <c r="D5" t="s">
        <v>1494</v>
      </c>
      <c r="E5" s="1" t="s">
        <v>241</v>
      </c>
      <c r="F5" s="1" t="s">
        <v>259</v>
      </c>
      <c r="H5" s="1" t="s">
        <v>841</v>
      </c>
      <c r="I5" s="1" t="s">
        <v>774</v>
      </c>
      <c r="J5" s="1" t="s">
        <v>803</v>
      </c>
      <c r="K5" s="3" t="s">
        <v>1496</v>
      </c>
    </row>
    <row r="6" spans="1:12" x14ac:dyDescent="0.25">
      <c r="A6" s="1" t="s">
        <v>3537</v>
      </c>
      <c r="C6" s="1" t="s">
        <v>747</v>
      </c>
      <c r="D6" t="s">
        <v>3187</v>
      </c>
      <c r="E6" s="1" t="s">
        <v>53</v>
      </c>
      <c r="F6" s="1" t="s">
        <v>323</v>
      </c>
      <c r="G6" s="1" t="s">
        <v>92</v>
      </c>
      <c r="I6" s="1" t="s">
        <v>2961</v>
      </c>
      <c r="J6" s="1" t="s">
        <v>1374</v>
      </c>
      <c r="K6" s="3" t="s">
        <v>3538</v>
      </c>
    </row>
    <row r="7" spans="1:12" x14ac:dyDescent="0.25">
      <c r="A7" s="1" t="s">
        <v>3623</v>
      </c>
      <c r="C7" s="1" t="s">
        <v>11</v>
      </c>
      <c r="D7" t="s">
        <v>952</v>
      </c>
      <c r="E7" s="1" t="s">
        <v>53</v>
      </c>
      <c r="F7" s="1" t="s">
        <v>1604</v>
      </c>
      <c r="G7" s="1" t="s">
        <v>3625</v>
      </c>
      <c r="H7" s="1" t="s">
        <v>3012</v>
      </c>
      <c r="I7" s="5" t="s">
        <v>3562</v>
      </c>
      <c r="J7" s="1" t="s">
        <v>803</v>
      </c>
      <c r="K7" s="3" t="s">
        <v>3624</v>
      </c>
    </row>
    <row r="8" spans="1:12" x14ac:dyDescent="0.25">
      <c r="A8" s="1" t="s">
        <v>2627</v>
      </c>
      <c r="C8" s="1" t="s">
        <v>747</v>
      </c>
      <c r="D8" t="s">
        <v>906</v>
      </c>
      <c r="E8" s="1" t="s">
        <v>3</v>
      </c>
      <c r="F8" s="1" t="s">
        <v>155</v>
      </c>
      <c r="G8" s="1" t="s">
        <v>92</v>
      </c>
      <c r="H8" t="s">
        <v>3418</v>
      </c>
      <c r="I8" s="1" t="s">
        <v>1770</v>
      </c>
      <c r="J8" s="1" t="s">
        <v>133</v>
      </c>
      <c r="K8" s="2" t="s">
        <v>2628</v>
      </c>
    </row>
    <row r="9" spans="1:12" x14ac:dyDescent="0.25">
      <c r="A9" s="1" t="s">
        <v>2102</v>
      </c>
      <c r="C9" s="1" t="s">
        <v>11</v>
      </c>
      <c r="D9" t="s">
        <v>2103</v>
      </c>
      <c r="E9" s="1" t="s">
        <v>4</v>
      </c>
      <c r="F9" s="1" t="s">
        <v>388</v>
      </c>
      <c r="G9" s="1" t="s">
        <v>1632</v>
      </c>
      <c r="H9" s="1" t="s">
        <v>881</v>
      </c>
      <c r="I9" s="1" t="s">
        <v>1767</v>
      </c>
      <c r="J9" s="1" t="s">
        <v>799</v>
      </c>
      <c r="K9" s="3" t="s">
        <v>2104</v>
      </c>
    </row>
    <row r="10" spans="1:12" x14ac:dyDescent="0.25">
      <c r="A10" s="1" t="s">
        <v>2031</v>
      </c>
      <c r="C10" s="1" t="s">
        <v>11</v>
      </c>
      <c r="D10" t="s">
        <v>929</v>
      </c>
      <c r="E10" s="1" t="s">
        <v>574</v>
      </c>
      <c r="F10" s="1" t="s">
        <v>2033</v>
      </c>
      <c r="G10" s="1" t="s">
        <v>89</v>
      </c>
      <c r="I10" s="1" t="s">
        <v>840</v>
      </c>
      <c r="J10" s="1" t="s">
        <v>803</v>
      </c>
      <c r="K10" s="2" t="s">
        <v>2032</v>
      </c>
    </row>
    <row r="11" spans="1:12" x14ac:dyDescent="0.25">
      <c r="A11" s="1" t="s">
        <v>2619</v>
      </c>
      <c r="C11" s="1" t="s">
        <v>747</v>
      </c>
      <c r="D11" t="s">
        <v>50</v>
      </c>
      <c r="E11" s="1" t="s">
        <v>53</v>
      </c>
      <c r="F11" s="1" t="s">
        <v>323</v>
      </c>
      <c r="H11" s="1" t="s">
        <v>847</v>
      </c>
      <c r="I11" s="1" t="s">
        <v>1770</v>
      </c>
      <c r="J11" s="1" t="s">
        <v>84</v>
      </c>
      <c r="K11" s="2" t="s">
        <v>2620</v>
      </c>
    </row>
    <row r="12" spans="1:12" x14ac:dyDescent="0.25">
      <c r="A12" s="1" t="s">
        <v>1949</v>
      </c>
      <c r="C12" s="1" t="s">
        <v>47</v>
      </c>
      <c r="D12" s="1" t="s">
        <v>6</v>
      </c>
      <c r="E12" s="1" t="s">
        <v>8</v>
      </c>
      <c r="H12" s="1" t="s">
        <v>1923</v>
      </c>
      <c r="I12" s="1" t="s">
        <v>1785</v>
      </c>
      <c r="J12" s="1" t="s">
        <v>133</v>
      </c>
      <c r="K12" s="3" t="s">
        <v>1950</v>
      </c>
    </row>
    <row r="13" spans="1:12" x14ac:dyDescent="0.25">
      <c r="A13" s="1" t="s">
        <v>2581</v>
      </c>
      <c r="C13" s="1" t="s">
        <v>47</v>
      </c>
      <c r="D13" t="s">
        <v>1997</v>
      </c>
      <c r="E13" s="1" t="s">
        <v>8</v>
      </c>
      <c r="F13" s="1" t="s">
        <v>517</v>
      </c>
      <c r="G13" s="1" t="s">
        <v>92</v>
      </c>
      <c r="H13" s="1" t="s">
        <v>841</v>
      </c>
      <c r="I13" s="1" t="s">
        <v>2129</v>
      </c>
      <c r="J13" s="1" t="s">
        <v>803</v>
      </c>
      <c r="K13" s="2" t="s">
        <v>2582</v>
      </c>
    </row>
    <row r="14" spans="1:12" x14ac:dyDescent="0.25">
      <c r="A14" s="1" t="s">
        <v>3366</v>
      </c>
      <c r="C14" s="1" t="s">
        <v>47</v>
      </c>
      <c r="D14" t="s">
        <v>3367</v>
      </c>
      <c r="E14" s="1" t="s">
        <v>241</v>
      </c>
      <c r="F14" s="1" t="s">
        <v>1300</v>
      </c>
      <c r="G14" s="1" t="s">
        <v>2548</v>
      </c>
      <c r="H14" s="1" t="s">
        <v>1379</v>
      </c>
      <c r="I14" s="1" t="s">
        <v>2961</v>
      </c>
      <c r="J14" s="1" t="s">
        <v>802</v>
      </c>
      <c r="K14" s="3" t="s">
        <v>3368</v>
      </c>
    </row>
    <row r="15" spans="1:12" x14ac:dyDescent="0.25">
      <c r="A15" s="1" t="s">
        <v>580</v>
      </c>
      <c r="C15" s="1" t="s">
        <v>11</v>
      </c>
      <c r="D15" t="s">
        <v>909</v>
      </c>
      <c r="E15" s="1" t="s">
        <v>3</v>
      </c>
      <c r="F15" s="1" t="s">
        <v>155</v>
      </c>
      <c r="G15" s="1" t="s">
        <v>62</v>
      </c>
      <c r="H15" s="1" t="s">
        <v>814</v>
      </c>
      <c r="I15" s="1" t="s">
        <v>910</v>
      </c>
      <c r="J15" s="1" t="s">
        <v>803</v>
      </c>
      <c r="K15" s="3" t="s">
        <v>581</v>
      </c>
    </row>
    <row r="16" spans="1:12" x14ac:dyDescent="0.25">
      <c r="A16" s="1" t="s">
        <v>3763</v>
      </c>
      <c r="B16" s="1" t="s">
        <v>3764</v>
      </c>
      <c r="C16" s="1" t="s">
        <v>47</v>
      </c>
      <c r="D16" t="s">
        <v>3765</v>
      </c>
      <c r="E16" s="1" t="s">
        <v>53</v>
      </c>
      <c r="F16" s="1" t="s">
        <v>323</v>
      </c>
      <c r="G16" s="1" t="s">
        <v>3766</v>
      </c>
      <c r="H16" s="1" t="s">
        <v>889</v>
      </c>
      <c r="I16" s="5" t="s">
        <v>3562</v>
      </c>
      <c r="J16" s="1" t="s">
        <v>799</v>
      </c>
      <c r="K16" t="s">
        <v>3768</v>
      </c>
      <c r="L16" t="s">
        <v>3767</v>
      </c>
    </row>
    <row r="17" spans="1:11" x14ac:dyDescent="0.25">
      <c r="A17" s="1" t="s">
        <v>3324</v>
      </c>
      <c r="C17" s="1" t="s">
        <v>48</v>
      </c>
      <c r="D17" t="s">
        <v>1774</v>
      </c>
      <c r="E17" s="1" t="s">
        <v>72</v>
      </c>
      <c r="F17" s="1" t="s">
        <v>3327</v>
      </c>
      <c r="G17" s="1" t="s">
        <v>252</v>
      </c>
      <c r="I17" s="1" t="s">
        <v>3326</v>
      </c>
      <c r="J17" s="1" t="s">
        <v>803</v>
      </c>
      <c r="K17" s="2" t="s">
        <v>3325</v>
      </c>
    </row>
    <row r="18" spans="1:11" x14ac:dyDescent="0.25">
      <c r="A18" s="1" t="s">
        <v>1704</v>
      </c>
      <c r="C18" s="1" t="s">
        <v>747</v>
      </c>
      <c r="D18" t="s">
        <v>906</v>
      </c>
      <c r="E18" s="1" t="s">
        <v>1</v>
      </c>
      <c r="F18" s="1" t="s">
        <v>1706</v>
      </c>
      <c r="G18" s="1" t="s">
        <v>92</v>
      </c>
      <c r="H18" s="1" t="s">
        <v>924</v>
      </c>
      <c r="I18" s="1" t="s">
        <v>1699</v>
      </c>
      <c r="J18" s="1" t="s">
        <v>803</v>
      </c>
      <c r="K18" s="2" t="s">
        <v>1705</v>
      </c>
    </row>
    <row r="19" spans="1:11" x14ac:dyDescent="0.25">
      <c r="A19" s="1" t="s">
        <v>2320</v>
      </c>
      <c r="C19" s="1" t="s">
        <v>11</v>
      </c>
      <c r="D19" t="s">
        <v>868</v>
      </c>
      <c r="E19" s="1" t="s">
        <v>1</v>
      </c>
      <c r="F19" s="1" t="s">
        <v>2321</v>
      </c>
      <c r="G19" s="1" t="s">
        <v>105</v>
      </c>
      <c r="H19" s="1" t="s">
        <v>639</v>
      </c>
      <c r="I19" s="1" t="s">
        <v>1770</v>
      </c>
      <c r="J19" s="1" t="s">
        <v>803</v>
      </c>
      <c r="K19" s="3" t="s">
        <v>2322</v>
      </c>
    </row>
    <row r="20" spans="1:11" x14ac:dyDescent="0.25">
      <c r="A20" s="1" t="s">
        <v>3659</v>
      </c>
      <c r="C20" s="1" t="s">
        <v>11</v>
      </c>
      <c r="D20" t="s">
        <v>50</v>
      </c>
      <c r="E20" s="1" t="s">
        <v>574</v>
      </c>
      <c r="F20" s="1" t="s">
        <v>1133</v>
      </c>
      <c r="I20" s="5" t="s">
        <v>3562</v>
      </c>
      <c r="J20" s="1" t="s">
        <v>803</v>
      </c>
      <c r="K20" t="s">
        <v>3660</v>
      </c>
    </row>
    <row r="21" spans="1:11" x14ac:dyDescent="0.25">
      <c r="A21" s="1" t="s">
        <v>2448</v>
      </c>
      <c r="C21" s="1" t="s">
        <v>11</v>
      </c>
      <c r="D21" t="s">
        <v>826</v>
      </c>
      <c r="E21" s="1" t="s">
        <v>53</v>
      </c>
      <c r="F21" s="1" t="s">
        <v>2449</v>
      </c>
      <c r="G21" s="1" t="s">
        <v>2450</v>
      </c>
      <c r="H21" s="1" t="s">
        <v>2421</v>
      </c>
      <c r="I21" s="1" t="s">
        <v>1770</v>
      </c>
      <c r="J21" s="1" t="s">
        <v>803</v>
      </c>
      <c r="K21" s="3" t="s">
        <v>2451</v>
      </c>
    </row>
    <row r="22" spans="1:11" x14ac:dyDescent="0.25">
      <c r="A22" s="1" t="s">
        <v>3502</v>
      </c>
      <c r="C22" s="1" t="s">
        <v>747</v>
      </c>
      <c r="D22" t="s">
        <v>3302</v>
      </c>
      <c r="E22" s="1" t="s">
        <v>4</v>
      </c>
      <c r="F22" s="1" t="s">
        <v>388</v>
      </c>
      <c r="G22" s="1" t="s">
        <v>453</v>
      </c>
      <c r="I22" s="1" t="s">
        <v>2961</v>
      </c>
      <c r="J22" s="1" t="s">
        <v>1374</v>
      </c>
      <c r="K22" s="3" t="s">
        <v>3503</v>
      </c>
    </row>
    <row r="23" spans="1:11" x14ac:dyDescent="0.25">
      <c r="A23" s="1" t="s">
        <v>3479</v>
      </c>
      <c r="C23" s="1" t="s">
        <v>47</v>
      </c>
      <c r="D23" t="s">
        <v>3480</v>
      </c>
      <c r="E23" s="1" t="s">
        <v>574</v>
      </c>
      <c r="F23" s="1" t="s">
        <v>3481</v>
      </c>
      <c r="G23" s="1" t="s">
        <v>62</v>
      </c>
      <c r="H23" s="1" t="s">
        <v>639</v>
      </c>
      <c r="I23" s="1" t="s">
        <v>2961</v>
      </c>
      <c r="J23" s="1" t="s">
        <v>84</v>
      </c>
      <c r="K23" t="s">
        <v>3482</v>
      </c>
    </row>
    <row r="24" spans="1:11" x14ac:dyDescent="0.25">
      <c r="A24" s="1" t="s">
        <v>1683</v>
      </c>
      <c r="C24" s="1" t="s">
        <v>747</v>
      </c>
      <c r="D24" s="1" t="s">
        <v>50</v>
      </c>
      <c r="E24" s="1" t="s">
        <v>1</v>
      </c>
      <c r="F24" s="1" t="s">
        <v>202</v>
      </c>
      <c r="H24" s="1" t="s">
        <v>639</v>
      </c>
      <c r="I24" s="1" t="s">
        <v>1684</v>
      </c>
      <c r="J24" s="1" t="s">
        <v>803</v>
      </c>
      <c r="K24" s="2" t="s">
        <v>1685</v>
      </c>
    </row>
    <row r="25" spans="1:11" x14ac:dyDescent="0.25">
      <c r="A25" s="1" t="s">
        <v>1800</v>
      </c>
      <c r="C25" s="1" t="s">
        <v>747</v>
      </c>
      <c r="D25" t="s">
        <v>12</v>
      </c>
      <c r="E25" s="1" t="s">
        <v>3</v>
      </c>
      <c r="F25" s="1" t="s">
        <v>353</v>
      </c>
      <c r="H25" s="1" t="s">
        <v>1802</v>
      </c>
      <c r="I25" s="1" t="s">
        <v>1782</v>
      </c>
      <c r="J25" s="1" t="s">
        <v>802</v>
      </c>
      <c r="K25" s="3" t="s">
        <v>1801</v>
      </c>
    </row>
    <row r="26" spans="1:11" x14ac:dyDescent="0.25">
      <c r="A26" s="1" t="s">
        <v>773</v>
      </c>
      <c r="C26" s="1" t="s">
        <v>47</v>
      </c>
      <c r="D26" s="1" t="s">
        <v>6</v>
      </c>
      <c r="E26" s="1" t="s">
        <v>8</v>
      </c>
      <c r="H26" s="1" t="s">
        <v>771</v>
      </c>
      <c r="I26" s="1" t="s">
        <v>774</v>
      </c>
      <c r="J26" s="1" t="s">
        <v>803</v>
      </c>
      <c r="K26" s="3" t="s">
        <v>775</v>
      </c>
    </row>
    <row r="27" spans="1:11" x14ac:dyDescent="0.25">
      <c r="A27" s="1" t="s">
        <v>489</v>
      </c>
      <c r="C27" s="1" t="s">
        <v>11</v>
      </c>
      <c r="D27" t="s">
        <v>870</v>
      </c>
      <c r="E27" s="1" t="s">
        <v>118</v>
      </c>
      <c r="F27" s="1" t="s">
        <v>174</v>
      </c>
      <c r="G27" s="1" t="s">
        <v>252</v>
      </c>
      <c r="I27" s="1" t="s">
        <v>774</v>
      </c>
      <c r="J27" s="1" t="s">
        <v>803</v>
      </c>
      <c r="K27" s="3" t="s">
        <v>490</v>
      </c>
    </row>
    <row r="28" spans="1:11" x14ac:dyDescent="0.25">
      <c r="A28" s="1" t="s">
        <v>1347</v>
      </c>
      <c r="C28" s="1" t="s">
        <v>11</v>
      </c>
      <c r="D28" t="s">
        <v>1348</v>
      </c>
      <c r="E28" s="1" t="s">
        <v>3</v>
      </c>
      <c r="F28" s="1" t="s">
        <v>381</v>
      </c>
      <c r="H28" s="1" t="s">
        <v>814</v>
      </c>
      <c r="I28" s="1" t="s">
        <v>1806</v>
      </c>
      <c r="J28" s="1" t="s">
        <v>84</v>
      </c>
      <c r="K28" s="3" t="s">
        <v>1350</v>
      </c>
    </row>
    <row r="29" spans="1:11" x14ac:dyDescent="0.25">
      <c r="A29" s="1" t="s">
        <v>602</v>
      </c>
      <c r="C29" s="1" t="s">
        <v>11</v>
      </c>
      <c r="D29" t="s">
        <v>906</v>
      </c>
      <c r="E29" s="1" t="s">
        <v>3</v>
      </c>
      <c r="F29" s="1" t="s">
        <v>160</v>
      </c>
      <c r="G29" s="1" t="s">
        <v>55</v>
      </c>
      <c r="H29" s="1" t="s">
        <v>842</v>
      </c>
      <c r="I29" s="1" t="s">
        <v>876</v>
      </c>
      <c r="J29" s="1" t="s">
        <v>803</v>
      </c>
      <c r="K29" s="3" t="s">
        <v>603</v>
      </c>
    </row>
    <row r="30" spans="1:11" x14ac:dyDescent="0.25">
      <c r="A30" s="1" t="s">
        <v>2164</v>
      </c>
      <c r="C30" s="1" t="s">
        <v>11</v>
      </c>
      <c r="D30" t="s">
        <v>59</v>
      </c>
      <c r="E30" s="1" t="s">
        <v>3</v>
      </c>
      <c r="F30" s="1" t="s">
        <v>348</v>
      </c>
      <c r="H30" s="1" t="s">
        <v>889</v>
      </c>
      <c r="I30" s="1" t="s">
        <v>1785</v>
      </c>
      <c r="J30" s="1" t="s">
        <v>799</v>
      </c>
      <c r="K30" s="3" t="s">
        <v>2165</v>
      </c>
    </row>
    <row r="31" spans="1:11" x14ac:dyDescent="0.25">
      <c r="A31" s="1" t="s">
        <v>1196</v>
      </c>
      <c r="C31" s="1" t="s">
        <v>11</v>
      </c>
      <c r="D31" t="s">
        <v>1197</v>
      </c>
      <c r="E31" s="1" t="s">
        <v>4</v>
      </c>
      <c r="F31" s="1" t="s">
        <v>153</v>
      </c>
      <c r="G31" s="1" t="s">
        <v>77</v>
      </c>
      <c r="H31" s="1" t="s">
        <v>924</v>
      </c>
      <c r="I31" s="1" t="s">
        <v>896</v>
      </c>
      <c r="J31" s="1" t="s">
        <v>803</v>
      </c>
      <c r="K31" s="3" t="s">
        <v>1198</v>
      </c>
    </row>
    <row r="32" spans="1:11" x14ac:dyDescent="0.25">
      <c r="A32" s="1" t="s">
        <v>1653</v>
      </c>
      <c r="C32" s="1" t="s">
        <v>11</v>
      </c>
      <c r="D32" t="s">
        <v>1240</v>
      </c>
      <c r="E32" s="1" t="s">
        <v>8</v>
      </c>
      <c r="H32" s="1" t="s">
        <v>639</v>
      </c>
      <c r="I32" s="1" t="s">
        <v>744</v>
      </c>
      <c r="J32" s="1" t="s">
        <v>803</v>
      </c>
      <c r="K32" s="3" t="s">
        <v>1654</v>
      </c>
    </row>
    <row r="33" spans="1:11" x14ac:dyDescent="0.25">
      <c r="A33" s="1" t="s">
        <v>1715</v>
      </c>
      <c r="C33" s="1" t="s">
        <v>747</v>
      </c>
      <c r="D33" t="s">
        <v>885</v>
      </c>
      <c r="E33" s="1" t="s">
        <v>53</v>
      </c>
      <c r="F33" s="1" t="s">
        <v>320</v>
      </c>
      <c r="I33" s="1" t="s">
        <v>846</v>
      </c>
      <c r="J33" s="1" t="s">
        <v>799</v>
      </c>
      <c r="K33" s="3" t="s">
        <v>1716</v>
      </c>
    </row>
    <row r="34" spans="1:11" x14ac:dyDescent="0.25">
      <c r="A34" s="1" t="s">
        <v>1844</v>
      </c>
      <c r="C34" s="1" t="s">
        <v>47</v>
      </c>
      <c r="D34" s="1" t="s">
        <v>1845</v>
      </c>
      <c r="E34" s="1" t="s">
        <v>4</v>
      </c>
      <c r="F34" s="1" t="s">
        <v>405</v>
      </c>
      <c r="G34" s="1" t="s">
        <v>77</v>
      </c>
      <c r="I34" s="1" t="s">
        <v>1846</v>
      </c>
      <c r="J34" s="1" t="s">
        <v>799</v>
      </c>
      <c r="K34" s="3" t="s">
        <v>1847</v>
      </c>
    </row>
    <row r="35" spans="1:11" x14ac:dyDescent="0.25">
      <c r="A35" s="1" t="s">
        <v>280</v>
      </c>
      <c r="C35" s="1" t="s">
        <v>11</v>
      </c>
      <c r="D35" t="s">
        <v>818</v>
      </c>
      <c r="E35" s="1" t="s">
        <v>241</v>
      </c>
      <c r="F35" s="1" t="s">
        <v>274</v>
      </c>
      <c r="G35" s="1" t="s">
        <v>281</v>
      </c>
      <c r="I35" s="1" t="s">
        <v>769</v>
      </c>
      <c r="J35" s="1" t="s">
        <v>803</v>
      </c>
      <c r="K35" s="2" t="s">
        <v>282</v>
      </c>
    </row>
    <row r="36" spans="1:11" x14ac:dyDescent="0.25">
      <c r="A36" s="1" t="s">
        <v>311</v>
      </c>
      <c r="C36" s="1" t="s">
        <v>11</v>
      </c>
      <c r="D36" s="1" t="s">
        <v>59</v>
      </c>
      <c r="E36" s="1" t="s">
        <v>241</v>
      </c>
      <c r="F36" s="1" t="s">
        <v>300</v>
      </c>
      <c r="I36" s="1" t="s">
        <v>769</v>
      </c>
      <c r="J36" s="1" t="s">
        <v>803</v>
      </c>
      <c r="K36" s="2" t="s">
        <v>312</v>
      </c>
    </row>
    <row r="37" spans="1:11" x14ac:dyDescent="0.25">
      <c r="A37" s="1" t="s">
        <v>2840</v>
      </c>
      <c r="C37" s="1" t="s">
        <v>747</v>
      </c>
      <c r="D37" s="1" t="s">
        <v>6</v>
      </c>
      <c r="E37" s="1" t="s">
        <v>8</v>
      </c>
      <c r="H37" s="1" t="s">
        <v>889</v>
      </c>
      <c r="I37" s="1" t="s">
        <v>2834</v>
      </c>
      <c r="J37" s="1" t="s">
        <v>799</v>
      </c>
      <c r="K37" s="2" t="s">
        <v>2841</v>
      </c>
    </row>
    <row r="38" spans="1:11" x14ac:dyDescent="0.25">
      <c r="A38" s="1" t="s">
        <v>2391</v>
      </c>
      <c r="C38" s="1" t="s">
        <v>11</v>
      </c>
      <c r="D38" t="s">
        <v>50</v>
      </c>
      <c r="E38" s="1" t="s">
        <v>4</v>
      </c>
      <c r="F38" s="1" t="s">
        <v>391</v>
      </c>
      <c r="H38" s="1" t="s">
        <v>2392</v>
      </c>
      <c r="I38" s="1" t="s">
        <v>1682</v>
      </c>
      <c r="J38" s="1" t="s">
        <v>803</v>
      </c>
      <c r="K38" s="2" t="s">
        <v>2393</v>
      </c>
    </row>
    <row r="39" spans="1:11" x14ac:dyDescent="0.25">
      <c r="A39" s="1" t="s">
        <v>1355</v>
      </c>
      <c r="C39" s="1" t="s">
        <v>47</v>
      </c>
      <c r="D39" t="s">
        <v>1356</v>
      </c>
      <c r="E39" s="1" t="s">
        <v>91</v>
      </c>
      <c r="F39" s="1" t="s">
        <v>1357</v>
      </c>
      <c r="H39" s="1" t="s">
        <v>814</v>
      </c>
      <c r="I39" s="1" t="s">
        <v>1358</v>
      </c>
      <c r="J39" s="1" t="s">
        <v>84</v>
      </c>
      <c r="K39" s="3" t="s">
        <v>1359</v>
      </c>
    </row>
    <row r="40" spans="1:11" x14ac:dyDescent="0.25">
      <c r="A40" s="1" t="s">
        <v>97</v>
      </c>
      <c r="C40" s="1" t="s">
        <v>48</v>
      </c>
      <c r="D40" t="s">
        <v>810</v>
      </c>
      <c r="E40" s="1" t="s">
        <v>95</v>
      </c>
      <c r="F40" s="1" t="s">
        <v>170</v>
      </c>
      <c r="G40" s="1" t="s">
        <v>98</v>
      </c>
      <c r="I40" s="1" t="s">
        <v>753</v>
      </c>
      <c r="J40" s="1" t="s">
        <v>803</v>
      </c>
      <c r="K40" s="3" t="s">
        <v>99</v>
      </c>
    </row>
    <row r="41" spans="1:11" x14ac:dyDescent="0.25">
      <c r="A41" s="1" t="s">
        <v>397</v>
      </c>
      <c r="C41" s="1" t="s">
        <v>11</v>
      </c>
      <c r="D41" t="s">
        <v>810</v>
      </c>
      <c r="E41" s="1" t="s">
        <v>4</v>
      </c>
      <c r="F41" s="1" t="s">
        <v>398</v>
      </c>
      <c r="G41" s="1" t="s">
        <v>55</v>
      </c>
      <c r="H41" s="1" t="s">
        <v>3012</v>
      </c>
      <c r="I41" s="1" t="s">
        <v>820</v>
      </c>
      <c r="J41" s="1" t="s">
        <v>803</v>
      </c>
      <c r="K41" s="3" t="s">
        <v>399</v>
      </c>
    </row>
    <row r="42" spans="1:11" x14ac:dyDescent="0.25">
      <c r="A42" s="1" t="s">
        <v>2641</v>
      </c>
      <c r="C42" s="1" t="s">
        <v>747</v>
      </c>
      <c r="D42" t="s">
        <v>50</v>
      </c>
      <c r="E42" s="1" t="s">
        <v>4</v>
      </c>
      <c r="F42" s="1" t="s">
        <v>388</v>
      </c>
      <c r="H42" s="1" t="s">
        <v>1278</v>
      </c>
      <c r="I42" s="1" t="s">
        <v>1770</v>
      </c>
      <c r="J42" s="1" t="s">
        <v>802</v>
      </c>
      <c r="K42" s="2" t="s">
        <v>2642</v>
      </c>
    </row>
    <row r="43" spans="1:11" x14ac:dyDescent="0.25">
      <c r="A43" s="1" t="s">
        <v>206</v>
      </c>
      <c r="C43" s="1" t="s">
        <v>11</v>
      </c>
      <c r="D43" s="1" t="s">
        <v>50</v>
      </c>
      <c r="E43" s="1" t="s">
        <v>1</v>
      </c>
      <c r="F43" s="1" t="s">
        <v>207</v>
      </c>
      <c r="H43" s="1" t="s">
        <v>3012</v>
      </c>
      <c r="I43" s="1" t="s">
        <v>795</v>
      </c>
      <c r="J43" s="1" t="s">
        <v>803</v>
      </c>
      <c r="K43" s="2" t="s">
        <v>208</v>
      </c>
    </row>
    <row r="44" spans="1:11" x14ac:dyDescent="0.25">
      <c r="A44" s="1" t="s">
        <v>565</v>
      </c>
      <c r="C44" s="1" t="s">
        <v>11</v>
      </c>
      <c r="D44" s="1" t="s">
        <v>1240</v>
      </c>
      <c r="E44" s="1" t="s">
        <v>8</v>
      </c>
      <c r="F44" s="1" t="s">
        <v>566</v>
      </c>
      <c r="H44" s="1" t="s">
        <v>841</v>
      </c>
      <c r="I44" s="1" t="s">
        <v>1263</v>
      </c>
      <c r="J44" s="1" t="s">
        <v>803</v>
      </c>
      <c r="K44" s="3" t="s">
        <v>567</v>
      </c>
    </row>
    <row r="45" spans="1:11" x14ac:dyDescent="0.25">
      <c r="A45" s="1" t="s">
        <v>127</v>
      </c>
      <c r="C45" s="1" t="s">
        <v>48</v>
      </c>
      <c r="D45" t="s">
        <v>831</v>
      </c>
      <c r="E45" s="1" t="s">
        <v>108</v>
      </c>
      <c r="F45" s="1" t="s">
        <v>176</v>
      </c>
      <c r="G45" s="1" t="s">
        <v>119</v>
      </c>
      <c r="H45" s="1" t="s">
        <v>3012</v>
      </c>
      <c r="I45" s="1" t="s">
        <v>774</v>
      </c>
      <c r="J45" s="1" t="s">
        <v>803</v>
      </c>
      <c r="K45" s="3" t="s">
        <v>128</v>
      </c>
    </row>
    <row r="46" spans="1:11" x14ac:dyDescent="0.25">
      <c r="A46" s="1" t="s">
        <v>1123</v>
      </c>
      <c r="C46" s="1" t="s">
        <v>48</v>
      </c>
      <c r="D46" s="1" t="s">
        <v>1124</v>
      </c>
      <c r="E46" s="1" t="s">
        <v>1125</v>
      </c>
      <c r="F46" s="1" t="s">
        <v>1126</v>
      </c>
      <c r="G46" s="1" t="s">
        <v>77</v>
      </c>
      <c r="I46" s="1" t="s">
        <v>1079</v>
      </c>
      <c r="J46" s="1" t="s">
        <v>803</v>
      </c>
      <c r="K46" s="3" t="s">
        <v>1127</v>
      </c>
    </row>
    <row r="47" spans="1:11" x14ac:dyDescent="0.25">
      <c r="A47" s="1" t="s">
        <v>225</v>
      </c>
      <c r="C47" s="1" t="s">
        <v>11</v>
      </c>
      <c r="D47" t="s">
        <v>927</v>
      </c>
      <c r="E47" s="1" t="s">
        <v>1</v>
      </c>
      <c r="F47" s="1" t="s">
        <v>202</v>
      </c>
      <c r="G47" s="1" t="s">
        <v>89</v>
      </c>
      <c r="I47" s="1" t="s">
        <v>753</v>
      </c>
      <c r="J47" s="1" t="s">
        <v>803</v>
      </c>
      <c r="K47" s="2" t="s">
        <v>226</v>
      </c>
    </row>
    <row r="48" spans="1:11" x14ac:dyDescent="0.25">
      <c r="A48" s="1" t="s">
        <v>3563</v>
      </c>
      <c r="C48" s="1" t="s">
        <v>11</v>
      </c>
      <c r="D48" t="s">
        <v>2231</v>
      </c>
      <c r="E48" s="1" t="s">
        <v>241</v>
      </c>
      <c r="F48" s="1" t="s">
        <v>274</v>
      </c>
      <c r="G48" s="1" t="s">
        <v>119</v>
      </c>
      <c r="H48" s="1" t="s">
        <v>841</v>
      </c>
      <c r="I48" s="5" t="s">
        <v>3562</v>
      </c>
      <c r="J48" s="1" t="s">
        <v>803</v>
      </c>
      <c r="K48" s="3" t="s">
        <v>3564</v>
      </c>
    </row>
    <row r="49" spans="1:12" x14ac:dyDescent="0.25">
      <c r="A49" s="1" t="s">
        <v>2629</v>
      </c>
      <c r="C49" s="1" t="s">
        <v>747</v>
      </c>
      <c r="D49" t="s">
        <v>1718</v>
      </c>
      <c r="E49" s="1" t="s">
        <v>3</v>
      </c>
      <c r="F49" s="1" t="s">
        <v>353</v>
      </c>
      <c r="G49" s="1" t="s">
        <v>55</v>
      </c>
      <c r="I49" s="1" t="s">
        <v>1770</v>
      </c>
      <c r="J49" s="1" t="s">
        <v>799</v>
      </c>
      <c r="K49" s="2" t="s">
        <v>2630</v>
      </c>
    </row>
    <row r="50" spans="1:12" x14ac:dyDescent="0.25">
      <c r="A50" s="1" t="s">
        <v>2989</v>
      </c>
      <c r="C50" s="1" t="s">
        <v>11</v>
      </c>
      <c r="D50" t="s">
        <v>2990</v>
      </c>
      <c r="E50" s="1" t="s">
        <v>53</v>
      </c>
      <c r="F50" s="1" t="s">
        <v>323</v>
      </c>
      <c r="G50" s="1" t="s">
        <v>236</v>
      </c>
      <c r="I50" s="1" t="s">
        <v>1858</v>
      </c>
      <c r="J50" s="1" t="s">
        <v>803</v>
      </c>
      <c r="K50" s="2" t="s">
        <v>2992</v>
      </c>
    </row>
    <row r="51" spans="1:12" x14ac:dyDescent="0.25">
      <c r="A51" s="1" t="s">
        <v>1132</v>
      </c>
      <c r="C51" s="1" t="s">
        <v>48</v>
      </c>
      <c r="D51" t="s">
        <v>824</v>
      </c>
      <c r="E51" s="1" t="s">
        <v>574</v>
      </c>
      <c r="F51" s="1" t="s">
        <v>1133</v>
      </c>
      <c r="G51" s="1" t="s">
        <v>457</v>
      </c>
      <c r="I51" s="1" t="s">
        <v>1079</v>
      </c>
      <c r="J51" s="1" t="s">
        <v>803</v>
      </c>
      <c r="K51" s="3" t="s">
        <v>1134</v>
      </c>
    </row>
    <row r="52" spans="1:12" x14ac:dyDescent="0.25">
      <c r="A52" s="1" t="s">
        <v>649</v>
      </c>
      <c r="C52" s="1" t="s">
        <v>11</v>
      </c>
      <c r="D52" s="1" t="s">
        <v>50</v>
      </c>
      <c r="E52" s="1" t="s">
        <v>1</v>
      </c>
      <c r="F52" s="1" t="s">
        <v>150</v>
      </c>
      <c r="H52" s="1" t="s">
        <v>639</v>
      </c>
      <c r="I52" s="1" t="s">
        <v>897</v>
      </c>
      <c r="J52" s="1" t="s">
        <v>803</v>
      </c>
      <c r="K52" s="3" t="s">
        <v>650</v>
      </c>
    </row>
    <row r="53" spans="1:12" x14ac:dyDescent="0.25">
      <c r="A53" s="1" t="s">
        <v>2417</v>
      </c>
      <c r="C53" s="1" t="s">
        <v>11</v>
      </c>
      <c r="D53" t="s">
        <v>805</v>
      </c>
      <c r="E53" s="1" t="s">
        <v>1</v>
      </c>
      <c r="F53" s="1" t="s">
        <v>192</v>
      </c>
      <c r="G53" s="1" t="s">
        <v>105</v>
      </c>
      <c r="I53" s="1" t="s">
        <v>1514</v>
      </c>
      <c r="J53" s="1" t="s">
        <v>803</v>
      </c>
      <c r="K53" s="3" t="s">
        <v>2418</v>
      </c>
    </row>
    <row r="54" spans="1:12" x14ac:dyDescent="0.25">
      <c r="A54" s="1" t="s">
        <v>2192</v>
      </c>
      <c r="C54" s="1" t="s">
        <v>11</v>
      </c>
      <c r="D54" t="s">
        <v>805</v>
      </c>
      <c r="E54" s="1" t="s">
        <v>53</v>
      </c>
      <c r="F54" s="1" t="s">
        <v>2193</v>
      </c>
      <c r="G54" s="1" t="s">
        <v>2195</v>
      </c>
      <c r="I54" s="1" t="s">
        <v>1514</v>
      </c>
      <c r="J54" s="1" t="s">
        <v>803</v>
      </c>
      <c r="K54" s="3" t="s">
        <v>2194</v>
      </c>
    </row>
    <row r="55" spans="1:12" x14ac:dyDescent="0.25">
      <c r="A55" s="1" t="s">
        <v>2235</v>
      </c>
      <c r="C55" s="1" t="s">
        <v>11</v>
      </c>
      <c r="D55" t="s">
        <v>805</v>
      </c>
      <c r="E55" s="1" t="s">
        <v>241</v>
      </c>
      <c r="F55" s="1" t="s">
        <v>2236</v>
      </c>
      <c r="G55" s="1" t="s">
        <v>2180</v>
      </c>
      <c r="I55" s="1" t="s">
        <v>1514</v>
      </c>
      <c r="J55" s="1" t="s">
        <v>803</v>
      </c>
      <c r="K55" s="3" t="s">
        <v>2237</v>
      </c>
    </row>
    <row r="56" spans="1:12" x14ac:dyDescent="0.25">
      <c r="A56" s="1" t="s">
        <v>2435</v>
      </c>
      <c r="C56" s="1" t="s">
        <v>11</v>
      </c>
      <c r="D56" t="s">
        <v>59</v>
      </c>
      <c r="E56" s="1" t="s">
        <v>241</v>
      </c>
      <c r="F56" s="1" t="s">
        <v>268</v>
      </c>
      <c r="H56" s="1" t="s">
        <v>3014</v>
      </c>
      <c r="I56" s="1" t="s">
        <v>3323</v>
      </c>
      <c r="J56" s="1" t="s">
        <v>802</v>
      </c>
      <c r="K56" s="2" t="s">
        <v>2436</v>
      </c>
    </row>
    <row r="57" spans="1:12" x14ac:dyDescent="0.25">
      <c r="A57" s="1" t="s">
        <v>1084</v>
      </c>
      <c r="C57" s="1" t="s">
        <v>11</v>
      </c>
      <c r="D57" s="1" t="s">
        <v>818</v>
      </c>
      <c r="E57" s="1" t="s">
        <v>4</v>
      </c>
      <c r="F57" s="1" t="s">
        <v>1085</v>
      </c>
      <c r="G57" s="1" t="s">
        <v>119</v>
      </c>
      <c r="H57" s="1" t="s">
        <v>1086</v>
      </c>
      <c r="I57" s="1" t="s">
        <v>1079</v>
      </c>
      <c r="J57" s="1" t="s">
        <v>803</v>
      </c>
      <c r="K57" s="3" t="s">
        <v>1087</v>
      </c>
    </row>
    <row r="58" spans="1:12" x14ac:dyDescent="0.25">
      <c r="A58" s="1" t="s">
        <v>1199</v>
      </c>
      <c r="B58" s="1" t="s">
        <v>1202</v>
      </c>
      <c r="C58" s="1" t="s">
        <v>11</v>
      </c>
      <c r="D58" s="1" t="s">
        <v>1201</v>
      </c>
      <c r="E58" s="1" t="s">
        <v>4</v>
      </c>
      <c r="F58" s="1" t="s">
        <v>405</v>
      </c>
      <c r="G58" s="1" t="s">
        <v>89</v>
      </c>
      <c r="H58" s="1" t="s">
        <v>1204</v>
      </c>
      <c r="I58" s="1" t="s">
        <v>896</v>
      </c>
      <c r="J58" s="1" t="s">
        <v>803</v>
      </c>
      <c r="K58" s="3" t="s">
        <v>1200</v>
      </c>
      <c r="L58" t="s">
        <v>1203</v>
      </c>
    </row>
    <row r="59" spans="1:12" x14ac:dyDescent="0.25">
      <c r="A59" s="1" t="s">
        <v>1959</v>
      </c>
      <c r="C59" s="1" t="s">
        <v>747</v>
      </c>
      <c r="D59" s="1" t="s">
        <v>6</v>
      </c>
      <c r="E59" s="1" t="s">
        <v>8</v>
      </c>
      <c r="H59" s="1" t="s">
        <v>3428</v>
      </c>
      <c r="I59" s="1" t="s">
        <v>904</v>
      </c>
      <c r="J59" s="1" t="s">
        <v>803</v>
      </c>
      <c r="K59" s="3" t="s">
        <v>1960</v>
      </c>
    </row>
    <row r="60" spans="1:12" x14ac:dyDescent="0.25">
      <c r="A60" s="1" t="s">
        <v>2593</v>
      </c>
      <c r="C60" s="1" t="s">
        <v>47</v>
      </c>
      <c r="D60" t="s">
        <v>12</v>
      </c>
      <c r="E60" s="1" t="s">
        <v>241</v>
      </c>
      <c r="F60" s="1" t="s">
        <v>249</v>
      </c>
      <c r="H60" s="1" t="s">
        <v>2364</v>
      </c>
      <c r="I60" s="1" t="s">
        <v>1770</v>
      </c>
      <c r="J60" s="1" t="s">
        <v>803</v>
      </c>
      <c r="K60" s="2" t="s">
        <v>2594</v>
      </c>
    </row>
    <row r="61" spans="1:12" x14ac:dyDescent="0.25">
      <c r="A61" s="1" t="s">
        <v>2787</v>
      </c>
      <c r="C61" s="1" t="s">
        <v>47</v>
      </c>
      <c r="D61" s="1" t="s">
        <v>6</v>
      </c>
      <c r="E61" s="1" t="s">
        <v>8</v>
      </c>
      <c r="H61" s="1" t="s">
        <v>889</v>
      </c>
      <c r="I61" s="1" t="s">
        <v>774</v>
      </c>
      <c r="J61" s="1" t="s">
        <v>803</v>
      </c>
      <c r="K61" s="2" t="s">
        <v>2788</v>
      </c>
    </row>
    <row r="62" spans="1:12" x14ac:dyDescent="0.25">
      <c r="A62" s="1" t="s">
        <v>2091</v>
      </c>
      <c r="C62" s="1" t="s">
        <v>11</v>
      </c>
      <c r="D62" t="s">
        <v>2092</v>
      </c>
      <c r="E62" s="1" t="s">
        <v>4</v>
      </c>
      <c r="F62" s="1" t="s">
        <v>1190</v>
      </c>
      <c r="G62" s="1" t="s">
        <v>92</v>
      </c>
      <c r="H62" s="1" t="s">
        <v>1739</v>
      </c>
      <c r="I62" s="1" t="s">
        <v>1785</v>
      </c>
      <c r="J62" s="1" t="s">
        <v>803</v>
      </c>
      <c r="K62" s="2" t="s">
        <v>2093</v>
      </c>
    </row>
    <row r="63" spans="1:12" x14ac:dyDescent="0.25">
      <c r="A63" s="1" t="s">
        <v>2370</v>
      </c>
      <c r="C63" s="1" t="s">
        <v>48</v>
      </c>
      <c r="D63" t="s">
        <v>50</v>
      </c>
      <c r="E63" s="1" t="s">
        <v>53</v>
      </c>
      <c r="F63" s="1" t="s">
        <v>323</v>
      </c>
      <c r="H63" s="1" t="s">
        <v>2372</v>
      </c>
      <c r="I63" s="1" t="s">
        <v>2371</v>
      </c>
      <c r="J63" s="1" t="s">
        <v>803</v>
      </c>
      <c r="K63" s="2" t="s">
        <v>2373</v>
      </c>
    </row>
    <row r="64" spans="1:12" x14ac:dyDescent="0.25">
      <c r="A64" s="1" t="s">
        <v>2262</v>
      </c>
      <c r="C64" s="1" t="s">
        <v>11</v>
      </c>
      <c r="D64" t="s">
        <v>2263</v>
      </c>
      <c r="E64" s="1" t="s">
        <v>1</v>
      </c>
      <c r="F64" s="1" t="s">
        <v>189</v>
      </c>
      <c r="G64" s="1" t="s">
        <v>65</v>
      </c>
      <c r="I64" s="1" t="s">
        <v>1782</v>
      </c>
      <c r="J64" s="1" t="s">
        <v>803</v>
      </c>
      <c r="K64" s="2" t="s">
        <v>2264</v>
      </c>
    </row>
    <row r="65" spans="1:12" x14ac:dyDescent="0.25">
      <c r="A65" s="1" t="s">
        <v>2769</v>
      </c>
      <c r="C65" s="1" t="s">
        <v>11</v>
      </c>
      <c r="D65" s="1" t="s">
        <v>6</v>
      </c>
      <c r="E65" s="1" t="s">
        <v>8</v>
      </c>
      <c r="H65" t="s">
        <v>2771</v>
      </c>
      <c r="I65" s="1" t="s">
        <v>1782</v>
      </c>
      <c r="J65" s="1" t="s">
        <v>803</v>
      </c>
      <c r="K65" s="2" t="s">
        <v>2770</v>
      </c>
    </row>
    <row r="66" spans="1:12" x14ac:dyDescent="0.25">
      <c r="A66" s="4" t="s">
        <v>473</v>
      </c>
      <c r="B66" s="4"/>
      <c r="C66" s="1" t="s">
        <v>11</v>
      </c>
      <c r="D66" t="s">
        <v>867</v>
      </c>
      <c r="E66" s="1" t="s">
        <v>91</v>
      </c>
      <c r="F66" s="1" t="s">
        <v>474</v>
      </c>
      <c r="G66" s="1" t="s">
        <v>55</v>
      </c>
      <c r="H66" s="1" t="s">
        <v>842</v>
      </c>
      <c r="I66" s="1" t="s">
        <v>774</v>
      </c>
      <c r="J66" s="1" t="s">
        <v>803</v>
      </c>
      <c r="K66" s="3" t="s">
        <v>475</v>
      </c>
    </row>
    <row r="67" spans="1:12" x14ac:dyDescent="0.25">
      <c r="A67" s="1" t="s">
        <v>2105</v>
      </c>
      <c r="C67" s="1" t="s">
        <v>11</v>
      </c>
      <c r="D67" t="s">
        <v>59</v>
      </c>
      <c r="E67" s="1" t="s">
        <v>4</v>
      </c>
      <c r="F67" s="1" t="s">
        <v>2106</v>
      </c>
      <c r="H67" s="1" t="s">
        <v>935</v>
      </c>
      <c r="I67" s="1" t="s">
        <v>1846</v>
      </c>
      <c r="J67" s="1" t="s">
        <v>803</v>
      </c>
      <c r="K67" s="2" t="s">
        <v>2107</v>
      </c>
    </row>
    <row r="68" spans="1:12" x14ac:dyDescent="0.25">
      <c r="A68" s="1" t="s">
        <v>1210</v>
      </c>
      <c r="C68" s="1" t="s">
        <v>11</v>
      </c>
      <c r="D68" t="s">
        <v>1211</v>
      </c>
      <c r="E68" s="1" t="s">
        <v>83</v>
      </c>
      <c r="F68" s="1" t="s">
        <v>1212</v>
      </c>
      <c r="G68" s="1" t="s">
        <v>252</v>
      </c>
      <c r="H68" s="1" t="s">
        <v>3012</v>
      </c>
      <c r="I68" s="1" t="s">
        <v>896</v>
      </c>
      <c r="J68" s="1" t="s">
        <v>799</v>
      </c>
      <c r="K68" s="3" t="s">
        <v>1213</v>
      </c>
    </row>
    <row r="69" spans="1:12" x14ac:dyDescent="0.25">
      <c r="A69" s="1" t="s">
        <v>1876</v>
      </c>
      <c r="C69" s="1" t="s">
        <v>11</v>
      </c>
      <c r="D69" s="1" t="s">
        <v>1878</v>
      </c>
      <c r="E69" s="1" t="s">
        <v>8</v>
      </c>
      <c r="F69" s="1" t="s">
        <v>1266</v>
      </c>
      <c r="I69" s="1" t="s">
        <v>1767</v>
      </c>
      <c r="J69" s="1" t="s">
        <v>803</v>
      </c>
      <c r="K69" s="3" t="s">
        <v>1877</v>
      </c>
    </row>
    <row r="70" spans="1:12" x14ac:dyDescent="0.25">
      <c r="A70" s="1" t="s">
        <v>1426</v>
      </c>
      <c r="C70" s="1" t="s">
        <v>47</v>
      </c>
      <c r="D70" t="s">
        <v>930</v>
      </c>
      <c r="E70" s="1" t="s">
        <v>4</v>
      </c>
      <c r="F70" s="1" t="s">
        <v>388</v>
      </c>
      <c r="G70" s="1" t="s">
        <v>98</v>
      </c>
      <c r="H70" s="1" t="s">
        <v>935</v>
      </c>
      <c r="I70" s="1" t="s">
        <v>820</v>
      </c>
      <c r="J70" s="1" t="s">
        <v>803</v>
      </c>
      <c r="K70" s="3" t="s">
        <v>1427</v>
      </c>
    </row>
    <row r="71" spans="1:12" x14ac:dyDescent="0.25">
      <c r="A71" s="1" t="s">
        <v>664</v>
      </c>
      <c r="C71" s="1" t="s">
        <v>11</v>
      </c>
      <c r="D71" s="1" t="s">
        <v>12</v>
      </c>
      <c r="E71" s="1" t="s">
        <v>1</v>
      </c>
      <c r="F71" s="1" t="s">
        <v>211</v>
      </c>
      <c r="H71" s="1" t="s">
        <v>639</v>
      </c>
      <c r="I71" s="1" t="s">
        <v>902</v>
      </c>
      <c r="J71" s="1" t="s">
        <v>803</v>
      </c>
      <c r="K71" s="3" t="s">
        <v>665</v>
      </c>
    </row>
    <row r="72" spans="1:12" x14ac:dyDescent="0.25">
      <c r="A72" s="1" t="s">
        <v>1443</v>
      </c>
      <c r="C72" s="1" t="s">
        <v>47</v>
      </c>
      <c r="D72" t="s">
        <v>12</v>
      </c>
      <c r="E72" s="1" t="s">
        <v>241</v>
      </c>
      <c r="F72" s="1" t="s">
        <v>268</v>
      </c>
      <c r="H72" s="1" t="s">
        <v>1444</v>
      </c>
      <c r="I72" s="1" t="s">
        <v>1445</v>
      </c>
      <c r="J72" s="1" t="s">
        <v>799</v>
      </c>
      <c r="K72" s="2" t="s">
        <v>1446</v>
      </c>
    </row>
    <row r="73" spans="1:12" x14ac:dyDescent="0.25">
      <c r="A73" s="1" t="s">
        <v>2488</v>
      </c>
      <c r="C73" s="1" t="s">
        <v>11</v>
      </c>
      <c r="D73" t="s">
        <v>59</v>
      </c>
      <c r="E73" s="1" t="s">
        <v>241</v>
      </c>
      <c r="F73" s="1" t="s">
        <v>268</v>
      </c>
      <c r="I73" s="1" t="s">
        <v>1785</v>
      </c>
      <c r="J73" s="1" t="s">
        <v>803</v>
      </c>
      <c r="K73" s="3" t="s">
        <v>2489</v>
      </c>
    </row>
    <row r="74" spans="1:12" x14ac:dyDescent="0.25">
      <c r="A74" s="1" t="s">
        <v>462</v>
      </c>
      <c r="C74" s="1" t="s">
        <v>11</v>
      </c>
      <c r="D74" s="1" t="s">
        <v>12</v>
      </c>
      <c r="E74" s="1" t="s">
        <v>446</v>
      </c>
      <c r="F74" s="1" t="s">
        <v>463</v>
      </c>
      <c r="I74" s="1" t="s">
        <v>753</v>
      </c>
      <c r="J74" s="1" t="s">
        <v>803</v>
      </c>
      <c r="K74" s="3" t="s">
        <v>464</v>
      </c>
    </row>
    <row r="75" spans="1:12" x14ac:dyDescent="0.25">
      <c r="A75" s="1" t="s">
        <v>3556</v>
      </c>
      <c r="C75" s="1" t="s">
        <v>747</v>
      </c>
      <c r="D75" t="s">
        <v>1441</v>
      </c>
      <c r="E75" s="1" t="s">
        <v>1</v>
      </c>
      <c r="F75" s="1" t="s">
        <v>186</v>
      </c>
      <c r="H75" s="1" t="s">
        <v>889</v>
      </c>
      <c r="I75" s="1" t="s">
        <v>2961</v>
      </c>
      <c r="J75" s="1" t="s">
        <v>2527</v>
      </c>
      <c r="K75" s="3" t="s">
        <v>3557</v>
      </c>
    </row>
    <row r="76" spans="1:12" x14ac:dyDescent="0.25">
      <c r="A76" s="1" t="s">
        <v>1055</v>
      </c>
      <c r="C76" s="1" t="s">
        <v>48</v>
      </c>
      <c r="D76" s="1" t="s">
        <v>50</v>
      </c>
      <c r="E76" s="1" t="s">
        <v>76</v>
      </c>
      <c r="F76" s="1" t="s">
        <v>1056</v>
      </c>
      <c r="H76" s="1" t="s">
        <v>889</v>
      </c>
      <c r="I76" s="1" t="s">
        <v>1057</v>
      </c>
      <c r="J76" s="1" t="s">
        <v>799</v>
      </c>
      <c r="K76" s="3" t="s">
        <v>1058</v>
      </c>
    </row>
    <row r="77" spans="1:12" x14ac:dyDescent="0.25">
      <c r="A77" s="1" t="s">
        <v>2715</v>
      </c>
      <c r="C77" s="1" t="s">
        <v>747</v>
      </c>
      <c r="D77" t="s">
        <v>872</v>
      </c>
      <c r="E77" s="1" t="s">
        <v>53</v>
      </c>
      <c r="F77" s="1" t="s">
        <v>320</v>
      </c>
      <c r="G77" s="1" t="s">
        <v>92</v>
      </c>
      <c r="I77" s="1" t="s">
        <v>902</v>
      </c>
      <c r="J77" s="1" t="s">
        <v>803</v>
      </c>
      <c r="K77" s="2" t="s">
        <v>3114</v>
      </c>
    </row>
    <row r="78" spans="1:12" x14ac:dyDescent="0.25">
      <c r="A78" s="1" t="s">
        <v>3779</v>
      </c>
      <c r="B78" s="1" t="s">
        <v>3783</v>
      </c>
      <c r="C78" s="1" t="s">
        <v>47</v>
      </c>
      <c r="D78" t="s">
        <v>3780</v>
      </c>
      <c r="E78" s="1" t="s">
        <v>53</v>
      </c>
      <c r="F78" s="1" t="s">
        <v>320</v>
      </c>
      <c r="G78" s="1" t="s">
        <v>3778</v>
      </c>
      <c r="H78" s="1" t="s">
        <v>924</v>
      </c>
      <c r="I78" s="5" t="s">
        <v>3562</v>
      </c>
      <c r="J78" s="1" t="s">
        <v>803</v>
      </c>
      <c r="K78" t="s">
        <v>3782</v>
      </c>
      <c r="L78" t="s">
        <v>3781</v>
      </c>
    </row>
    <row r="79" spans="1:12" x14ac:dyDescent="0.25">
      <c r="A79" s="1" t="s">
        <v>2910</v>
      </c>
      <c r="C79" s="1" t="s">
        <v>47</v>
      </c>
      <c r="D79" t="s">
        <v>2911</v>
      </c>
      <c r="E79" s="1" t="s">
        <v>4</v>
      </c>
      <c r="F79" s="1" t="s">
        <v>405</v>
      </c>
      <c r="G79" s="1" t="s">
        <v>55</v>
      </c>
      <c r="H79" s="1" t="s">
        <v>1278</v>
      </c>
      <c r="I79" s="1" t="s">
        <v>2029</v>
      </c>
      <c r="J79" s="1" t="s">
        <v>803</v>
      </c>
      <c r="K79" s="3" t="s">
        <v>2912</v>
      </c>
    </row>
    <row r="80" spans="1:12" x14ac:dyDescent="0.25">
      <c r="A80" s="1" t="s">
        <v>1288</v>
      </c>
      <c r="C80" s="1" t="s">
        <v>47</v>
      </c>
      <c r="D80" t="s">
        <v>1289</v>
      </c>
      <c r="E80" s="1" t="s">
        <v>4</v>
      </c>
      <c r="F80" s="1" t="s">
        <v>398</v>
      </c>
      <c r="H80" s="1" t="s">
        <v>894</v>
      </c>
      <c r="I80" s="1" t="s">
        <v>807</v>
      </c>
      <c r="J80" s="1" t="s">
        <v>799</v>
      </c>
      <c r="K80" s="3" t="s">
        <v>1290</v>
      </c>
    </row>
    <row r="81" spans="1:11" x14ac:dyDescent="0.25">
      <c r="A81" s="1" t="s">
        <v>2334</v>
      </c>
      <c r="C81" s="1" t="s">
        <v>47</v>
      </c>
      <c r="D81" t="s">
        <v>885</v>
      </c>
      <c r="E81" s="1" t="s">
        <v>3</v>
      </c>
      <c r="F81" s="1" t="s">
        <v>154</v>
      </c>
      <c r="H81" s="1" t="s">
        <v>881</v>
      </c>
      <c r="I81" s="1" t="s">
        <v>1549</v>
      </c>
      <c r="J81" s="1" t="s">
        <v>803</v>
      </c>
      <c r="K81" s="3" t="s">
        <v>2335</v>
      </c>
    </row>
    <row r="82" spans="1:11" x14ac:dyDescent="0.25">
      <c r="A82" s="1" t="s">
        <v>2227</v>
      </c>
      <c r="C82" s="1" t="s">
        <v>11</v>
      </c>
      <c r="D82" t="s">
        <v>1718</v>
      </c>
      <c r="E82" s="1" t="s">
        <v>241</v>
      </c>
      <c r="F82" s="1" t="s">
        <v>259</v>
      </c>
      <c r="G82" s="1" t="s">
        <v>1904</v>
      </c>
      <c r="H82" s="1" t="s">
        <v>841</v>
      </c>
      <c r="I82" s="1" t="s">
        <v>2229</v>
      </c>
      <c r="J82" s="1" t="s">
        <v>799</v>
      </c>
      <c r="K82" s="3" t="s">
        <v>2228</v>
      </c>
    </row>
    <row r="83" spans="1:11" x14ac:dyDescent="0.25">
      <c r="A83" s="1" t="s">
        <v>1279</v>
      </c>
      <c r="C83" s="1" t="s">
        <v>47</v>
      </c>
      <c r="D83" t="s">
        <v>12</v>
      </c>
      <c r="E83" s="1" t="s">
        <v>4</v>
      </c>
      <c r="F83" s="1" t="s">
        <v>1190</v>
      </c>
      <c r="H83" s="1" t="s">
        <v>1420</v>
      </c>
      <c r="I83" s="1" t="s">
        <v>795</v>
      </c>
      <c r="J83" s="1" t="s">
        <v>799</v>
      </c>
      <c r="K83" s="3" t="s">
        <v>1280</v>
      </c>
    </row>
    <row r="84" spans="1:11" x14ac:dyDescent="0.25">
      <c r="A84" s="1" t="s">
        <v>572</v>
      </c>
      <c r="C84" s="1" t="s">
        <v>11</v>
      </c>
      <c r="D84" t="s">
        <v>834</v>
      </c>
      <c r="E84" s="1" t="s">
        <v>8</v>
      </c>
      <c r="F84" s="1" t="s">
        <v>135</v>
      </c>
      <c r="I84" s="1" t="s">
        <v>1263</v>
      </c>
      <c r="J84" s="1" t="s">
        <v>803</v>
      </c>
      <c r="K84" s="3" t="s">
        <v>573</v>
      </c>
    </row>
    <row r="85" spans="1:11" x14ac:dyDescent="0.25">
      <c r="A85" s="1" t="s">
        <v>1879</v>
      </c>
      <c r="C85" s="1" t="s">
        <v>11</v>
      </c>
      <c r="D85" s="1" t="s">
        <v>1878</v>
      </c>
      <c r="E85" s="1" t="s">
        <v>8</v>
      </c>
      <c r="F85" s="1" t="s">
        <v>1266</v>
      </c>
      <c r="I85" s="1" t="s">
        <v>1785</v>
      </c>
      <c r="J85" s="1" t="s">
        <v>799</v>
      </c>
      <c r="K85" s="3" t="s">
        <v>1880</v>
      </c>
    </row>
    <row r="86" spans="1:11" x14ac:dyDescent="0.25">
      <c r="A86" s="1" t="s">
        <v>3784</v>
      </c>
      <c r="C86" s="1" t="s">
        <v>47</v>
      </c>
      <c r="D86" t="s">
        <v>3785</v>
      </c>
      <c r="E86" s="1" t="s">
        <v>91</v>
      </c>
      <c r="F86" s="1" t="s">
        <v>474</v>
      </c>
      <c r="G86" s="1" t="s">
        <v>119</v>
      </c>
      <c r="I86" s="5" t="s">
        <v>3562</v>
      </c>
      <c r="J86" s="1" t="s">
        <v>803</v>
      </c>
      <c r="K86" t="s">
        <v>3786</v>
      </c>
    </row>
    <row r="87" spans="1:11" x14ac:dyDescent="0.25">
      <c r="A87" s="1" t="s">
        <v>1438</v>
      </c>
      <c r="C87" s="1" t="s">
        <v>47</v>
      </c>
      <c r="D87" t="s">
        <v>885</v>
      </c>
      <c r="E87" s="1" t="s">
        <v>241</v>
      </c>
      <c r="F87" s="1" t="s">
        <v>268</v>
      </c>
      <c r="I87" s="1" t="s">
        <v>820</v>
      </c>
      <c r="J87" s="1" t="s">
        <v>803</v>
      </c>
      <c r="K87" s="3" t="s">
        <v>1439</v>
      </c>
    </row>
    <row r="88" spans="1:11" x14ac:dyDescent="0.25">
      <c r="A88" s="1" t="s">
        <v>194</v>
      </c>
      <c r="C88" s="1" t="s">
        <v>11</v>
      </c>
      <c r="D88" s="1" t="s">
        <v>50</v>
      </c>
      <c r="E88" s="1" t="s">
        <v>1</v>
      </c>
      <c r="F88" s="1" t="s">
        <v>195</v>
      </c>
      <c r="H88" s="1" t="s">
        <v>639</v>
      </c>
      <c r="I88" s="1" t="s">
        <v>753</v>
      </c>
      <c r="J88" s="1" t="s">
        <v>803</v>
      </c>
      <c r="K88" s="2" t="s">
        <v>196</v>
      </c>
    </row>
    <row r="89" spans="1:11" x14ac:dyDescent="0.25">
      <c r="A89" s="1" t="s">
        <v>220</v>
      </c>
      <c r="C89" s="1" t="s">
        <v>11</v>
      </c>
      <c r="D89" t="s">
        <v>868</v>
      </c>
      <c r="E89" s="1" t="s">
        <v>1</v>
      </c>
      <c r="F89" s="1" t="s">
        <v>221</v>
      </c>
      <c r="G89" s="1" t="s">
        <v>65</v>
      </c>
      <c r="I89" s="1" t="s">
        <v>753</v>
      </c>
      <c r="J89" s="1" t="s">
        <v>803</v>
      </c>
      <c r="K89" s="2" t="s">
        <v>222</v>
      </c>
    </row>
    <row r="90" spans="1:11" x14ac:dyDescent="0.25">
      <c r="A90" s="1" t="s">
        <v>3299</v>
      </c>
      <c r="C90" s="1" t="s">
        <v>11</v>
      </c>
      <c r="D90" s="1" t="s">
        <v>6</v>
      </c>
      <c r="E90" s="1" t="s">
        <v>8</v>
      </c>
      <c r="H90" t="s">
        <v>2363</v>
      </c>
      <c r="I90" s="1" t="s">
        <v>2961</v>
      </c>
      <c r="J90" s="1" t="s">
        <v>803</v>
      </c>
      <c r="K90" t="s">
        <v>3300</v>
      </c>
    </row>
    <row r="91" spans="1:11" x14ac:dyDescent="0.25">
      <c r="A91" s="1" t="s">
        <v>3289</v>
      </c>
      <c r="C91" s="1" t="s">
        <v>747</v>
      </c>
      <c r="D91" s="1" t="s">
        <v>6</v>
      </c>
      <c r="E91" s="1" t="s">
        <v>8</v>
      </c>
      <c r="H91" s="1" t="s">
        <v>680</v>
      </c>
      <c r="I91" s="1" t="s">
        <v>2961</v>
      </c>
      <c r="J91" s="1" t="s">
        <v>803</v>
      </c>
      <c r="K91" t="s">
        <v>3290</v>
      </c>
    </row>
    <row r="92" spans="1:11" x14ac:dyDescent="0.25">
      <c r="A92" s="1" t="s">
        <v>267</v>
      </c>
      <c r="C92" s="1" t="s">
        <v>11</v>
      </c>
      <c r="D92" t="s">
        <v>940</v>
      </c>
      <c r="E92" s="1" t="s">
        <v>241</v>
      </c>
      <c r="F92" s="1" t="s">
        <v>268</v>
      </c>
      <c r="G92" s="1" t="s">
        <v>77</v>
      </c>
      <c r="H92" s="1" t="s">
        <v>894</v>
      </c>
      <c r="I92" s="1" t="s">
        <v>807</v>
      </c>
      <c r="J92" s="1" t="s">
        <v>803</v>
      </c>
      <c r="K92" s="2" t="s">
        <v>269</v>
      </c>
    </row>
    <row r="93" spans="1:11" x14ac:dyDescent="0.25">
      <c r="A93" s="1" t="s">
        <v>1193</v>
      </c>
      <c r="C93" s="1" t="s">
        <v>11</v>
      </c>
      <c r="D93" s="1" t="s">
        <v>1194</v>
      </c>
      <c r="E93" s="1" t="s">
        <v>4</v>
      </c>
      <c r="F93" s="1" t="s">
        <v>388</v>
      </c>
      <c r="G93" s="1" t="s">
        <v>453</v>
      </c>
      <c r="H93" s="1" t="s">
        <v>3012</v>
      </c>
      <c r="I93" s="1" t="s">
        <v>896</v>
      </c>
      <c r="J93" s="1" t="s">
        <v>799</v>
      </c>
      <c r="K93" s="3" t="s">
        <v>1195</v>
      </c>
    </row>
    <row r="94" spans="1:11" x14ac:dyDescent="0.25">
      <c r="A94" s="1" t="s">
        <v>1848</v>
      </c>
      <c r="C94" s="1" t="s">
        <v>747</v>
      </c>
      <c r="D94" s="1" t="s">
        <v>1831</v>
      </c>
      <c r="E94" s="1" t="s">
        <v>4</v>
      </c>
      <c r="F94" s="1" t="s">
        <v>152</v>
      </c>
      <c r="G94" s="1" t="s">
        <v>55</v>
      </c>
      <c r="H94" s="1" t="s">
        <v>935</v>
      </c>
      <c r="I94" s="1" t="s">
        <v>1785</v>
      </c>
      <c r="J94" s="1" t="s">
        <v>799</v>
      </c>
      <c r="K94" s="3" t="s">
        <v>1849</v>
      </c>
    </row>
    <row r="95" spans="1:11" x14ac:dyDescent="0.25">
      <c r="A95" s="1" t="s">
        <v>2089</v>
      </c>
      <c r="C95" s="1" t="s">
        <v>11</v>
      </c>
      <c r="D95" t="s">
        <v>59</v>
      </c>
      <c r="E95" s="1" t="s">
        <v>4</v>
      </c>
      <c r="F95" s="1" t="s">
        <v>398</v>
      </c>
      <c r="H95" s="1" t="s">
        <v>916</v>
      </c>
      <c r="I95" s="1" t="s">
        <v>1785</v>
      </c>
      <c r="J95" s="1" t="s">
        <v>803</v>
      </c>
      <c r="K95" s="3" t="s">
        <v>2090</v>
      </c>
    </row>
    <row r="96" spans="1:11" x14ac:dyDescent="0.25">
      <c r="A96" s="1" t="s">
        <v>1555</v>
      </c>
      <c r="C96" s="1" t="s">
        <v>47</v>
      </c>
      <c r="D96" s="1" t="s">
        <v>50</v>
      </c>
      <c r="E96" s="1" t="s">
        <v>4</v>
      </c>
      <c r="F96" s="1" t="s">
        <v>398</v>
      </c>
      <c r="H96" s="1" t="s">
        <v>1278</v>
      </c>
      <c r="I96" s="1" t="s">
        <v>1372</v>
      </c>
      <c r="J96" s="1" t="s">
        <v>799</v>
      </c>
      <c r="K96" s="3" t="s">
        <v>1556</v>
      </c>
    </row>
    <row r="97" spans="1:12" x14ac:dyDescent="0.25">
      <c r="A97" s="1" t="s">
        <v>1031</v>
      </c>
      <c r="C97" s="1" t="s">
        <v>747</v>
      </c>
      <c r="D97" s="1" t="s">
        <v>6</v>
      </c>
      <c r="E97" s="1" t="s">
        <v>8</v>
      </c>
      <c r="H97" s="1" t="s">
        <v>1038</v>
      </c>
      <c r="I97" s="1" t="s">
        <v>896</v>
      </c>
      <c r="J97" s="1" t="s">
        <v>799</v>
      </c>
      <c r="K97" s="3" t="s">
        <v>1032</v>
      </c>
    </row>
    <row r="98" spans="1:12" x14ac:dyDescent="0.25">
      <c r="A98" s="1" t="s">
        <v>1841</v>
      </c>
      <c r="C98" s="1" t="s">
        <v>11</v>
      </c>
      <c r="D98" s="1" t="s">
        <v>1842</v>
      </c>
      <c r="E98" s="1" t="s">
        <v>4</v>
      </c>
      <c r="F98" s="1" t="s">
        <v>1834</v>
      </c>
      <c r="G98" s="1" t="s">
        <v>281</v>
      </c>
      <c r="I98" s="1" t="s">
        <v>1785</v>
      </c>
      <c r="J98" s="1" t="s">
        <v>799</v>
      </c>
      <c r="K98" s="3" t="s">
        <v>1843</v>
      </c>
    </row>
    <row r="99" spans="1:12" x14ac:dyDescent="0.25">
      <c r="A99" s="1" t="s">
        <v>1852</v>
      </c>
      <c r="C99" s="1" t="s">
        <v>47</v>
      </c>
      <c r="D99" s="1" t="s">
        <v>1831</v>
      </c>
      <c r="E99" s="1" t="s">
        <v>4</v>
      </c>
      <c r="F99" s="1" t="s">
        <v>388</v>
      </c>
      <c r="G99" s="1" t="s">
        <v>92</v>
      </c>
      <c r="H99" s="1" t="s">
        <v>1739</v>
      </c>
      <c r="I99" s="1" t="s">
        <v>1767</v>
      </c>
      <c r="J99" s="1" t="s">
        <v>799</v>
      </c>
      <c r="K99" s="3" t="s">
        <v>1853</v>
      </c>
    </row>
    <row r="100" spans="1:12" x14ac:dyDescent="0.25">
      <c r="A100" s="1" t="s">
        <v>3572</v>
      </c>
      <c r="C100" s="1" t="s">
        <v>48</v>
      </c>
      <c r="D100" t="s">
        <v>1857</v>
      </c>
      <c r="E100" s="1" t="s">
        <v>1</v>
      </c>
      <c r="F100" s="1" t="s">
        <v>150</v>
      </c>
      <c r="G100" s="1" t="s">
        <v>92</v>
      </c>
      <c r="H100" s="1" t="s">
        <v>913</v>
      </c>
      <c r="I100" s="5" t="s">
        <v>3562</v>
      </c>
      <c r="J100" s="1" t="s">
        <v>803</v>
      </c>
      <c r="K100" s="3" t="s">
        <v>3573</v>
      </c>
    </row>
    <row r="101" spans="1:12" x14ac:dyDescent="0.25">
      <c r="A101" s="1" t="s">
        <v>1023</v>
      </c>
      <c r="C101" s="1" t="s">
        <v>747</v>
      </c>
      <c r="D101" s="1" t="s">
        <v>6</v>
      </c>
      <c r="E101" s="1" t="s">
        <v>8</v>
      </c>
      <c r="H101" s="1" t="s">
        <v>1038</v>
      </c>
      <c r="I101" s="1" t="s">
        <v>896</v>
      </c>
      <c r="J101" s="1" t="s">
        <v>803</v>
      </c>
      <c r="K101" s="3" t="s">
        <v>1024</v>
      </c>
    </row>
    <row r="102" spans="1:12" x14ac:dyDescent="0.25">
      <c r="A102" s="1" t="s">
        <v>359</v>
      </c>
      <c r="C102" s="1" t="s">
        <v>11</v>
      </c>
      <c r="D102" s="1" t="s">
        <v>50</v>
      </c>
      <c r="E102" s="1" t="s">
        <v>3</v>
      </c>
      <c r="F102" s="1" t="s">
        <v>360</v>
      </c>
      <c r="H102" s="1" t="s">
        <v>3015</v>
      </c>
      <c r="I102" s="1" t="s">
        <v>807</v>
      </c>
      <c r="J102" s="1" t="s">
        <v>803</v>
      </c>
      <c r="K102" s="3" t="s">
        <v>361</v>
      </c>
    </row>
    <row r="103" spans="1:12" x14ac:dyDescent="0.25">
      <c r="A103" s="1" t="s">
        <v>1416</v>
      </c>
      <c r="C103" s="1" t="s">
        <v>47</v>
      </c>
      <c r="D103" t="s">
        <v>891</v>
      </c>
      <c r="E103" s="1" t="s">
        <v>4</v>
      </c>
      <c r="F103" s="1" t="s">
        <v>388</v>
      </c>
      <c r="G103" s="1" t="s">
        <v>55</v>
      </c>
      <c r="H103" s="1" t="s">
        <v>1278</v>
      </c>
      <c r="I103" s="1" t="s">
        <v>877</v>
      </c>
      <c r="J103" s="1" t="s">
        <v>803</v>
      </c>
      <c r="K103" s="3" t="s">
        <v>1417</v>
      </c>
    </row>
    <row r="104" spans="1:12" x14ac:dyDescent="0.25">
      <c r="A104" s="1" t="s">
        <v>1789</v>
      </c>
      <c r="C104" s="1" t="s">
        <v>747</v>
      </c>
      <c r="D104" t="s">
        <v>12</v>
      </c>
      <c r="E104" s="1" t="s">
        <v>3</v>
      </c>
      <c r="F104" s="1" t="s">
        <v>1510</v>
      </c>
      <c r="H104" s="1" t="s">
        <v>3418</v>
      </c>
      <c r="I104" s="1" t="s">
        <v>1725</v>
      </c>
      <c r="J104" s="1" t="s">
        <v>803</v>
      </c>
      <c r="K104" s="2" t="s">
        <v>1790</v>
      </c>
    </row>
    <row r="105" spans="1:12" x14ac:dyDescent="0.25">
      <c r="A105" s="1" t="s">
        <v>355</v>
      </c>
      <c r="C105" s="1" t="s">
        <v>11</v>
      </c>
      <c r="D105" s="1" t="s">
        <v>12</v>
      </c>
      <c r="E105" s="1" t="s">
        <v>3</v>
      </c>
      <c r="F105" s="1" t="s">
        <v>353</v>
      </c>
      <c r="H105" s="1" t="s">
        <v>842</v>
      </c>
      <c r="I105" s="1" t="s">
        <v>795</v>
      </c>
      <c r="J105" s="1" t="s">
        <v>803</v>
      </c>
      <c r="K105" s="3" t="s">
        <v>356</v>
      </c>
    </row>
    <row r="106" spans="1:12" x14ac:dyDescent="0.25">
      <c r="A106" s="1" t="s">
        <v>319</v>
      </c>
      <c r="C106" s="1" t="s">
        <v>11</v>
      </c>
      <c r="D106" t="s">
        <v>929</v>
      </c>
      <c r="E106" s="1" t="s">
        <v>53</v>
      </c>
      <c r="F106" s="1" t="s">
        <v>320</v>
      </c>
      <c r="G106" s="1" t="s">
        <v>89</v>
      </c>
      <c r="H106" s="1" t="s">
        <v>908</v>
      </c>
      <c r="I106" s="1" t="s">
        <v>795</v>
      </c>
      <c r="J106" s="1" t="s">
        <v>84</v>
      </c>
      <c r="K106" s="3" t="s">
        <v>321</v>
      </c>
    </row>
    <row r="107" spans="1:12" x14ac:dyDescent="0.25">
      <c r="A107" s="1" t="s">
        <v>3410</v>
      </c>
      <c r="B107" s="1" t="s">
        <v>3411</v>
      </c>
      <c r="C107" s="1" t="s">
        <v>47</v>
      </c>
      <c r="D107" t="s">
        <v>3071</v>
      </c>
      <c r="E107" s="1" t="s">
        <v>3</v>
      </c>
      <c r="F107" s="1" t="s">
        <v>28</v>
      </c>
      <c r="H107" s="1" t="s">
        <v>842</v>
      </c>
      <c r="I107" s="1" t="s">
        <v>2961</v>
      </c>
      <c r="J107" s="1" t="s">
        <v>799</v>
      </c>
      <c r="K107" t="s">
        <v>3413</v>
      </c>
      <c r="L107" t="s">
        <v>3412</v>
      </c>
    </row>
    <row r="108" spans="1:12" x14ac:dyDescent="0.25">
      <c r="A108" s="1" t="s">
        <v>606</v>
      </c>
      <c r="C108" s="1" t="s">
        <v>11</v>
      </c>
      <c r="D108" t="s">
        <v>886</v>
      </c>
      <c r="E108" s="1" t="s">
        <v>4</v>
      </c>
      <c r="F108" s="1" t="s">
        <v>391</v>
      </c>
      <c r="G108" s="1" t="s">
        <v>92</v>
      </c>
      <c r="I108" s="1" t="s">
        <v>877</v>
      </c>
      <c r="J108" s="1" t="s">
        <v>803</v>
      </c>
      <c r="K108" s="3" t="s">
        <v>607</v>
      </c>
    </row>
    <row r="109" spans="1:12" x14ac:dyDescent="0.25">
      <c r="A109" s="1" t="s">
        <v>1311</v>
      </c>
      <c r="C109" s="1" t="s">
        <v>747</v>
      </c>
      <c r="D109" t="s">
        <v>1312</v>
      </c>
      <c r="E109" s="1" t="s">
        <v>241</v>
      </c>
      <c r="F109" s="1" t="s">
        <v>249</v>
      </c>
      <c r="G109" s="1" t="s">
        <v>1313</v>
      </c>
      <c r="H109" s="1" t="s">
        <v>894</v>
      </c>
      <c r="I109" s="1" t="s">
        <v>807</v>
      </c>
      <c r="J109" s="1" t="s">
        <v>1374</v>
      </c>
      <c r="K109" s="3" t="s">
        <v>1314</v>
      </c>
    </row>
    <row r="110" spans="1:12" x14ac:dyDescent="0.25">
      <c r="A110" s="1" t="s">
        <v>2894</v>
      </c>
      <c r="C110" s="1" t="s">
        <v>47</v>
      </c>
      <c r="D110" t="s">
        <v>12</v>
      </c>
      <c r="E110" s="1" t="s">
        <v>53</v>
      </c>
      <c r="F110" s="1" t="s">
        <v>1391</v>
      </c>
      <c r="I110" s="1" t="s">
        <v>1785</v>
      </c>
      <c r="J110" s="1" t="s">
        <v>133</v>
      </c>
      <c r="K110" s="2" t="s">
        <v>2895</v>
      </c>
    </row>
    <row r="111" spans="1:12" x14ac:dyDescent="0.25">
      <c r="A111" s="1" t="s">
        <v>3375</v>
      </c>
      <c r="C111" s="1" t="s">
        <v>47</v>
      </c>
      <c r="D111" t="s">
        <v>12</v>
      </c>
      <c r="E111" s="1" t="s">
        <v>241</v>
      </c>
      <c r="F111" s="1" t="s">
        <v>268</v>
      </c>
      <c r="H111" s="1" t="s">
        <v>1448</v>
      </c>
      <c r="I111" s="1" t="s">
        <v>2961</v>
      </c>
      <c r="J111" s="1" t="s">
        <v>799</v>
      </c>
      <c r="K111" t="s">
        <v>3376</v>
      </c>
    </row>
    <row r="112" spans="1:12" x14ac:dyDescent="0.25">
      <c r="A112" s="1" t="s">
        <v>1059</v>
      </c>
      <c r="C112" s="1" t="s">
        <v>48</v>
      </c>
      <c r="D112" s="1" t="s">
        <v>1060</v>
      </c>
      <c r="E112" s="1" t="s">
        <v>108</v>
      </c>
      <c r="F112" s="1" t="s">
        <v>176</v>
      </c>
      <c r="G112" s="1" t="s">
        <v>1062</v>
      </c>
      <c r="I112" s="1" t="s">
        <v>1057</v>
      </c>
      <c r="J112" s="1" t="s">
        <v>803</v>
      </c>
      <c r="K112" s="3" t="s">
        <v>1063</v>
      </c>
    </row>
    <row r="113" spans="1:12" x14ac:dyDescent="0.25">
      <c r="A113" s="1" t="s">
        <v>584</v>
      </c>
      <c r="C113" s="1" t="s">
        <v>11</v>
      </c>
      <c r="D113" s="1" t="s">
        <v>59</v>
      </c>
      <c r="E113" s="1" t="s">
        <v>4</v>
      </c>
      <c r="F113" s="1" t="s">
        <v>391</v>
      </c>
      <c r="I113" s="1" t="s">
        <v>859</v>
      </c>
      <c r="J113" s="1" t="s">
        <v>803</v>
      </c>
      <c r="K113" s="2" t="s">
        <v>585</v>
      </c>
    </row>
    <row r="114" spans="1:12" x14ac:dyDescent="0.25">
      <c r="A114" s="1" t="s">
        <v>2015</v>
      </c>
      <c r="C114" s="1" t="s">
        <v>11</v>
      </c>
      <c r="D114" t="s">
        <v>1240</v>
      </c>
      <c r="E114" s="1" t="s">
        <v>8</v>
      </c>
      <c r="F114" s="1" t="s">
        <v>1266</v>
      </c>
      <c r="H114" s="1" t="s">
        <v>1278</v>
      </c>
      <c r="I114" s="1" t="s">
        <v>1770</v>
      </c>
      <c r="J114" s="1" t="s">
        <v>803</v>
      </c>
      <c r="K114" s="3" t="s">
        <v>2016</v>
      </c>
    </row>
    <row r="115" spans="1:12" x14ac:dyDescent="0.25">
      <c r="A115" s="1" t="s">
        <v>2053</v>
      </c>
      <c r="C115" s="1" t="s">
        <v>11</v>
      </c>
      <c r="D115" t="s">
        <v>12</v>
      </c>
      <c r="E115" s="1" t="s">
        <v>4</v>
      </c>
      <c r="F115" s="1" t="s">
        <v>414</v>
      </c>
      <c r="H115" s="1" t="s">
        <v>3016</v>
      </c>
      <c r="I115" s="1" t="s">
        <v>739</v>
      </c>
      <c r="J115" s="1" t="s">
        <v>803</v>
      </c>
      <c r="K115" s="3" t="s">
        <v>2054</v>
      </c>
    </row>
    <row r="116" spans="1:12" x14ac:dyDescent="0.25">
      <c r="A116" s="1" t="s">
        <v>3483</v>
      </c>
      <c r="C116" s="1" t="s">
        <v>47</v>
      </c>
      <c r="D116" t="s">
        <v>2504</v>
      </c>
      <c r="E116" s="1" t="s">
        <v>35</v>
      </c>
      <c r="F116" s="1" t="s">
        <v>3484</v>
      </c>
      <c r="G116" s="1" t="s">
        <v>119</v>
      </c>
      <c r="H116" s="1" t="s">
        <v>3012</v>
      </c>
      <c r="I116" s="1" t="s">
        <v>2961</v>
      </c>
      <c r="J116" s="1" t="s">
        <v>84</v>
      </c>
      <c r="K116" s="3" t="s">
        <v>3485</v>
      </c>
    </row>
    <row r="117" spans="1:12" x14ac:dyDescent="0.25">
      <c r="A117" s="1" t="s">
        <v>1669</v>
      </c>
      <c r="C117" s="1" t="s">
        <v>11</v>
      </c>
      <c r="D117" s="1" t="s">
        <v>50</v>
      </c>
      <c r="E117" s="1" t="s">
        <v>1</v>
      </c>
      <c r="F117" s="1" t="s">
        <v>202</v>
      </c>
      <c r="H117" s="1" t="s">
        <v>1150</v>
      </c>
      <c r="I117" s="1" t="s">
        <v>3223</v>
      </c>
      <c r="J117" s="1" t="s">
        <v>3221</v>
      </c>
      <c r="K117" s="2" t="s">
        <v>1671</v>
      </c>
    </row>
    <row r="118" spans="1:12" x14ac:dyDescent="0.25">
      <c r="A118" s="1" t="s">
        <v>466</v>
      </c>
      <c r="C118" s="1" t="s">
        <v>11</v>
      </c>
      <c r="D118" t="s">
        <v>863</v>
      </c>
      <c r="E118" s="1" t="s">
        <v>83</v>
      </c>
      <c r="F118" s="1" t="s">
        <v>465</v>
      </c>
      <c r="G118" s="1" t="s">
        <v>77</v>
      </c>
      <c r="H118" s="1" t="s">
        <v>3012</v>
      </c>
      <c r="I118" s="1" t="s">
        <v>753</v>
      </c>
      <c r="J118" s="1" t="s">
        <v>803</v>
      </c>
      <c r="K118" s="3" t="s">
        <v>467</v>
      </c>
    </row>
    <row r="119" spans="1:12" x14ac:dyDescent="0.25">
      <c r="A119" s="1" t="s">
        <v>1456</v>
      </c>
      <c r="C119" s="1" t="s">
        <v>48</v>
      </c>
      <c r="D119" s="1" t="s">
        <v>1117</v>
      </c>
      <c r="E119" s="1" t="s">
        <v>3</v>
      </c>
      <c r="F119" s="1" t="s">
        <v>348</v>
      </c>
      <c r="G119" s="1" t="s">
        <v>98</v>
      </c>
      <c r="H119" s="1" t="s">
        <v>814</v>
      </c>
      <c r="I119" s="1" t="s">
        <v>1457</v>
      </c>
      <c r="J119" s="1" t="s">
        <v>803</v>
      </c>
      <c r="K119" s="2" t="s">
        <v>3115</v>
      </c>
    </row>
    <row r="120" spans="1:12" x14ac:dyDescent="0.25">
      <c r="A120" s="1" t="s">
        <v>2848</v>
      </c>
      <c r="C120" s="1" t="s">
        <v>47</v>
      </c>
      <c r="D120" s="1" t="s">
        <v>6</v>
      </c>
      <c r="E120" s="1" t="s">
        <v>8</v>
      </c>
      <c r="H120" s="1" t="s">
        <v>924</v>
      </c>
      <c r="I120" s="1" t="s">
        <v>753</v>
      </c>
      <c r="J120" s="1" t="s">
        <v>803</v>
      </c>
      <c r="K120" s="2" t="s">
        <v>2849</v>
      </c>
    </row>
    <row r="121" spans="1:12" x14ac:dyDescent="0.25">
      <c r="A121" s="1" t="s">
        <v>3743</v>
      </c>
      <c r="B121" s="1" t="s">
        <v>3745</v>
      </c>
      <c r="C121" s="1" t="s">
        <v>47</v>
      </c>
      <c r="D121" t="s">
        <v>3597</v>
      </c>
      <c r="E121" s="1" t="s">
        <v>241</v>
      </c>
      <c r="F121" s="1" t="s">
        <v>300</v>
      </c>
      <c r="G121" s="1" t="s">
        <v>3747</v>
      </c>
      <c r="I121" s="5" t="s">
        <v>3562</v>
      </c>
      <c r="J121" s="1" t="s">
        <v>799</v>
      </c>
      <c r="K121" s="3" t="s">
        <v>3748</v>
      </c>
      <c r="L121" s="1" t="s">
        <v>3749</v>
      </c>
    </row>
    <row r="122" spans="1:12" x14ac:dyDescent="0.25">
      <c r="A122" s="1" t="s">
        <v>3644</v>
      </c>
      <c r="C122" s="1" t="s">
        <v>11</v>
      </c>
      <c r="D122" t="s">
        <v>50</v>
      </c>
      <c r="E122" s="1" t="s">
        <v>1</v>
      </c>
      <c r="F122" s="1" t="s">
        <v>211</v>
      </c>
      <c r="H122" s="1" t="s">
        <v>3205</v>
      </c>
      <c r="I122" s="5" t="s">
        <v>3562</v>
      </c>
      <c r="J122" s="1" t="s">
        <v>803</v>
      </c>
      <c r="K122" s="3" t="s">
        <v>3645</v>
      </c>
    </row>
    <row r="123" spans="1:12" x14ac:dyDescent="0.25">
      <c r="A123" s="1" t="s">
        <v>2878</v>
      </c>
      <c r="C123" s="1" t="s">
        <v>47</v>
      </c>
      <c r="D123" t="s">
        <v>12</v>
      </c>
      <c r="E123" s="1" t="s">
        <v>1</v>
      </c>
      <c r="F123" s="1" t="s">
        <v>150</v>
      </c>
      <c r="H123" s="1" t="s">
        <v>928</v>
      </c>
      <c r="I123" s="1" t="s">
        <v>1782</v>
      </c>
      <c r="J123" s="1" t="s">
        <v>803</v>
      </c>
      <c r="K123" s="2" t="s">
        <v>2877</v>
      </c>
    </row>
    <row r="124" spans="1:12" x14ac:dyDescent="0.25">
      <c r="A124" s="1" t="s">
        <v>2678</v>
      </c>
      <c r="C124" s="1" t="s">
        <v>747</v>
      </c>
      <c r="D124" t="s">
        <v>12</v>
      </c>
      <c r="E124" s="1" t="s">
        <v>1</v>
      </c>
      <c r="F124" s="1" t="s">
        <v>641</v>
      </c>
      <c r="H124" s="1" t="s">
        <v>639</v>
      </c>
      <c r="I124" s="1" t="s">
        <v>1785</v>
      </c>
      <c r="J124" s="1" t="s">
        <v>1374</v>
      </c>
      <c r="K124" s="2" t="s">
        <v>3116</v>
      </c>
    </row>
    <row r="125" spans="1:12" x14ac:dyDescent="0.25">
      <c r="A125" s="1" t="s">
        <v>2098</v>
      </c>
      <c r="C125" s="1" t="s">
        <v>11</v>
      </c>
      <c r="D125" t="s">
        <v>1139</v>
      </c>
      <c r="E125" s="1" t="s">
        <v>4</v>
      </c>
      <c r="F125" s="1" t="s">
        <v>161</v>
      </c>
      <c r="G125" s="1" t="s">
        <v>73</v>
      </c>
      <c r="I125" s="1" t="s">
        <v>1767</v>
      </c>
      <c r="J125" s="1" t="s">
        <v>803</v>
      </c>
      <c r="K125" s="3" t="s">
        <v>2099</v>
      </c>
    </row>
    <row r="126" spans="1:12" x14ac:dyDescent="0.25">
      <c r="A126" s="1" t="s">
        <v>2064</v>
      </c>
      <c r="C126" s="1" t="s">
        <v>11</v>
      </c>
      <c r="D126" t="s">
        <v>50</v>
      </c>
      <c r="E126" s="1" t="s">
        <v>4</v>
      </c>
      <c r="F126" s="1" t="s">
        <v>2066</v>
      </c>
      <c r="H126" s="1" t="s">
        <v>1739</v>
      </c>
      <c r="I126" s="1" t="s">
        <v>2062</v>
      </c>
      <c r="J126" s="1" t="s">
        <v>803</v>
      </c>
      <c r="K126" s="3" t="s">
        <v>2065</v>
      </c>
    </row>
    <row r="127" spans="1:12" x14ac:dyDescent="0.25">
      <c r="A127" s="1" t="s">
        <v>139</v>
      </c>
      <c r="C127" s="1" t="s">
        <v>48</v>
      </c>
      <c r="D127" s="1" t="s">
        <v>1240</v>
      </c>
      <c r="E127" s="1" t="s">
        <v>8</v>
      </c>
      <c r="F127" s="1" t="s">
        <v>138</v>
      </c>
      <c r="I127" s="1" t="s">
        <v>1263</v>
      </c>
      <c r="J127" s="1" t="s">
        <v>803</v>
      </c>
      <c r="K127" s="2" t="s">
        <v>140</v>
      </c>
    </row>
    <row r="128" spans="1:12" x14ac:dyDescent="0.25">
      <c r="A128" s="1" t="s">
        <v>1951</v>
      </c>
      <c r="C128" s="1" t="s">
        <v>11</v>
      </c>
      <c r="D128" s="1" t="s">
        <v>6</v>
      </c>
      <c r="E128" s="1" t="s">
        <v>8</v>
      </c>
      <c r="H128" s="1" t="s">
        <v>680</v>
      </c>
      <c r="I128" s="1" t="s">
        <v>1776</v>
      </c>
      <c r="J128" s="1" t="s">
        <v>803</v>
      </c>
      <c r="K128" s="3" t="s">
        <v>1952</v>
      </c>
    </row>
    <row r="129" spans="1:12" x14ac:dyDescent="0.25">
      <c r="A129" s="1" t="s">
        <v>393</v>
      </c>
      <c r="C129" s="1" t="s">
        <v>11</v>
      </c>
      <c r="D129" s="1" t="s">
        <v>59</v>
      </c>
      <c r="E129" s="1" t="s">
        <v>4</v>
      </c>
      <c r="F129" s="1" t="s">
        <v>152</v>
      </c>
      <c r="H129" s="1" t="s">
        <v>842</v>
      </c>
      <c r="I129" s="1" t="s">
        <v>795</v>
      </c>
      <c r="J129" s="1" t="s">
        <v>803</v>
      </c>
      <c r="K129" s="3" t="s">
        <v>394</v>
      </c>
    </row>
    <row r="130" spans="1:12" x14ac:dyDescent="0.25">
      <c r="A130" s="1" t="s">
        <v>1803</v>
      </c>
      <c r="C130" s="1" t="s">
        <v>747</v>
      </c>
      <c r="D130" t="s">
        <v>12</v>
      </c>
      <c r="E130" s="1" t="s">
        <v>3</v>
      </c>
      <c r="F130" s="1" t="s">
        <v>155</v>
      </c>
      <c r="H130" s="1" t="s">
        <v>908</v>
      </c>
      <c r="I130" s="1" t="s">
        <v>1804</v>
      </c>
      <c r="J130" s="1" t="s">
        <v>2696</v>
      </c>
      <c r="K130" s="2" t="s">
        <v>1511</v>
      </c>
    </row>
    <row r="131" spans="1:12" x14ac:dyDescent="0.25">
      <c r="A131" s="1" t="s">
        <v>693</v>
      </c>
      <c r="C131" s="1" t="s">
        <v>11</v>
      </c>
      <c r="D131" s="1" t="s">
        <v>6</v>
      </c>
      <c r="E131" s="1" t="s">
        <v>8</v>
      </c>
      <c r="H131" s="1" t="s">
        <v>680</v>
      </c>
      <c r="I131" s="1" t="s">
        <v>774</v>
      </c>
      <c r="J131" s="1" t="s">
        <v>803</v>
      </c>
      <c r="K131" s="2" t="s">
        <v>694</v>
      </c>
    </row>
    <row r="132" spans="1:12" x14ac:dyDescent="0.25">
      <c r="A132" s="1" t="s">
        <v>3641</v>
      </c>
      <c r="C132" s="1" t="s">
        <v>11</v>
      </c>
      <c r="D132" t="s">
        <v>50</v>
      </c>
      <c r="E132" s="1" t="s">
        <v>504</v>
      </c>
      <c r="F132" s="1" t="s">
        <v>3642</v>
      </c>
      <c r="H132" s="1" t="s">
        <v>924</v>
      </c>
      <c r="I132" s="5" t="s">
        <v>3562</v>
      </c>
      <c r="J132" s="1" t="s">
        <v>803</v>
      </c>
      <c r="K132" s="3" t="s">
        <v>3643</v>
      </c>
    </row>
    <row r="133" spans="1:12" x14ac:dyDescent="0.25">
      <c r="A133" s="1" t="s">
        <v>720</v>
      </c>
      <c r="C133" s="1" t="s">
        <v>11</v>
      </c>
      <c r="D133" s="1" t="s">
        <v>6</v>
      </c>
      <c r="E133" s="1" t="s">
        <v>8</v>
      </c>
      <c r="H133" s="1" t="s">
        <v>717</v>
      </c>
      <c r="I133" s="1" t="s">
        <v>774</v>
      </c>
      <c r="J133" s="1" t="s">
        <v>803</v>
      </c>
      <c r="K133" s="3" t="s">
        <v>718</v>
      </c>
    </row>
    <row r="134" spans="1:12" x14ac:dyDescent="0.25">
      <c r="A134" s="1" t="s">
        <v>332</v>
      </c>
      <c r="C134" s="1" t="s">
        <v>11</v>
      </c>
      <c r="D134" s="1" t="s">
        <v>50</v>
      </c>
      <c r="E134" s="1" t="s">
        <v>53</v>
      </c>
      <c r="F134" s="1" t="s">
        <v>333</v>
      </c>
      <c r="I134" s="1" t="s">
        <v>859</v>
      </c>
      <c r="J134" s="1" t="s">
        <v>803</v>
      </c>
      <c r="K134" s="3" t="s">
        <v>334</v>
      </c>
    </row>
    <row r="135" spans="1:12" x14ac:dyDescent="0.25">
      <c r="A135" s="1" t="s">
        <v>3772</v>
      </c>
      <c r="C135" s="1" t="s">
        <v>47</v>
      </c>
      <c r="D135" t="s">
        <v>885</v>
      </c>
      <c r="E135" s="1" t="s">
        <v>53</v>
      </c>
      <c r="F135" s="1" t="s">
        <v>320</v>
      </c>
      <c r="H135" s="1" t="s">
        <v>3012</v>
      </c>
      <c r="I135" s="5" t="s">
        <v>3562</v>
      </c>
      <c r="J135" s="1" t="s">
        <v>803</v>
      </c>
      <c r="K135" s="3" t="s">
        <v>3773</v>
      </c>
    </row>
    <row r="136" spans="1:12" x14ac:dyDescent="0.25">
      <c r="A136" s="1" t="s">
        <v>3383</v>
      </c>
      <c r="C136" s="1" t="s">
        <v>47</v>
      </c>
      <c r="D136" t="s">
        <v>50</v>
      </c>
      <c r="E136" s="1" t="s">
        <v>241</v>
      </c>
      <c r="F136" s="1" t="s">
        <v>249</v>
      </c>
      <c r="H136" s="1" t="s">
        <v>3385</v>
      </c>
      <c r="I136" s="1" t="s">
        <v>2961</v>
      </c>
      <c r="J136" s="1" t="s">
        <v>802</v>
      </c>
      <c r="K136" t="s">
        <v>3384</v>
      </c>
    </row>
    <row r="137" spans="1:12" x14ac:dyDescent="0.25">
      <c r="A137" s="1" t="s">
        <v>3679</v>
      </c>
      <c r="C137" s="1" t="s">
        <v>47</v>
      </c>
      <c r="D137" t="s">
        <v>12</v>
      </c>
      <c r="E137" s="1" t="s">
        <v>1</v>
      </c>
      <c r="F137" s="1" t="s">
        <v>150</v>
      </c>
      <c r="H137" s="1" t="s">
        <v>1150</v>
      </c>
      <c r="I137" s="5" t="s">
        <v>3562</v>
      </c>
      <c r="J137" s="1" t="s">
        <v>799</v>
      </c>
      <c r="K137" s="3" t="s">
        <v>3680</v>
      </c>
    </row>
    <row r="138" spans="1:12" x14ac:dyDescent="0.25">
      <c r="A138" s="1" t="s">
        <v>1933</v>
      </c>
      <c r="C138" s="1" t="s">
        <v>11</v>
      </c>
      <c r="D138" s="1" t="s">
        <v>6</v>
      </c>
      <c r="E138" s="1" t="s">
        <v>8</v>
      </c>
      <c r="H138" s="1" t="s">
        <v>680</v>
      </c>
      <c r="I138" s="1" t="s">
        <v>1767</v>
      </c>
      <c r="J138" s="1" t="s">
        <v>803</v>
      </c>
      <c r="K138" s="3" t="s">
        <v>1934</v>
      </c>
    </row>
    <row r="139" spans="1:12" x14ac:dyDescent="0.25">
      <c r="A139" s="1" t="s">
        <v>596</v>
      </c>
      <c r="C139" s="1" t="s">
        <v>11</v>
      </c>
      <c r="D139" s="1" t="s">
        <v>59</v>
      </c>
      <c r="E139" s="1" t="s">
        <v>3</v>
      </c>
      <c r="F139" s="1" t="s">
        <v>155</v>
      </c>
      <c r="H139" s="1" t="s">
        <v>908</v>
      </c>
      <c r="I139" s="1" t="s">
        <v>907</v>
      </c>
      <c r="J139" s="1" t="s">
        <v>803</v>
      </c>
      <c r="K139" s="3" t="s">
        <v>597</v>
      </c>
    </row>
    <row r="140" spans="1:12" x14ac:dyDescent="0.25">
      <c r="A140" s="1" t="s">
        <v>740</v>
      </c>
      <c r="C140" s="1" t="s">
        <v>747</v>
      </c>
      <c r="D140" t="s">
        <v>50</v>
      </c>
      <c r="E140" s="1" t="s">
        <v>1</v>
      </c>
      <c r="F140" s="1" t="s">
        <v>641</v>
      </c>
      <c r="H140" s="1" t="s">
        <v>639</v>
      </c>
      <c r="I140" s="1" t="s">
        <v>741</v>
      </c>
      <c r="J140" s="1" t="s">
        <v>802</v>
      </c>
      <c r="K140" s="3" t="s">
        <v>748</v>
      </c>
    </row>
    <row r="141" spans="1:12" x14ac:dyDescent="0.25">
      <c r="A141" s="1" t="s">
        <v>3273</v>
      </c>
      <c r="C141" s="1" t="s">
        <v>11</v>
      </c>
      <c r="D141" t="s">
        <v>845</v>
      </c>
      <c r="E141" s="1" t="s">
        <v>1</v>
      </c>
      <c r="F141" s="1" t="s">
        <v>198</v>
      </c>
      <c r="H141" s="1" t="s">
        <v>639</v>
      </c>
      <c r="I141" s="1" t="s">
        <v>2961</v>
      </c>
      <c r="J141" s="1" t="s">
        <v>803</v>
      </c>
      <c r="K141" t="s">
        <v>3274</v>
      </c>
    </row>
    <row r="142" spans="1:12" x14ac:dyDescent="0.25">
      <c r="A142" s="1" t="s">
        <v>2259</v>
      </c>
      <c r="C142" s="1" t="s">
        <v>11</v>
      </c>
      <c r="D142" t="s">
        <v>2260</v>
      </c>
      <c r="E142" s="1" t="s">
        <v>1</v>
      </c>
      <c r="F142" s="1" t="s">
        <v>189</v>
      </c>
      <c r="G142" s="1" t="s">
        <v>252</v>
      </c>
      <c r="I142" s="1" t="s">
        <v>1782</v>
      </c>
      <c r="J142" s="1" t="s">
        <v>803</v>
      </c>
      <c r="K142" s="3" t="s">
        <v>2261</v>
      </c>
    </row>
    <row r="143" spans="1:12" x14ac:dyDescent="0.25">
      <c r="A143" s="1" t="s">
        <v>227</v>
      </c>
      <c r="C143" s="1" t="s">
        <v>11</v>
      </c>
      <c r="D143" s="1" t="s">
        <v>12</v>
      </c>
      <c r="E143" s="1" t="s">
        <v>1</v>
      </c>
      <c r="F143" s="1" t="s">
        <v>202</v>
      </c>
      <c r="I143" s="1" t="s">
        <v>753</v>
      </c>
      <c r="J143" s="1" t="s">
        <v>803</v>
      </c>
      <c r="K143" s="2" t="s">
        <v>228</v>
      </c>
    </row>
    <row r="144" spans="1:12" x14ac:dyDescent="0.25">
      <c r="A144" s="1" t="s">
        <v>3757</v>
      </c>
      <c r="B144" s="1" t="s">
        <v>3758</v>
      </c>
      <c r="C144" s="1" t="s">
        <v>47</v>
      </c>
      <c r="D144" t="s">
        <v>3759</v>
      </c>
      <c r="E144" s="1" t="s">
        <v>53</v>
      </c>
      <c r="F144" s="1" t="s">
        <v>1391</v>
      </c>
      <c r="G144" s="1" t="s">
        <v>3762</v>
      </c>
      <c r="I144" s="5" t="s">
        <v>3562</v>
      </c>
      <c r="J144" s="1" t="s">
        <v>803</v>
      </c>
      <c r="K144" t="s">
        <v>3761</v>
      </c>
      <c r="L144" s="1" t="s">
        <v>3760</v>
      </c>
    </row>
    <row r="145" spans="1:11" x14ac:dyDescent="0.25">
      <c r="A145" s="1" t="s">
        <v>668</v>
      </c>
      <c r="C145" s="1" t="s">
        <v>11</v>
      </c>
      <c r="D145" s="1" t="s">
        <v>12</v>
      </c>
      <c r="E145" s="1" t="s">
        <v>1</v>
      </c>
      <c r="F145" s="1" t="s">
        <v>202</v>
      </c>
      <c r="H145" s="1" t="s">
        <v>639</v>
      </c>
      <c r="I145" s="1" t="s">
        <v>840</v>
      </c>
      <c r="J145" s="1" t="s">
        <v>802</v>
      </c>
      <c r="K145" s="3" t="s">
        <v>669</v>
      </c>
    </row>
    <row r="146" spans="1:11" x14ac:dyDescent="0.25">
      <c r="A146" s="1" t="s">
        <v>1528</v>
      </c>
      <c r="C146" s="1" t="s">
        <v>11</v>
      </c>
      <c r="D146" s="1" t="s">
        <v>1529</v>
      </c>
      <c r="E146" s="1" t="s">
        <v>3</v>
      </c>
      <c r="F146" s="1" t="s">
        <v>160</v>
      </c>
      <c r="G146" s="1" t="s">
        <v>1600</v>
      </c>
      <c r="I146" s="1" t="s">
        <v>1372</v>
      </c>
      <c r="J146" s="1" t="s">
        <v>803</v>
      </c>
      <c r="K146" s="3" t="s">
        <v>1530</v>
      </c>
    </row>
    <row r="147" spans="1:11" x14ac:dyDescent="0.25">
      <c r="A147" s="1" t="s">
        <v>2589</v>
      </c>
      <c r="C147" s="1" t="s">
        <v>47</v>
      </c>
      <c r="D147" t="s">
        <v>949</v>
      </c>
      <c r="E147" s="1" t="s">
        <v>4</v>
      </c>
      <c r="F147" s="1" t="s">
        <v>388</v>
      </c>
      <c r="G147" s="1" t="s">
        <v>55</v>
      </c>
      <c r="H147" s="1" t="s">
        <v>1739</v>
      </c>
      <c r="I147" s="1" t="s">
        <v>1514</v>
      </c>
      <c r="J147" s="1" t="s">
        <v>803</v>
      </c>
      <c r="K147" s="2" t="s">
        <v>2590</v>
      </c>
    </row>
    <row r="148" spans="1:11" x14ac:dyDescent="0.25">
      <c r="A148" s="1" t="s">
        <v>2153</v>
      </c>
      <c r="C148" s="1" t="s">
        <v>11</v>
      </c>
      <c r="D148" s="1" t="s">
        <v>2155</v>
      </c>
      <c r="E148" s="1" t="s">
        <v>3</v>
      </c>
      <c r="F148" s="1" t="s">
        <v>160</v>
      </c>
      <c r="G148" s="1" t="s">
        <v>77</v>
      </c>
      <c r="I148" s="1" t="s">
        <v>2154</v>
      </c>
      <c r="J148" s="1" t="s">
        <v>803</v>
      </c>
      <c r="K148" s="3" t="s">
        <v>2156</v>
      </c>
    </row>
    <row r="149" spans="1:11" x14ac:dyDescent="0.25">
      <c r="A149" s="1" t="s">
        <v>123</v>
      </c>
      <c r="C149" s="1" t="s">
        <v>48</v>
      </c>
      <c r="D149" t="s">
        <v>830</v>
      </c>
      <c r="E149" s="1" t="s">
        <v>76</v>
      </c>
      <c r="F149" s="1" t="s">
        <v>165</v>
      </c>
      <c r="G149" s="1" t="s">
        <v>77</v>
      </c>
      <c r="I149" s="1" t="s">
        <v>774</v>
      </c>
      <c r="J149" s="1" t="s">
        <v>803</v>
      </c>
      <c r="K149" s="3" t="s">
        <v>124</v>
      </c>
    </row>
    <row r="150" spans="1:11" x14ac:dyDescent="0.25">
      <c r="A150" s="1" t="s">
        <v>1180</v>
      </c>
      <c r="C150" s="1" t="s">
        <v>11</v>
      </c>
      <c r="D150" t="s">
        <v>1181</v>
      </c>
      <c r="E150" s="1" t="s">
        <v>3</v>
      </c>
      <c r="F150" s="1" t="s">
        <v>348</v>
      </c>
      <c r="G150" s="1" t="s">
        <v>252</v>
      </c>
      <c r="H150" s="1" t="s">
        <v>3012</v>
      </c>
      <c r="I150" s="1" t="s">
        <v>896</v>
      </c>
      <c r="J150" s="1" t="s">
        <v>803</v>
      </c>
      <c r="K150" s="3" t="s">
        <v>1183</v>
      </c>
    </row>
    <row r="151" spans="1:11" x14ac:dyDescent="0.25">
      <c r="A151" s="1" t="s">
        <v>2150</v>
      </c>
      <c r="C151" s="1" t="s">
        <v>11</v>
      </c>
      <c r="D151" t="s">
        <v>923</v>
      </c>
      <c r="E151" s="1" t="s">
        <v>3</v>
      </c>
      <c r="F151" s="1" t="s">
        <v>2151</v>
      </c>
      <c r="G151" s="1" t="s">
        <v>457</v>
      </c>
      <c r="I151" s="1" t="s">
        <v>1741</v>
      </c>
      <c r="J151" s="1" t="s">
        <v>803</v>
      </c>
      <c r="K151" s="3" t="s">
        <v>2152</v>
      </c>
    </row>
    <row r="152" spans="1:11" x14ac:dyDescent="0.25">
      <c r="A152" s="1" t="s">
        <v>695</v>
      </c>
      <c r="C152" s="1" t="s">
        <v>11</v>
      </c>
      <c r="D152" s="1" t="s">
        <v>6</v>
      </c>
      <c r="E152" s="1" t="s">
        <v>8</v>
      </c>
      <c r="H152" s="1" t="s">
        <v>680</v>
      </c>
      <c r="I152" s="1" t="s">
        <v>774</v>
      </c>
      <c r="J152" s="1" t="s">
        <v>803</v>
      </c>
      <c r="K152" s="2" t="s">
        <v>696</v>
      </c>
    </row>
    <row r="153" spans="1:11" x14ac:dyDescent="0.25">
      <c r="A153" s="1" t="s">
        <v>1318</v>
      </c>
      <c r="C153" s="1" t="s">
        <v>11</v>
      </c>
      <c r="D153" s="1" t="s">
        <v>632</v>
      </c>
      <c r="E153" s="1" t="s">
        <v>80</v>
      </c>
      <c r="F153" s="1" t="s">
        <v>168</v>
      </c>
      <c r="G153" s="1" t="s">
        <v>457</v>
      </c>
      <c r="H153" s="1" t="s">
        <v>621</v>
      </c>
      <c r="I153" s="1" t="s">
        <v>769</v>
      </c>
      <c r="J153" s="1" t="s">
        <v>803</v>
      </c>
      <c r="K153" s="3" t="s">
        <v>631</v>
      </c>
    </row>
    <row r="154" spans="1:11" x14ac:dyDescent="0.25">
      <c r="A154" s="1" t="s">
        <v>1815</v>
      </c>
      <c r="C154" s="1" t="s">
        <v>747</v>
      </c>
      <c r="D154" s="1" t="s">
        <v>50</v>
      </c>
      <c r="E154" s="1" t="s">
        <v>4</v>
      </c>
      <c r="F154" s="1" t="s">
        <v>405</v>
      </c>
      <c r="H154" s="1" t="s">
        <v>1278</v>
      </c>
      <c r="I154" s="1" t="s">
        <v>795</v>
      </c>
      <c r="J154" s="1" t="s">
        <v>799</v>
      </c>
      <c r="K154" s="2" t="s">
        <v>1816</v>
      </c>
    </row>
    <row r="155" spans="1:11" x14ac:dyDescent="0.25">
      <c r="A155" s="1" t="s">
        <v>182</v>
      </c>
      <c r="C155" s="1" t="s">
        <v>48</v>
      </c>
      <c r="D155" t="s">
        <v>837</v>
      </c>
      <c r="E155" s="1" t="s">
        <v>8</v>
      </c>
      <c r="F155" s="1" t="s">
        <v>183</v>
      </c>
      <c r="G155" s="1" t="s">
        <v>92</v>
      </c>
      <c r="I155" s="1" t="s">
        <v>820</v>
      </c>
      <c r="J155" s="1" t="s">
        <v>803</v>
      </c>
      <c r="K155" s="2" t="s">
        <v>184</v>
      </c>
    </row>
    <row r="156" spans="1:11" x14ac:dyDescent="0.25">
      <c r="A156" s="1" t="s">
        <v>1569</v>
      </c>
      <c r="C156" s="1" t="s">
        <v>747</v>
      </c>
      <c r="D156" s="1" t="s">
        <v>50</v>
      </c>
      <c r="E156" s="1" t="s">
        <v>1</v>
      </c>
      <c r="F156" s="1" t="s">
        <v>150</v>
      </c>
      <c r="H156" s="1" t="s">
        <v>676</v>
      </c>
      <c r="I156" s="1" t="s">
        <v>1372</v>
      </c>
      <c r="J156" s="1" t="s">
        <v>84</v>
      </c>
      <c r="K156" s="3" t="s">
        <v>1570</v>
      </c>
    </row>
    <row r="157" spans="1:11" x14ac:dyDescent="0.25">
      <c r="A157" s="1" t="s">
        <v>3547</v>
      </c>
      <c r="C157" s="1" t="s">
        <v>747</v>
      </c>
      <c r="D157" t="s">
        <v>3548</v>
      </c>
      <c r="E157" s="1" t="s">
        <v>1</v>
      </c>
      <c r="F157" s="1" t="s">
        <v>641</v>
      </c>
      <c r="G157" s="1" t="s">
        <v>55</v>
      </c>
      <c r="I157" s="1" t="s">
        <v>2961</v>
      </c>
      <c r="J157" s="1" t="s">
        <v>2527</v>
      </c>
      <c r="K157" s="3" t="s">
        <v>3550</v>
      </c>
    </row>
    <row r="158" spans="1:11" x14ac:dyDescent="0.25">
      <c r="A158" s="1" t="s">
        <v>2146</v>
      </c>
      <c r="C158" s="1" t="s">
        <v>11</v>
      </c>
      <c r="D158" t="s">
        <v>2147</v>
      </c>
      <c r="E158" s="1" t="s">
        <v>3</v>
      </c>
      <c r="F158" s="1" t="s">
        <v>154</v>
      </c>
      <c r="G158" s="1" t="s">
        <v>271</v>
      </c>
      <c r="H158" s="1" t="s">
        <v>913</v>
      </c>
      <c r="I158" s="1" t="s">
        <v>2149</v>
      </c>
      <c r="J158" s="1" t="s">
        <v>799</v>
      </c>
      <c r="K158" s="2" t="s">
        <v>2148</v>
      </c>
    </row>
    <row r="159" spans="1:11" x14ac:dyDescent="0.25">
      <c r="A159" s="1" t="s">
        <v>2969</v>
      </c>
      <c r="C159" s="1" t="s">
        <v>747</v>
      </c>
      <c r="D159" t="s">
        <v>2927</v>
      </c>
      <c r="E159" s="1" t="s">
        <v>4</v>
      </c>
      <c r="F159" s="1" t="s">
        <v>152</v>
      </c>
      <c r="G159" s="1" t="s">
        <v>55</v>
      </c>
      <c r="I159" s="1" t="s">
        <v>1551</v>
      </c>
      <c r="J159" s="1" t="s">
        <v>84</v>
      </c>
      <c r="K159" s="2" t="s">
        <v>2970</v>
      </c>
    </row>
    <row r="160" spans="1:11" x14ac:dyDescent="0.25">
      <c r="A160" s="1" t="s">
        <v>570</v>
      </c>
      <c r="C160" s="1" t="s">
        <v>11</v>
      </c>
      <c r="D160" s="1" t="s">
        <v>1240</v>
      </c>
      <c r="E160" s="1" t="s">
        <v>8</v>
      </c>
      <c r="F160" s="1" t="s">
        <v>517</v>
      </c>
      <c r="I160" s="1" t="s">
        <v>1263</v>
      </c>
      <c r="J160" s="1" t="s">
        <v>803</v>
      </c>
      <c r="K160" s="3" t="s">
        <v>571</v>
      </c>
    </row>
    <row r="161" spans="1:11" x14ac:dyDescent="0.25">
      <c r="A161" s="1" t="s">
        <v>2718</v>
      </c>
      <c r="C161" s="1" t="s">
        <v>747</v>
      </c>
      <c r="D161" t="s">
        <v>1718</v>
      </c>
      <c r="E161" s="1" t="s">
        <v>53</v>
      </c>
      <c r="F161" s="1" t="s">
        <v>1604</v>
      </c>
      <c r="G161" s="1" t="s">
        <v>92</v>
      </c>
      <c r="H161" s="1" t="s">
        <v>2719</v>
      </c>
      <c r="I161" s="1" t="s">
        <v>1776</v>
      </c>
      <c r="J161" s="1" t="s">
        <v>803</v>
      </c>
      <c r="K161" s="2" t="s">
        <v>2720</v>
      </c>
    </row>
    <row r="162" spans="1:11" x14ac:dyDescent="0.25">
      <c r="A162" s="1" t="s">
        <v>2811</v>
      </c>
      <c r="C162" s="1" t="s">
        <v>747</v>
      </c>
      <c r="D162" s="1" t="s">
        <v>6</v>
      </c>
      <c r="E162" s="1" t="s">
        <v>8</v>
      </c>
      <c r="I162" s="1" t="s">
        <v>846</v>
      </c>
      <c r="J162" s="1" t="s">
        <v>803</v>
      </c>
      <c r="K162" s="2" t="s">
        <v>2812</v>
      </c>
    </row>
    <row r="163" spans="1:11" x14ac:dyDescent="0.25">
      <c r="A163" s="1" t="s">
        <v>22</v>
      </c>
      <c r="C163" s="1" t="s">
        <v>11</v>
      </c>
      <c r="D163" s="1" t="s">
        <v>1240</v>
      </c>
      <c r="E163" s="1" t="s">
        <v>8</v>
      </c>
      <c r="F163" s="1" t="s">
        <v>31</v>
      </c>
      <c r="H163" s="1" t="s">
        <v>841</v>
      </c>
      <c r="I163" s="1" t="s">
        <v>774</v>
      </c>
      <c r="J163" s="1" t="s">
        <v>803</v>
      </c>
      <c r="K163" s="3" t="s">
        <v>41</v>
      </c>
    </row>
    <row r="164" spans="1:11" x14ac:dyDescent="0.25">
      <c r="A164" s="1" t="s">
        <v>1936</v>
      </c>
      <c r="C164" s="1" t="s">
        <v>47</v>
      </c>
      <c r="D164" s="1" t="s">
        <v>6</v>
      </c>
      <c r="E164" s="1" t="s">
        <v>8</v>
      </c>
      <c r="H164" s="1" t="s">
        <v>680</v>
      </c>
      <c r="I164" s="1" t="s">
        <v>1725</v>
      </c>
      <c r="J164" s="1" t="s">
        <v>803</v>
      </c>
      <c r="K164" s="3" t="s">
        <v>1935</v>
      </c>
    </row>
    <row r="165" spans="1:11" x14ac:dyDescent="0.25">
      <c r="A165" s="1" t="s">
        <v>1736</v>
      </c>
      <c r="C165" s="1" t="s">
        <v>747</v>
      </c>
      <c r="D165" t="s">
        <v>12</v>
      </c>
      <c r="E165" s="1" t="s">
        <v>4</v>
      </c>
      <c r="F165" s="1" t="s">
        <v>388</v>
      </c>
      <c r="H165" s="1" t="s">
        <v>1739</v>
      </c>
      <c r="I165" s="1" t="s">
        <v>2733</v>
      </c>
      <c r="J165" s="1" t="s">
        <v>84</v>
      </c>
      <c r="K165" s="2" t="s">
        <v>1738</v>
      </c>
    </row>
    <row r="166" spans="1:11" x14ac:dyDescent="0.25">
      <c r="A166" s="1" t="s">
        <v>2058</v>
      </c>
      <c r="C166" s="1" t="s">
        <v>11</v>
      </c>
      <c r="D166" t="s">
        <v>2059</v>
      </c>
      <c r="E166" s="1" t="s">
        <v>4</v>
      </c>
      <c r="F166" s="1" t="s">
        <v>153</v>
      </c>
      <c r="G166" s="1" t="s">
        <v>89</v>
      </c>
      <c r="H166" s="1" t="s">
        <v>924</v>
      </c>
      <c r="I166" s="1" t="s">
        <v>1514</v>
      </c>
      <c r="J166" s="1" t="s">
        <v>803</v>
      </c>
      <c r="K166" s="2" t="s">
        <v>2060</v>
      </c>
    </row>
    <row r="167" spans="1:11" x14ac:dyDescent="0.25">
      <c r="A167" s="1" t="s">
        <v>2749</v>
      </c>
      <c r="C167" s="1" t="s">
        <v>747</v>
      </c>
      <c r="D167" t="s">
        <v>2750</v>
      </c>
      <c r="E167" s="1" t="s">
        <v>80</v>
      </c>
      <c r="F167" s="1" t="s">
        <v>2751</v>
      </c>
      <c r="G167" s="1" t="s">
        <v>55</v>
      </c>
      <c r="H167" s="1" t="s">
        <v>842</v>
      </c>
      <c r="I167" s="1" t="s">
        <v>774</v>
      </c>
      <c r="J167" s="1" t="s">
        <v>803</v>
      </c>
      <c r="K167" s="2" t="s">
        <v>2752</v>
      </c>
    </row>
    <row r="168" spans="1:11" x14ac:dyDescent="0.25">
      <c r="A168" s="1" t="s">
        <v>612</v>
      </c>
      <c r="C168" s="1" t="s">
        <v>11</v>
      </c>
      <c r="D168" t="s">
        <v>861</v>
      </c>
      <c r="E168" s="1" t="s">
        <v>80</v>
      </c>
      <c r="F168" s="1" t="s">
        <v>613</v>
      </c>
      <c r="G168" s="1" t="s">
        <v>55</v>
      </c>
      <c r="H168" s="1" t="s">
        <v>842</v>
      </c>
      <c r="I168" s="1" t="s">
        <v>860</v>
      </c>
      <c r="J168" s="1" t="s">
        <v>803</v>
      </c>
      <c r="K168" s="3" t="s">
        <v>614</v>
      </c>
    </row>
    <row r="169" spans="1:11" x14ac:dyDescent="0.25">
      <c r="A169" s="1" t="s">
        <v>2944</v>
      </c>
      <c r="C169" s="1" t="s">
        <v>47</v>
      </c>
      <c r="D169" t="s">
        <v>2947</v>
      </c>
      <c r="E169" s="1" t="s">
        <v>8</v>
      </c>
      <c r="F169" s="1" t="s">
        <v>135</v>
      </c>
      <c r="H169" s="1" t="s">
        <v>841</v>
      </c>
      <c r="I169" s="1" t="s">
        <v>2445</v>
      </c>
      <c r="J169" s="1" t="s">
        <v>803</v>
      </c>
      <c r="K169" s="3" t="s">
        <v>2945</v>
      </c>
    </row>
    <row r="170" spans="1:11" x14ac:dyDescent="0.25">
      <c r="A170" s="1" t="s">
        <v>384</v>
      </c>
      <c r="C170" s="1" t="s">
        <v>11</v>
      </c>
      <c r="D170" s="1" t="s">
        <v>13</v>
      </c>
      <c r="E170" s="1" t="s">
        <v>3</v>
      </c>
      <c r="F170" s="1" t="s">
        <v>385</v>
      </c>
      <c r="G170" s="1" t="s">
        <v>65</v>
      </c>
      <c r="I170" s="1" t="s">
        <v>769</v>
      </c>
      <c r="J170" s="1" t="s">
        <v>803</v>
      </c>
      <c r="K170" s="3" t="s">
        <v>386</v>
      </c>
    </row>
    <row r="171" spans="1:11" x14ac:dyDescent="0.25">
      <c r="A171" s="1" t="s">
        <v>3034</v>
      </c>
      <c r="C171" s="1" t="s">
        <v>11</v>
      </c>
      <c r="D171" t="s">
        <v>50</v>
      </c>
      <c r="E171" s="1" t="s">
        <v>4</v>
      </c>
      <c r="F171" s="1" t="s">
        <v>388</v>
      </c>
      <c r="H171" s="1" t="s">
        <v>3009</v>
      </c>
      <c r="I171" s="1" t="s">
        <v>2961</v>
      </c>
      <c r="J171" s="1" t="s">
        <v>799</v>
      </c>
      <c r="K171" s="2" t="s">
        <v>3035</v>
      </c>
    </row>
    <row r="172" spans="1:11" x14ac:dyDescent="0.25">
      <c r="A172" s="1" t="s">
        <v>2833</v>
      </c>
      <c r="C172" s="1" t="s">
        <v>747</v>
      </c>
      <c r="D172" s="1" t="s">
        <v>6</v>
      </c>
      <c r="E172" s="1" t="s">
        <v>8</v>
      </c>
      <c r="H172" s="1" t="s">
        <v>1930</v>
      </c>
      <c r="I172" s="1" t="s">
        <v>958</v>
      </c>
      <c r="J172" s="1" t="s">
        <v>84</v>
      </c>
      <c r="K172" s="2" t="s">
        <v>2835</v>
      </c>
    </row>
    <row r="173" spans="1:11" x14ac:dyDescent="0.25">
      <c r="A173" s="1" t="s">
        <v>3450</v>
      </c>
      <c r="C173" s="1" t="s">
        <v>47</v>
      </c>
      <c r="D173" t="s">
        <v>50</v>
      </c>
      <c r="E173" s="1" t="s">
        <v>4</v>
      </c>
      <c r="F173" s="1" t="s">
        <v>388</v>
      </c>
      <c r="H173" s="1" t="s">
        <v>849</v>
      </c>
      <c r="I173" s="1" t="s">
        <v>2961</v>
      </c>
      <c r="J173" s="1" t="s">
        <v>84</v>
      </c>
      <c r="K173" t="s">
        <v>3451</v>
      </c>
    </row>
    <row r="174" spans="1:11" x14ac:dyDescent="0.25">
      <c r="A174" s="1" t="s">
        <v>1184</v>
      </c>
      <c r="C174" s="1" t="s">
        <v>11</v>
      </c>
      <c r="D174" s="1" t="s">
        <v>12</v>
      </c>
      <c r="E174" s="1" t="s">
        <v>3</v>
      </c>
      <c r="F174" s="1" t="s">
        <v>1053</v>
      </c>
      <c r="H174" s="1" t="s">
        <v>913</v>
      </c>
      <c r="I174" s="1" t="s">
        <v>896</v>
      </c>
      <c r="J174" s="1" t="s">
        <v>803</v>
      </c>
      <c r="K174" s="3" t="s">
        <v>1185</v>
      </c>
    </row>
    <row r="175" spans="1:11" x14ac:dyDescent="0.25">
      <c r="A175" s="1" t="s">
        <v>264</v>
      </c>
      <c r="C175" s="1" t="s">
        <v>11</v>
      </c>
      <c r="D175" s="1" t="s">
        <v>1240</v>
      </c>
      <c r="E175" s="1" t="s">
        <v>241</v>
      </c>
      <c r="F175" s="1" t="s">
        <v>265</v>
      </c>
      <c r="H175" s="1" t="s">
        <v>924</v>
      </c>
      <c r="I175" s="1" t="s">
        <v>807</v>
      </c>
      <c r="J175" s="1" t="s">
        <v>803</v>
      </c>
      <c r="K175" s="2" t="s">
        <v>266</v>
      </c>
    </row>
    <row r="176" spans="1:11" x14ac:dyDescent="0.25">
      <c r="A176" s="1" t="s">
        <v>2302</v>
      </c>
      <c r="C176" s="1" t="s">
        <v>11</v>
      </c>
      <c r="D176" t="s">
        <v>2303</v>
      </c>
      <c r="E176" s="1" t="s">
        <v>1</v>
      </c>
      <c r="F176" s="1" t="s">
        <v>186</v>
      </c>
      <c r="G176" s="1" t="s">
        <v>65</v>
      </c>
      <c r="H176" s="1" t="s">
        <v>881</v>
      </c>
      <c r="I176" s="1" t="s">
        <v>1846</v>
      </c>
      <c r="J176" s="1" t="s">
        <v>803</v>
      </c>
      <c r="K176" s="3" t="s">
        <v>2304</v>
      </c>
    </row>
    <row r="177" spans="1:11" x14ac:dyDescent="0.25">
      <c r="A177" s="1" t="s">
        <v>2215</v>
      </c>
      <c r="C177" s="1" t="s">
        <v>11</v>
      </c>
      <c r="D177" t="s">
        <v>50</v>
      </c>
      <c r="E177" s="1" t="s">
        <v>53</v>
      </c>
      <c r="F177" s="1" t="s">
        <v>2216</v>
      </c>
      <c r="H177" s="1" t="s">
        <v>3012</v>
      </c>
      <c r="I177" s="1" t="s">
        <v>1785</v>
      </c>
      <c r="J177" s="1" t="s">
        <v>803</v>
      </c>
      <c r="K177" s="3" t="s">
        <v>2217</v>
      </c>
    </row>
    <row r="178" spans="1:11" x14ac:dyDescent="0.25">
      <c r="A178" s="1" t="s">
        <v>1729</v>
      </c>
      <c r="C178" s="1" t="s">
        <v>47</v>
      </c>
      <c r="D178" t="s">
        <v>50</v>
      </c>
      <c r="E178" s="1" t="s">
        <v>4</v>
      </c>
      <c r="F178" s="1" t="s">
        <v>1731</v>
      </c>
      <c r="H178" s="1" t="s">
        <v>1285</v>
      </c>
      <c r="I178" s="1" t="s">
        <v>2388</v>
      </c>
      <c r="J178" s="1" t="s">
        <v>799</v>
      </c>
      <c r="K178" s="3" t="s">
        <v>1730</v>
      </c>
    </row>
    <row r="179" spans="1:11" x14ac:dyDescent="0.25">
      <c r="A179" s="1" t="s">
        <v>1874</v>
      </c>
      <c r="C179" s="1" t="s">
        <v>11</v>
      </c>
      <c r="D179" t="s">
        <v>12</v>
      </c>
      <c r="E179" s="1" t="s">
        <v>4</v>
      </c>
      <c r="F179" s="1" t="s">
        <v>153</v>
      </c>
      <c r="H179" s="1" t="s">
        <v>1278</v>
      </c>
      <c r="I179" s="1" t="s">
        <v>1846</v>
      </c>
      <c r="J179" s="1" t="s">
        <v>803</v>
      </c>
      <c r="K179" s="3" t="s">
        <v>1875</v>
      </c>
    </row>
    <row r="180" spans="1:11" x14ac:dyDescent="0.25">
      <c r="A180" s="1" t="s">
        <v>1363</v>
      </c>
      <c r="C180" s="1" t="s">
        <v>11</v>
      </c>
      <c r="D180" t="s">
        <v>1364</v>
      </c>
      <c r="E180" s="1" t="s">
        <v>91</v>
      </c>
      <c r="F180" s="1" t="s">
        <v>1365</v>
      </c>
      <c r="G180" s="1" t="s">
        <v>34</v>
      </c>
      <c r="H180" s="1" t="s">
        <v>814</v>
      </c>
      <c r="I180" s="1" t="s">
        <v>880</v>
      </c>
      <c r="J180" s="1" t="s">
        <v>802</v>
      </c>
      <c r="K180" s="3" t="s">
        <v>1366</v>
      </c>
    </row>
    <row r="181" spans="1:11" x14ac:dyDescent="0.25">
      <c r="A181" s="1" t="s">
        <v>2975</v>
      </c>
      <c r="C181" s="1" t="s">
        <v>11</v>
      </c>
      <c r="D181" t="s">
        <v>50</v>
      </c>
      <c r="E181" s="1" t="s">
        <v>4</v>
      </c>
      <c r="F181" s="1" t="s">
        <v>1190</v>
      </c>
      <c r="H181" s="1" t="s">
        <v>2338</v>
      </c>
      <c r="I181" s="1" t="s">
        <v>1846</v>
      </c>
      <c r="J181" s="1" t="s">
        <v>803</v>
      </c>
      <c r="K181" s="2" t="s">
        <v>2976</v>
      </c>
    </row>
    <row r="182" spans="1:11" x14ac:dyDescent="0.25">
      <c r="A182" s="1" t="s">
        <v>1339</v>
      </c>
      <c r="C182" s="1" t="s">
        <v>11</v>
      </c>
      <c r="D182" s="1" t="s">
        <v>1340</v>
      </c>
      <c r="E182" s="1" t="s">
        <v>241</v>
      </c>
      <c r="F182" s="1" t="s">
        <v>1343</v>
      </c>
      <c r="G182" s="1" t="s">
        <v>65</v>
      </c>
      <c r="H182" s="1" t="s">
        <v>1345</v>
      </c>
      <c r="I182" s="1" t="s">
        <v>1346</v>
      </c>
      <c r="J182" s="1" t="s">
        <v>84</v>
      </c>
      <c r="K182" s="3" t="s">
        <v>1344</v>
      </c>
    </row>
    <row r="183" spans="1:11" x14ac:dyDescent="0.25">
      <c r="A183" s="1" t="s">
        <v>3735</v>
      </c>
      <c r="C183" s="1" t="s">
        <v>47</v>
      </c>
      <c r="D183" t="s">
        <v>2260</v>
      </c>
      <c r="E183" s="1" t="s">
        <v>241</v>
      </c>
      <c r="F183" s="1" t="s">
        <v>285</v>
      </c>
      <c r="G183" s="1" t="s">
        <v>271</v>
      </c>
      <c r="I183" s="5" t="s">
        <v>3562</v>
      </c>
      <c r="J183" s="1" t="s">
        <v>84</v>
      </c>
      <c r="K183" s="3" t="s">
        <v>3736</v>
      </c>
    </row>
    <row r="184" spans="1:11" x14ac:dyDescent="0.25">
      <c r="A184" s="1" t="s">
        <v>2166</v>
      </c>
      <c r="C184" s="1" t="s">
        <v>11</v>
      </c>
      <c r="D184" t="s">
        <v>2168</v>
      </c>
      <c r="E184" s="1" t="s">
        <v>3</v>
      </c>
      <c r="F184" s="1" t="s">
        <v>160</v>
      </c>
      <c r="G184" s="1" t="s">
        <v>77</v>
      </c>
      <c r="I184" s="1" t="s">
        <v>1770</v>
      </c>
      <c r="J184" s="1" t="s">
        <v>803</v>
      </c>
      <c r="K184" s="3" t="s">
        <v>2167</v>
      </c>
    </row>
    <row r="185" spans="1:11" x14ac:dyDescent="0.25">
      <c r="A185" s="1" t="s">
        <v>1657</v>
      </c>
      <c r="C185" s="1" t="s">
        <v>47</v>
      </c>
      <c r="D185" t="s">
        <v>59</v>
      </c>
      <c r="E185" s="1" t="s">
        <v>53</v>
      </c>
      <c r="F185" s="1" t="s">
        <v>1174</v>
      </c>
      <c r="I185" s="1" t="s">
        <v>744</v>
      </c>
      <c r="J185" s="1" t="s">
        <v>803</v>
      </c>
      <c r="K185" s="3" t="s">
        <v>1658</v>
      </c>
    </row>
    <row r="186" spans="1:11" x14ac:dyDescent="0.25">
      <c r="A186" s="1" t="s">
        <v>3321</v>
      </c>
      <c r="C186" s="1" t="s">
        <v>747</v>
      </c>
      <c r="D186" t="s">
        <v>12</v>
      </c>
      <c r="E186" s="1" t="s">
        <v>3</v>
      </c>
      <c r="F186" s="1" t="s">
        <v>348</v>
      </c>
      <c r="H186" s="1" t="s">
        <v>908</v>
      </c>
      <c r="I186" s="1" t="s">
        <v>840</v>
      </c>
      <c r="J186" s="1" t="s">
        <v>799</v>
      </c>
      <c r="K186" s="2" t="s">
        <v>2729</v>
      </c>
    </row>
    <row r="187" spans="1:11" x14ac:dyDescent="0.25">
      <c r="A187" s="1" t="s">
        <v>1988</v>
      </c>
      <c r="C187" s="1" t="s">
        <v>11</v>
      </c>
      <c r="D187" t="s">
        <v>844</v>
      </c>
      <c r="E187" s="1" t="s">
        <v>8</v>
      </c>
      <c r="F187" s="1" t="s">
        <v>550</v>
      </c>
      <c r="G187" s="1" t="s">
        <v>92</v>
      </c>
      <c r="I187" s="1" t="s">
        <v>1514</v>
      </c>
      <c r="J187" s="1" t="s">
        <v>803</v>
      </c>
      <c r="K187" s="3" t="s">
        <v>1989</v>
      </c>
    </row>
    <row r="188" spans="1:11" x14ac:dyDescent="0.25">
      <c r="A188" s="1" t="s">
        <v>1287</v>
      </c>
      <c r="C188" s="1" t="s">
        <v>47</v>
      </c>
      <c r="D188" t="s">
        <v>50</v>
      </c>
      <c r="E188" s="1" t="s">
        <v>4</v>
      </c>
      <c r="F188" s="1" t="s">
        <v>1284</v>
      </c>
      <c r="H188" s="1" t="s">
        <v>1285</v>
      </c>
      <c r="I188" s="1" t="s">
        <v>2248</v>
      </c>
      <c r="J188" s="1" t="s">
        <v>84</v>
      </c>
      <c r="K188" s="3" t="s">
        <v>1286</v>
      </c>
    </row>
    <row r="189" spans="1:11" x14ac:dyDescent="0.25">
      <c r="A189" s="1" t="s">
        <v>1509</v>
      </c>
      <c r="C189" s="1" t="s">
        <v>747</v>
      </c>
      <c r="D189" t="s">
        <v>12</v>
      </c>
      <c r="E189" s="1" t="s">
        <v>3</v>
      </c>
      <c r="F189" s="1" t="s">
        <v>1510</v>
      </c>
      <c r="H189" s="1" t="s">
        <v>908</v>
      </c>
      <c r="I189" s="1" t="s">
        <v>1795</v>
      </c>
      <c r="J189" s="1" t="s">
        <v>133</v>
      </c>
      <c r="K189" s="3" t="s">
        <v>1511</v>
      </c>
    </row>
    <row r="190" spans="1:11" x14ac:dyDescent="0.25">
      <c r="A190" s="1" t="s">
        <v>3499</v>
      </c>
      <c r="C190" s="1" t="s">
        <v>747</v>
      </c>
      <c r="D190" t="s">
        <v>885</v>
      </c>
      <c r="E190" s="1" t="s">
        <v>4</v>
      </c>
      <c r="F190" s="1" t="s">
        <v>388</v>
      </c>
      <c r="H190" s="1" t="s">
        <v>3501</v>
      </c>
      <c r="I190" s="1" t="s">
        <v>2961</v>
      </c>
      <c r="J190" s="1" t="s">
        <v>1374</v>
      </c>
      <c r="K190" s="3" t="s">
        <v>3500</v>
      </c>
    </row>
    <row r="191" spans="1:11" x14ac:dyDescent="0.25">
      <c r="A191" s="1" t="s">
        <v>3528</v>
      </c>
      <c r="C191" s="1" t="s">
        <v>747</v>
      </c>
      <c r="D191" t="s">
        <v>3004</v>
      </c>
      <c r="E191" s="1" t="s">
        <v>3</v>
      </c>
      <c r="F191" s="1" t="s">
        <v>353</v>
      </c>
      <c r="G191" s="1" t="s">
        <v>281</v>
      </c>
      <c r="H191" t="s">
        <v>841</v>
      </c>
      <c r="I191" s="1" t="s">
        <v>2961</v>
      </c>
      <c r="J191" s="1" t="s">
        <v>1635</v>
      </c>
      <c r="K191" t="s">
        <v>3529</v>
      </c>
    </row>
    <row r="192" spans="1:11" x14ac:dyDescent="0.25">
      <c r="A192" s="1" t="s">
        <v>1943</v>
      </c>
      <c r="C192" s="1" t="s">
        <v>11</v>
      </c>
      <c r="D192" s="1" t="s">
        <v>6</v>
      </c>
      <c r="E192" s="1" t="s">
        <v>8</v>
      </c>
      <c r="H192" s="1" t="s">
        <v>680</v>
      </c>
      <c r="I192" s="1" t="s">
        <v>1767</v>
      </c>
      <c r="J192" s="1" t="s">
        <v>803</v>
      </c>
      <c r="K192" s="3" t="s">
        <v>1928</v>
      </c>
    </row>
    <row r="193" spans="1:12" x14ac:dyDescent="0.25">
      <c r="A193" s="1" t="s">
        <v>328</v>
      </c>
      <c r="C193" s="1" t="s">
        <v>11</v>
      </c>
      <c r="D193" s="1" t="s">
        <v>59</v>
      </c>
      <c r="E193" s="1" t="s">
        <v>53</v>
      </c>
      <c r="F193" s="1" t="s">
        <v>317</v>
      </c>
      <c r="I193" s="1" t="s">
        <v>859</v>
      </c>
      <c r="J193" s="1" t="s">
        <v>803</v>
      </c>
      <c r="K193" s="3" t="s">
        <v>329</v>
      </c>
    </row>
    <row r="194" spans="1:12" x14ac:dyDescent="0.25">
      <c r="A194" s="1" t="s">
        <v>3332</v>
      </c>
      <c r="C194" s="1" t="s">
        <v>48</v>
      </c>
      <c r="D194" t="s">
        <v>1240</v>
      </c>
      <c r="E194" s="1" t="s">
        <v>8</v>
      </c>
      <c r="F194" s="1" t="s">
        <v>517</v>
      </c>
      <c r="H194" s="1" t="s">
        <v>924</v>
      </c>
      <c r="I194" s="1" t="s">
        <v>3333</v>
      </c>
      <c r="J194" s="1" t="s">
        <v>803</v>
      </c>
      <c r="K194" t="s">
        <v>3288</v>
      </c>
    </row>
    <row r="195" spans="1:12" x14ac:dyDescent="0.25">
      <c r="A195" s="1" t="s">
        <v>770</v>
      </c>
      <c r="C195" s="1" t="s">
        <v>47</v>
      </c>
      <c r="D195" s="1" t="s">
        <v>6</v>
      </c>
      <c r="E195" s="1" t="s">
        <v>8</v>
      </c>
      <c r="H195" s="1" t="s">
        <v>771</v>
      </c>
      <c r="I195" s="1" t="s">
        <v>957</v>
      </c>
      <c r="J195" s="1" t="s">
        <v>799</v>
      </c>
      <c r="K195" s="3" t="s">
        <v>772</v>
      </c>
    </row>
    <row r="196" spans="1:12" x14ac:dyDescent="0.25">
      <c r="A196" s="1" t="s">
        <v>3328</v>
      </c>
      <c r="C196" s="1" t="s">
        <v>11</v>
      </c>
      <c r="D196" t="s">
        <v>949</v>
      </c>
      <c r="E196" s="1" t="s">
        <v>4</v>
      </c>
      <c r="F196" s="1" t="s">
        <v>1190</v>
      </c>
      <c r="G196" s="1" t="s">
        <v>92</v>
      </c>
      <c r="H196" s="1" t="s">
        <v>3331</v>
      </c>
      <c r="I196" s="1" t="s">
        <v>3330</v>
      </c>
      <c r="J196" s="1" t="s">
        <v>803</v>
      </c>
      <c r="K196" s="2" t="s">
        <v>3329</v>
      </c>
    </row>
    <row r="197" spans="1:12" x14ac:dyDescent="0.25">
      <c r="A197" s="1" t="s">
        <v>1881</v>
      </c>
      <c r="C197" s="1" t="s">
        <v>11</v>
      </c>
      <c r="D197" s="1" t="s">
        <v>6</v>
      </c>
      <c r="E197" s="1" t="s">
        <v>8</v>
      </c>
      <c r="I197" s="1" t="s">
        <v>1785</v>
      </c>
      <c r="J197" s="1" t="s">
        <v>803</v>
      </c>
      <c r="K197" s="3" t="s">
        <v>1882</v>
      </c>
    </row>
    <row r="198" spans="1:12" x14ac:dyDescent="0.25">
      <c r="A198" s="1" t="s">
        <v>2700</v>
      </c>
      <c r="C198" s="1" t="s">
        <v>747</v>
      </c>
      <c r="D198" t="s">
        <v>2701</v>
      </c>
      <c r="E198" s="1" t="s">
        <v>4</v>
      </c>
      <c r="F198" s="1" t="s">
        <v>391</v>
      </c>
      <c r="G198" s="1" t="s">
        <v>92</v>
      </c>
      <c r="I198" s="1" t="s">
        <v>1785</v>
      </c>
      <c r="J198" s="1" t="s">
        <v>84</v>
      </c>
      <c r="K198" s="2" t="s">
        <v>2703</v>
      </c>
    </row>
    <row r="199" spans="1:12" x14ac:dyDescent="0.25">
      <c r="A199" s="1" t="s">
        <v>719</v>
      </c>
      <c r="C199" s="1" t="s">
        <v>11</v>
      </c>
      <c r="D199" s="1" t="s">
        <v>6</v>
      </c>
      <c r="E199" s="1" t="s">
        <v>8</v>
      </c>
      <c r="H199" s="1" t="s">
        <v>717</v>
      </c>
      <c r="I199" s="1" t="s">
        <v>774</v>
      </c>
      <c r="J199" s="1" t="s">
        <v>803</v>
      </c>
      <c r="K199" s="3" t="s">
        <v>721</v>
      </c>
    </row>
    <row r="200" spans="1:12" x14ac:dyDescent="0.25">
      <c r="A200" s="1" t="s">
        <v>2614</v>
      </c>
      <c r="C200" s="1" t="s">
        <v>747</v>
      </c>
      <c r="D200" t="s">
        <v>50</v>
      </c>
      <c r="E200" s="1" t="s">
        <v>241</v>
      </c>
      <c r="F200" s="1" t="s">
        <v>268</v>
      </c>
      <c r="H200" s="1" t="s">
        <v>889</v>
      </c>
      <c r="I200" s="1" t="s">
        <v>1770</v>
      </c>
      <c r="J200" s="1" t="s">
        <v>799</v>
      </c>
      <c r="K200" s="2" t="s">
        <v>2615</v>
      </c>
    </row>
    <row r="201" spans="1:12" x14ac:dyDescent="0.25">
      <c r="A201" s="1" t="s">
        <v>2137</v>
      </c>
      <c r="C201" s="1" t="s">
        <v>11</v>
      </c>
      <c r="D201" t="s">
        <v>12</v>
      </c>
      <c r="E201" s="1" t="s">
        <v>3</v>
      </c>
      <c r="F201" s="1" t="s">
        <v>348</v>
      </c>
      <c r="H201" s="1" t="s">
        <v>889</v>
      </c>
      <c r="I201" s="1" t="s">
        <v>2139</v>
      </c>
      <c r="J201" s="1" t="s">
        <v>803</v>
      </c>
      <c r="K201" s="3" t="s">
        <v>2140</v>
      </c>
    </row>
    <row r="202" spans="1:12" x14ac:dyDescent="0.25">
      <c r="A202" s="1" t="s">
        <v>3616</v>
      </c>
      <c r="C202" s="1" t="s">
        <v>11</v>
      </c>
      <c r="D202" t="s">
        <v>3617</v>
      </c>
      <c r="E202" s="1" t="s">
        <v>4</v>
      </c>
      <c r="F202" s="1" t="s">
        <v>388</v>
      </c>
      <c r="G202" s="1" t="s">
        <v>3618</v>
      </c>
      <c r="H202" s="1" t="s">
        <v>916</v>
      </c>
      <c r="I202" s="5" t="s">
        <v>3562</v>
      </c>
      <c r="J202" s="1" t="s">
        <v>803</v>
      </c>
      <c r="K202" t="s">
        <v>3620</v>
      </c>
      <c r="L202" s="1" t="s">
        <v>3619</v>
      </c>
    </row>
    <row r="203" spans="1:12" x14ac:dyDescent="0.25">
      <c r="A203" s="1" t="s">
        <v>3570</v>
      </c>
      <c r="C203" s="1" t="s">
        <v>11</v>
      </c>
      <c r="D203" s="1" t="s">
        <v>1474</v>
      </c>
      <c r="E203" s="1" t="s">
        <v>1</v>
      </c>
      <c r="F203" s="1" t="s">
        <v>150</v>
      </c>
      <c r="H203" s="1" t="s">
        <v>639</v>
      </c>
      <c r="I203" s="5" t="s">
        <v>3562</v>
      </c>
      <c r="J203" s="1" t="s">
        <v>803</v>
      </c>
      <c r="K203" s="3" t="s">
        <v>3571</v>
      </c>
    </row>
    <row r="204" spans="1:12" x14ac:dyDescent="0.25">
      <c r="A204" s="1" t="s">
        <v>2555</v>
      </c>
      <c r="C204" s="1" t="s">
        <v>47</v>
      </c>
      <c r="D204" t="s">
        <v>59</v>
      </c>
      <c r="E204" s="1" t="s">
        <v>4</v>
      </c>
      <c r="F204" s="1" t="s">
        <v>391</v>
      </c>
      <c r="H204" s="1" t="s">
        <v>935</v>
      </c>
      <c r="I204" s="1" t="s">
        <v>1846</v>
      </c>
      <c r="J204" s="1" t="s">
        <v>799</v>
      </c>
      <c r="K204" s="2" t="s">
        <v>2556</v>
      </c>
    </row>
    <row r="205" spans="1:12" x14ac:dyDescent="0.25">
      <c r="A205" s="1" t="s">
        <v>229</v>
      </c>
      <c r="C205" s="1" t="s">
        <v>11</v>
      </c>
      <c r="D205" s="1" t="s">
        <v>1240</v>
      </c>
      <c r="E205" s="1" t="s">
        <v>1</v>
      </c>
      <c r="F205" s="1" t="s">
        <v>202</v>
      </c>
      <c r="H205" s="1" t="s">
        <v>841</v>
      </c>
      <c r="I205" s="1" t="s">
        <v>753</v>
      </c>
      <c r="J205" s="1" t="s">
        <v>803</v>
      </c>
      <c r="K205" s="2" t="s">
        <v>230</v>
      </c>
    </row>
    <row r="206" spans="1:12" x14ac:dyDescent="0.25">
      <c r="A206" s="1" t="s">
        <v>3283</v>
      </c>
      <c r="C206" s="1" t="s">
        <v>11</v>
      </c>
      <c r="D206" t="s">
        <v>1240</v>
      </c>
      <c r="E206" s="1" t="s">
        <v>1</v>
      </c>
      <c r="F206" s="1" t="s">
        <v>189</v>
      </c>
      <c r="H206" s="1" t="s">
        <v>913</v>
      </c>
      <c r="I206" s="1" t="s">
        <v>2961</v>
      </c>
      <c r="J206" s="1" t="s">
        <v>803</v>
      </c>
      <c r="K206" s="3" t="s">
        <v>3284</v>
      </c>
    </row>
    <row r="207" spans="1:12" x14ac:dyDescent="0.25">
      <c r="A207" s="1" t="s">
        <v>2310</v>
      </c>
      <c r="C207" s="1" t="s">
        <v>11</v>
      </c>
      <c r="D207" t="s">
        <v>2313</v>
      </c>
      <c r="E207" s="1" t="s">
        <v>1</v>
      </c>
      <c r="F207" s="1" t="s">
        <v>2312</v>
      </c>
      <c r="G207" s="1" t="s">
        <v>77</v>
      </c>
      <c r="H207" s="1" t="s">
        <v>639</v>
      </c>
      <c r="I207" s="1" t="s">
        <v>1770</v>
      </c>
      <c r="J207" s="1" t="s">
        <v>799</v>
      </c>
      <c r="K207" s="2" t="s">
        <v>2311</v>
      </c>
    </row>
    <row r="208" spans="1:12" x14ac:dyDescent="0.25">
      <c r="A208" s="1" t="s">
        <v>3454</v>
      </c>
      <c r="C208" s="1" t="s">
        <v>47</v>
      </c>
      <c r="D208" t="s">
        <v>3187</v>
      </c>
      <c r="E208" s="1" t="s">
        <v>4</v>
      </c>
      <c r="F208" s="1" t="s">
        <v>152</v>
      </c>
      <c r="G208" s="1" t="s">
        <v>1313</v>
      </c>
      <c r="H208" s="1" t="s">
        <v>889</v>
      </c>
      <c r="I208" s="1" t="s">
        <v>2961</v>
      </c>
      <c r="J208" s="1" t="s">
        <v>802</v>
      </c>
      <c r="K208" s="3" t="s">
        <v>3455</v>
      </c>
    </row>
    <row r="209" spans="1:12" x14ac:dyDescent="0.25">
      <c r="A209" s="1" t="s">
        <v>1522</v>
      </c>
      <c r="C209" s="1" t="s">
        <v>11</v>
      </c>
      <c r="D209" t="s">
        <v>812</v>
      </c>
      <c r="E209" s="1" t="s">
        <v>35</v>
      </c>
      <c r="F209" s="1" t="s">
        <v>1720</v>
      </c>
      <c r="G209" s="1" t="s">
        <v>1601</v>
      </c>
      <c r="I209" s="1" t="s">
        <v>1517</v>
      </c>
      <c r="J209" s="1" t="s">
        <v>803</v>
      </c>
      <c r="K209" s="3" t="s">
        <v>1523</v>
      </c>
    </row>
    <row r="210" spans="1:12" x14ac:dyDescent="0.25">
      <c r="A210" s="1" t="s">
        <v>3534</v>
      </c>
      <c r="C210" s="1" t="s">
        <v>747</v>
      </c>
      <c r="D210" t="s">
        <v>3536</v>
      </c>
      <c r="E210" s="1" t="s">
        <v>3</v>
      </c>
      <c r="F210" s="1" t="s">
        <v>2172</v>
      </c>
      <c r="G210" s="1" t="s">
        <v>2454</v>
      </c>
      <c r="H210" s="1" t="s">
        <v>889</v>
      </c>
      <c r="I210" s="1" t="s">
        <v>2961</v>
      </c>
      <c r="J210" s="1" t="s">
        <v>802</v>
      </c>
      <c r="K210" s="3" t="s">
        <v>3535</v>
      </c>
    </row>
    <row r="211" spans="1:12" x14ac:dyDescent="0.25">
      <c r="A211" s="1" t="s">
        <v>2443</v>
      </c>
      <c r="C211" s="1" t="s">
        <v>11</v>
      </c>
      <c r="D211" t="s">
        <v>929</v>
      </c>
      <c r="E211" s="1" t="s">
        <v>53</v>
      </c>
      <c r="F211" s="1" t="s">
        <v>333</v>
      </c>
      <c r="G211" s="1" t="s">
        <v>89</v>
      </c>
      <c r="H211" s="1" t="s">
        <v>3012</v>
      </c>
      <c r="I211" s="1" t="s">
        <v>2445</v>
      </c>
      <c r="J211" s="1" t="s">
        <v>803</v>
      </c>
      <c r="K211" s="2" t="s">
        <v>2444</v>
      </c>
    </row>
    <row r="212" spans="1:12" x14ac:dyDescent="0.25">
      <c r="A212" s="1" t="s">
        <v>1734</v>
      </c>
      <c r="C212" s="1" t="s">
        <v>747</v>
      </c>
      <c r="D212" t="s">
        <v>12</v>
      </c>
      <c r="E212" s="1" t="s">
        <v>4</v>
      </c>
      <c r="F212" s="1" t="s">
        <v>388</v>
      </c>
      <c r="H212" s="1" t="s">
        <v>1278</v>
      </c>
      <c r="I212" s="1" t="s">
        <v>2983</v>
      </c>
      <c r="J212" s="1" t="s">
        <v>84</v>
      </c>
      <c r="K212" s="2" t="s">
        <v>1735</v>
      </c>
    </row>
    <row r="213" spans="1:12" x14ac:dyDescent="0.25">
      <c r="A213" s="1" t="s">
        <v>2078</v>
      </c>
      <c r="C213" s="1" t="s">
        <v>11</v>
      </c>
      <c r="D213" s="1" t="s">
        <v>906</v>
      </c>
      <c r="E213" s="1" t="s">
        <v>4</v>
      </c>
      <c r="F213" s="1" t="s">
        <v>152</v>
      </c>
      <c r="G213" s="1" t="s">
        <v>281</v>
      </c>
      <c r="H213" s="1" t="s">
        <v>1226</v>
      </c>
      <c r="I213" s="1" t="s">
        <v>840</v>
      </c>
      <c r="J213" s="1" t="s">
        <v>803</v>
      </c>
      <c r="K213" s="2" t="s">
        <v>2079</v>
      </c>
    </row>
    <row r="214" spans="1:12" x14ac:dyDescent="0.25">
      <c r="A214" s="1" t="s">
        <v>1550</v>
      </c>
      <c r="C214" s="1" t="s">
        <v>747</v>
      </c>
      <c r="D214" t="s">
        <v>12</v>
      </c>
      <c r="E214" s="1" t="s">
        <v>4</v>
      </c>
      <c r="F214" s="1" t="s">
        <v>398</v>
      </c>
      <c r="H214" s="1" t="s">
        <v>841</v>
      </c>
      <c r="I214" s="1" t="s">
        <v>3226</v>
      </c>
      <c r="J214" s="1" t="s">
        <v>3221</v>
      </c>
      <c r="K214" s="2" t="s">
        <v>1552</v>
      </c>
    </row>
    <row r="215" spans="1:12" x14ac:dyDescent="0.25">
      <c r="A215" s="1" t="s">
        <v>2117</v>
      </c>
      <c r="C215" s="1" t="s">
        <v>11</v>
      </c>
      <c r="D215" t="s">
        <v>59</v>
      </c>
      <c r="E215" s="1" t="s">
        <v>4</v>
      </c>
      <c r="F215" s="1" t="s">
        <v>388</v>
      </c>
      <c r="H215" s="1" t="s">
        <v>1226</v>
      </c>
      <c r="I215" s="1" t="s">
        <v>1770</v>
      </c>
      <c r="J215" s="1" t="s">
        <v>803</v>
      </c>
      <c r="K215" s="2" t="s">
        <v>2079</v>
      </c>
    </row>
    <row r="216" spans="1:12" x14ac:dyDescent="0.25">
      <c r="A216" s="1" t="s">
        <v>1745</v>
      </c>
      <c r="C216" s="1" t="s">
        <v>747</v>
      </c>
      <c r="D216" s="1" t="s">
        <v>1240</v>
      </c>
      <c r="E216" s="1" t="s">
        <v>8</v>
      </c>
      <c r="F216" s="1" t="s">
        <v>517</v>
      </c>
      <c r="H216" s="1" t="s">
        <v>841</v>
      </c>
      <c r="I216" s="1" t="s">
        <v>1747</v>
      </c>
      <c r="J216" s="1" t="s">
        <v>803</v>
      </c>
      <c r="K216" s="3" t="s">
        <v>1746</v>
      </c>
    </row>
    <row r="217" spans="1:12" x14ac:dyDescent="0.25">
      <c r="A217" s="1" t="s">
        <v>1743</v>
      </c>
      <c r="C217" s="1" t="s">
        <v>747</v>
      </c>
      <c r="D217" s="1" t="s">
        <v>1240</v>
      </c>
      <c r="E217" s="1" t="s">
        <v>8</v>
      </c>
      <c r="F217" s="1" t="s">
        <v>135</v>
      </c>
      <c r="I217" s="1" t="s">
        <v>1741</v>
      </c>
      <c r="J217" s="1" t="s">
        <v>803</v>
      </c>
      <c r="K217" s="3" t="s">
        <v>1744</v>
      </c>
    </row>
    <row r="218" spans="1:12" x14ac:dyDescent="0.25">
      <c r="A218" s="1" t="s">
        <v>711</v>
      </c>
      <c r="C218" s="1" t="s">
        <v>11</v>
      </c>
      <c r="D218" s="1" t="s">
        <v>6</v>
      </c>
      <c r="E218" s="1" t="s">
        <v>8</v>
      </c>
      <c r="H218" s="1" t="s">
        <v>724</v>
      </c>
      <c r="I218" s="1" t="s">
        <v>753</v>
      </c>
      <c r="J218" s="1" t="s">
        <v>803</v>
      </c>
      <c r="K218" s="2" t="s">
        <v>712</v>
      </c>
    </row>
    <row r="219" spans="1:12" x14ac:dyDescent="0.25">
      <c r="A219" s="1" t="s">
        <v>2997</v>
      </c>
      <c r="C219" s="1" t="s">
        <v>47</v>
      </c>
      <c r="D219" t="s">
        <v>2998</v>
      </c>
      <c r="E219" s="1" t="s">
        <v>4</v>
      </c>
      <c r="F219" s="1" t="s">
        <v>1834</v>
      </c>
      <c r="G219" s="1" t="s">
        <v>92</v>
      </c>
      <c r="I219" s="1" t="s">
        <v>1858</v>
      </c>
      <c r="J219" s="1" t="s">
        <v>803</v>
      </c>
      <c r="K219" s="3" t="s">
        <v>3000</v>
      </c>
    </row>
    <row r="220" spans="1:12" x14ac:dyDescent="0.25">
      <c r="A220" s="1" t="s">
        <v>58</v>
      </c>
      <c r="C220" s="1" t="s">
        <v>48</v>
      </c>
      <c r="D220" s="1" t="s">
        <v>59</v>
      </c>
      <c r="E220" s="1" t="s">
        <v>53</v>
      </c>
      <c r="F220" s="1" t="s">
        <v>159</v>
      </c>
      <c r="I220" s="1" t="s">
        <v>795</v>
      </c>
      <c r="J220" s="1" t="s">
        <v>803</v>
      </c>
      <c r="K220" s="3" t="s">
        <v>60</v>
      </c>
    </row>
    <row r="221" spans="1:12" x14ac:dyDescent="0.25">
      <c r="A221" s="1" t="s">
        <v>2219</v>
      </c>
      <c r="C221" s="1" t="s">
        <v>11</v>
      </c>
      <c r="D221" t="s">
        <v>50</v>
      </c>
      <c r="E221" s="1" t="s">
        <v>53</v>
      </c>
      <c r="F221" s="1" t="s">
        <v>1174</v>
      </c>
      <c r="H221" s="1" t="s">
        <v>1278</v>
      </c>
      <c r="I221" s="1" t="s">
        <v>2221</v>
      </c>
      <c r="J221" s="1" t="s">
        <v>803</v>
      </c>
      <c r="K221" s="2" t="s">
        <v>2220</v>
      </c>
    </row>
    <row r="222" spans="1:12" x14ac:dyDescent="0.25">
      <c r="A222" s="1" t="s">
        <v>3078</v>
      </c>
      <c r="B222" s="1" t="s">
        <v>3079</v>
      </c>
      <c r="C222" s="1" t="s">
        <v>11</v>
      </c>
      <c r="D222" t="s">
        <v>3071</v>
      </c>
      <c r="E222" s="1" t="s">
        <v>53</v>
      </c>
      <c r="F222" s="1" t="s">
        <v>317</v>
      </c>
      <c r="I222" s="1" t="s">
        <v>2961</v>
      </c>
      <c r="J222" s="1" t="s">
        <v>803</v>
      </c>
      <c r="K222" s="2" t="s">
        <v>3137</v>
      </c>
      <c r="L222" t="s">
        <v>3080</v>
      </c>
    </row>
    <row r="223" spans="1:12" x14ac:dyDescent="0.25">
      <c r="A223" s="1" t="s">
        <v>2662</v>
      </c>
      <c r="C223" s="1" t="s">
        <v>747</v>
      </c>
      <c r="D223" t="s">
        <v>906</v>
      </c>
      <c r="E223" s="1" t="s">
        <v>4</v>
      </c>
      <c r="F223" s="1" t="s">
        <v>398</v>
      </c>
      <c r="G223" s="1" t="s">
        <v>55</v>
      </c>
      <c r="H223" s="1" t="s">
        <v>916</v>
      </c>
      <c r="I223" s="1" t="s">
        <v>1846</v>
      </c>
      <c r="J223" s="1" t="s">
        <v>799</v>
      </c>
      <c r="K223" s="2" t="s">
        <v>2663</v>
      </c>
    </row>
    <row r="224" spans="1:12" x14ac:dyDescent="0.25">
      <c r="A224" s="1" t="s">
        <v>2453</v>
      </c>
      <c r="C224" s="1" t="s">
        <v>11</v>
      </c>
      <c r="D224" t="s">
        <v>929</v>
      </c>
      <c r="E224" s="1" t="s">
        <v>53</v>
      </c>
      <c r="F224" s="1" t="s">
        <v>333</v>
      </c>
      <c r="G224" s="1" t="s">
        <v>2454</v>
      </c>
      <c r="I224" s="1" t="s">
        <v>1846</v>
      </c>
      <c r="J224" s="1" t="s">
        <v>803</v>
      </c>
      <c r="K224" s="3" t="s">
        <v>2455</v>
      </c>
    </row>
    <row r="225" spans="1:12" x14ac:dyDescent="0.25">
      <c r="A225" s="1" t="s">
        <v>2269</v>
      </c>
      <c r="C225" s="1" t="s">
        <v>11</v>
      </c>
      <c r="D225" t="s">
        <v>50</v>
      </c>
      <c r="E225" s="1" t="s">
        <v>1</v>
      </c>
      <c r="F225" s="1" t="s">
        <v>2270</v>
      </c>
      <c r="H225" s="1" t="s">
        <v>2271</v>
      </c>
      <c r="I225" s="1" t="s">
        <v>2062</v>
      </c>
      <c r="J225" s="1" t="s">
        <v>803</v>
      </c>
      <c r="K225" s="3" t="s">
        <v>2272</v>
      </c>
    </row>
    <row r="226" spans="1:12" x14ac:dyDescent="0.25">
      <c r="A226" s="1" t="s">
        <v>1153</v>
      </c>
      <c r="C226" s="1" t="s">
        <v>11</v>
      </c>
      <c r="D226" t="s">
        <v>1154</v>
      </c>
      <c r="E226" s="1" t="s">
        <v>241</v>
      </c>
      <c r="F226" s="1" t="s">
        <v>249</v>
      </c>
      <c r="G226" s="1" t="s">
        <v>119</v>
      </c>
      <c r="H226" s="1" t="s">
        <v>924</v>
      </c>
      <c r="I226" s="1" t="s">
        <v>896</v>
      </c>
      <c r="J226" s="1" t="s">
        <v>803</v>
      </c>
      <c r="K226" s="3" t="s">
        <v>1155</v>
      </c>
    </row>
    <row r="227" spans="1:12" x14ac:dyDescent="0.25">
      <c r="A227" s="1" t="s">
        <v>1385</v>
      </c>
      <c r="C227" s="1" t="s">
        <v>47</v>
      </c>
      <c r="D227" t="s">
        <v>12</v>
      </c>
      <c r="E227" s="1" t="s">
        <v>3</v>
      </c>
      <c r="F227" s="1" t="s">
        <v>353</v>
      </c>
      <c r="H227" s="1" t="s">
        <v>908</v>
      </c>
      <c r="I227" s="1" t="s">
        <v>795</v>
      </c>
      <c r="J227" s="1" t="s">
        <v>803</v>
      </c>
      <c r="K227" s="3" t="s">
        <v>1386</v>
      </c>
    </row>
    <row r="228" spans="1:12" x14ac:dyDescent="0.25">
      <c r="A228" s="1" t="s">
        <v>3439</v>
      </c>
      <c r="B228" s="1" t="s">
        <v>3440</v>
      </c>
      <c r="C228" s="1" t="s">
        <v>47</v>
      </c>
      <c r="D228" t="s">
        <v>3071</v>
      </c>
      <c r="E228" s="1" t="s">
        <v>4</v>
      </c>
      <c r="F228" s="1" t="s">
        <v>1190</v>
      </c>
      <c r="H228" s="1" t="s">
        <v>3030</v>
      </c>
      <c r="I228" s="1" t="s">
        <v>2961</v>
      </c>
      <c r="J228" s="1" t="s">
        <v>84</v>
      </c>
      <c r="K228" t="s">
        <v>3442</v>
      </c>
      <c r="L228" t="s">
        <v>3441</v>
      </c>
    </row>
    <row r="229" spans="1:12" x14ac:dyDescent="0.25">
      <c r="A229" s="1" t="s">
        <v>3693</v>
      </c>
      <c r="B229" s="1" t="s">
        <v>3698</v>
      </c>
      <c r="C229" s="1" t="s">
        <v>47</v>
      </c>
      <c r="D229" t="s">
        <v>3697</v>
      </c>
      <c r="E229" s="1" t="s">
        <v>3</v>
      </c>
      <c r="F229" s="1" t="s">
        <v>28</v>
      </c>
      <c r="G229" s="1" t="s">
        <v>3696</v>
      </c>
      <c r="I229" s="5" t="s">
        <v>3562</v>
      </c>
      <c r="J229" s="1" t="s">
        <v>803</v>
      </c>
      <c r="K229" s="3" t="s">
        <v>3694</v>
      </c>
      <c r="L229" t="s">
        <v>3695</v>
      </c>
    </row>
    <row r="230" spans="1:12" x14ac:dyDescent="0.25">
      <c r="A230" s="1" t="s">
        <v>2605</v>
      </c>
      <c r="C230" s="1" t="s">
        <v>747</v>
      </c>
      <c r="D230" t="s">
        <v>50</v>
      </c>
      <c r="E230" s="1" t="s">
        <v>1</v>
      </c>
      <c r="F230" s="1" t="s">
        <v>198</v>
      </c>
      <c r="H230" s="1" t="s">
        <v>1495</v>
      </c>
      <c r="I230" s="1" t="s">
        <v>1804</v>
      </c>
      <c r="J230" s="1" t="s">
        <v>802</v>
      </c>
      <c r="K230" s="2" t="s">
        <v>2606</v>
      </c>
    </row>
    <row r="231" spans="1:12" x14ac:dyDescent="0.25">
      <c r="A231" s="1" t="s">
        <v>675</v>
      </c>
      <c r="C231" s="1" t="s">
        <v>47</v>
      </c>
      <c r="D231" s="1" t="s">
        <v>6</v>
      </c>
      <c r="E231" s="1" t="s">
        <v>8</v>
      </c>
      <c r="H231" s="1" t="s">
        <v>2791</v>
      </c>
      <c r="I231" s="1" t="s">
        <v>820</v>
      </c>
      <c r="J231" s="1" t="s">
        <v>803</v>
      </c>
      <c r="K231" s="3" t="s">
        <v>677</v>
      </c>
    </row>
    <row r="232" spans="1:12" x14ac:dyDescent="0.25">
      <c r="A232" s="1" t="s">
        <v>670</v>
      </c>
      <c r="C232" s="1" t="s">
        <v>11</v>
      </c>
      <c r="D232" s="1" t="s">
        <v>50</v>
      </c>
      <c r="E232" s="1" t="s">
        <v>1</v>
      </c>
      <c r="F232" s="1" t="s">
        <v>652</v>
      </c>
      <c r="H232" s="1" t="s">
        <v>639</v>
      </c>
      <c r="I232" s="1" t="s">
        <v>904</v>
      </c>
      <c r="J232" s="1" t="s">
        <v>802</v>
      </c>
      <c r="K232" s="3" t="s">
        <v>671</v>
      </c>
    </row>
    <row r="233" spans="1:12" x14ac:dyDescent="0.25">
      <c r="A233" s="1" t="s">
        <v>2085</v>
      </c>
      <c r="C233" s="1" t="s">
        <v>11</v>
      </c>
      <c r="D233" t="s">
        <v>50</v>
      </c>
      <c r="E233" s="1" t="s">
        <v>4</v>
      </c>
      <c r="F233" s="1" t="s">
        <v>153</v>
      </c>
      <c r="H233" s="1" t="s">
        <v>889</v>
      </c>
      <c r="I233" s="1" t="s">
        <v>1776</v>
      </c>
      <c r="J233" s="1" t="s">
        <v>803</v>
      </c>
      <c r="K233" s="3" t="s">
        <v>2086</v>
      </c>
    </row>
    <row r="234" spans="1:12" x14ac:dyDescent="0.25">
      <c r="A234" s="1" t="s">
        <v>3314</v>
      </c>
      <c r="C234" s="1" t="s">
        <v>11</v>
      </c>
      <c r="D234" t="s">
        <v>50</v>
      </c>
      <c r="E234" s="1" t="s">
        <v>4</v>
      </c>
      <c r="F234" s="1" t="s">
        <v>152</v>
      </c>
      <c r="H234" s="1" t="s">
        <v>889</v>
      </c>
      <c r="I234" s="1" t="s">
        <v>2961</v>
      </c>
      <c r="J234" s="1" t="s">
        <v>803</v>
      </c>
      <c r="K234" t="s">
        <v>3315</v>
      </c>
    </row>
    <row r="235" spans="1:12" x14ac:dyDescent="0.25">
      <c r="A235" s="1" t="s">
        <v>2656</v>
      </c>
      <c r="C235" s="1" t="s">
        <v>747</v>
      </c>
      <c r="D235" t="s">
        <v>12</v>
      </c>
      <c r="E235" s="1" t="s">
        <v>53</v>
      </c>
      <c r="F235" s="1" t="s">
        <v>1391</v>
      </c>
      <c r="H235" s="1" t="s">
        <v>2364</v>
      </c>
      <c r="I235" s="1" t="s">
        <v>1846</v>
      </c>
      <c r="J235" s="1" t="s">
        <v>803</v>
      </c>
      <c r="K235" s="2" t="s">
        <v>2657</v>
      </c>
    </row>
    <row r="236" spans="1:12" x14ac:dyDescent="0.25">
      <c r="A236" s="1" t="s">
        <v>3649</v>
      </c>
      <c r="B236" s="1" t="s">
        <v>3650</v>
      </c>
      <c r="C236" s="1" t="s">
        <v>11</v>
      </c>
      <c r="D236" t="s">
        <v>3651</v>
      </c>
      <c r="E236" s="1" t="s">
        <v>437</v>
      </c>
      <c r="F236" s="1" t="s">
        <v>436</v>
      </c>
      <c r="G236" s="1" t="s">
        <v>3652</v>
      </c>
      <c r="H236" s="1" t="s">
        <v>924</v>
      </c>
      <c r="I236" s="5" t="s">
        <v>3562</v>
      </c>
      <c r="J236" s="1" t="s">
        <v>803</v>
      </c>
      <c r="K236" s="3" t="s">
        <v>3654</v>
      </c>
      <c r="L236" s="1" t="s">
        <v>3653</v>
      </c>
    </row>
    <row r="237" spans="1:12" x14ac:dyDescent="0.25">
      <c r="A237" s="1" t="s">
        <v>1519</v>
      </c>
      <c r="C237" s="1" t="s">
        <v>11</v>
      </c>
      <c r="D237" s="1" t="s">
        <v>50</v>
      </c>
      <c r="E237" s="1" t="s">
        <v>3</v>
      </c>
      <c r="F237" s="1" t="s">
        <v>1520</v>
      </c>
      <c r="H237" s="1" t="s">
        <v>814</v>
      </c>
      <c r="I237" s="1" t="s">
        <v>1514</v>
      </c>
      <c r="J237" s="1" t="s">
        <v>803</v>
      </c>
      <c r="K237" s="2" t="s">
        <v>1521</v>
      </c>
    </row>
    <row r="238" spans="1:12" x14ac:dyDescent="0.25">
      <c r="A238" s="1" t="s">
        <v>2660</v>
      </c>
      <c r="C238" s="1" t="s">
        <v>747</v>
      </c>
      <c r="D238" t="s">
        <v>12</v>
      </c>
      <c r="E238" s="1" t="s">
        <v>3</v>
      </c>
      <c r="F238" s="1" t="s">
        <v>1510</v>
      </c>
      <c r="H238" s="1" t="s">
        <v>908</v>
      </c>
      <c r="I238" s="1" t="s">
        <v>1846</v>
      </c>
      <c r="J238" s="1" t="s">
        <v>799</v>
      </c>
      <c r="K238" s="2" t="s">
        <v>2661</v>
      </c>
    </row>
    <row r="239" spans="1:12" x14ac:dyDescent="0.25">
      <c r="A239" s="1" t="s">
        <v>3510</v>
      </c>
      <c r="B239" s="1" t="s">
        <v>3511</v>
      </c>
      <c r="C239" s="1" t="s">
        <v>747</v>
      </c>
      <c r="D239" t="s">
        <v>3071</v>
      </c>
      <c r="E239" s="1" t="s">
        <v>4</v>
      </c>
      <c r="F239" s="1" t="s">
        <v>388</v>
      </c>
      <c r="H239" s="1" t="s">
        <v>842</v>
      </c>
      <c r="I239" s="1" t="s">
        <v>2961</v>
      </c>
      <c r="J239" s="1" t="s">
        <v>1635</v>
      </c>
      <c r="K239" t="s">
        <v>3513</v>
      </c>
      <c r="L239" t="s">
        <v>3512</v>
      </c>
    </row>
    <row r="240" spans="1:12" x14ac:dyDescent="0.25">
      <c r="A240" s="1" t="s">
        <v>2698</v>
      </c>
      <c r="C240" s="1" t="s">
        <v>747</v>
      </c>
      <c r="D240" t="s">
        <v>50</v>
      </c>
      <c r="E240" s="1" t="s">
        <v>4</v>
      </c>
      <c r="F240" s="1" t="s">
        <v>414</v>
      </c>
      <c r="H240" s="1" t="s">
        <v>2697</v>
      </c>
      <c r="I240" s="1" t="s">
        <v>1785</v>
      </c>
      <c r="J240" s="1" t="s">
        <v>799</v>
      </c>
      <c r="K240" s="2" t="s">
        <v>2699</v>
      </c>
    </row>
    <row r="241" spans="1:11" x14ac:dyDescent="0.25">
      <c r="A241" s="1" t="s">
        <v>3565</v>
      </c>
      <c r="C241" s="1" t="s">
        <v>11</v>
      </c>
      <c r="D241" s="1" t="s">
        <v>6</v>
      </c>
      <c r="E241" s="1" t="s">
        <v>8</v>
      </c>
      <c r="H241" s="1" t="s">
        <v>680</v>
      </c>
      <c r="I241" s="5" t="s">
        <v>3562</v>
      </c>
      <c r="J241" s="1" t="s">
        <v>803</v>
      </c>
      <c r="K241" s="3" t="s">
        <v>3566</v>
      </c>
    </row>
    <row r="242" spans="1:11" x14ac:dyDescent="0.25">
      <c r="A242" s="1" t="s">
        <v>1503</v>
      </c>
      <c r="C242" s="1" t="s">
        <v>11</v>
      </c>
      <c r="D242" t="s">
        <v>12</v>
      </c>
      <c r="E242" s="1" t="s">
        <v>3</v>
      </c>
      <c r="F242" s="1" t="s">
        <v>381</v>
      </c>
      <c r="H242" s="1" t="s">
        <v>1504</v>
      </c>
      <c r="I242" s="1" t="s">
        <v>848</v>
      </c>
      <c r="J242" s="1" t="s">
        <v>803</v>
      </c>
      <c r="K242" s="3" t="s">
        <v>1505</v>
      </c>
    </row>
    <row r="243" spans="1:11" x14ac:dyDescent="0.25">
      <c r="A243" s="1" t="s">
        <v>2317</v>
      </c>
      <c r="C243" s="1" t="s">
        <v>11</v>
      </c>
      <c r="D243" t="s">
        <v>50</v>
      </c>
      <c r="E243" s="1" t="s">
        <v>1</v>
      </c>
      <c r="F243" s="1" t="s">
        <v>232</v>
      </c>
      <c r="H243" s="1" t="s">
        <v>2319</v>
      </c>
      <c r="I243" s="1" t="s">
        <v>1770</v>
      </c>
      <c r="J243" s="1" t="s">
        <v>803</v>
      </c>
      <c r="K243" s="2" t="s">
        <v>2318</v>
      </c>
    </row>
    <row r="244" spans="1:11" x14ac:dyDescent="0.25">
      <c r="A244" s="1" t="s">
        <v>2293</v>
      </c>
      <c r="C244" s="1" t="s">
        <v>11</v>
      </c>
      <c r="D244" t="s">
        <v>50</v>
      </c>
      <c r="E244" s="1" t="s">
        <v>1</v>
      </c>
      <c r="F244" s="1" t="s">
        <v>641</v>
      </c>
      <c r="H244" s="1" t="s">
        <v>3012</v>
      </c>
      <c r="I244" s="1" t="s">
        <v>1846</v>
      </c>
      <c r="J244" s="1" t="s">
        <v>803</v>
      </c>
      <c r="K244" s="3" t="s">
        <v>2294</v>
      </c>
    </row>
    <row r="245" spans="1:11" x14ac:dyDescent="0.25">
      <c r="A245" s="1" t="s">
        <v>801</v>
      </c>
      <c r="C245" s="1" t="s">
        <v>11</v>
      </c>
      <c r="D245" s="1" t="s">
        <v>50</v>
      </c>
      <c r="E245" s="1" t="s">
        <v>3</v>
      </c>
      <c r="F245" s="1" t="s">
        <v>381</v>
      </c>
      <c r="H245" t="s">
        <v>3418</v>
      </c>
      <c r="I245" s="1" t="s">
        <v>769</v>
      </c>
      <c r="J245" s="1" t="s">
        <v>803</v>
      </c>
      <c r="K245" s="3" t="s">
        <v>383</v>
      </c>
    </row>
    <row r="246" spans="1:11" x14ac:dyDescent="0.25">
      <c r="A246" s="1" t="s">
        <v>662</v>
      </c>
      <c r="C246" s="1" t="s">
        <v>11</v>
      </c>
      <c r="D246" s="1" t="s">
        <v>50</v>
      </c>
      <c r="E246" s="1" t="s">
        <v>1</v>
      </c>
      <c r="F246" s="1" t="s">
        <v>652</v>
      </c>
      <c r="H246" s="1" t="s">
        <v>639</v>
      </c>
      <c r="I246" s="1" t="s">
        <v>901</v>
      </c>
      <c r="J246" s="1" t="s">
        <v>803</v>
      </c>
      <c r="K246" s="3" t="s">
        <v>663</v>
      </c>
    </row>
    <row r="247" spans="1:11" x14ac:dyDescent="0.25">
      <c r="A247" s="1" t="s">
        <v>2208</v>
      </c>
      <c r="C247" s="1" t="s">
        <v>11</v>
      </c>
      <c r="D247" t="s">
        <v>1593</v>
      </c>
      <c r="E247" s="1" t="s">
        <v>53</v>
      </c>
      <c r="F247" s="1" t="s">
        <v>2209</v>
      </c>
      <c r="G247" s="1" t="s">
        <v>92</v>
      </c>
      <c r="H247" s="1" t="s">
        <v>2211</v>
      </c>
      <c r="I247" s="1" t="s">
        <v>1785</v>
      </c>
      <c r="J247" s="1" t="s">
        <v>799</v>
      </c>
      <c r="K247" s="3" t="s">
        <v>2210</v>
      </c>
    </row>
    <row r="248" spans="1:11" x14ac:dyDescent="0.25">
      <c r="A248" s="1" t="s">
        <v>19</v>
      </c>
      <c r="C248" s="1" t="s">
        <v>11</v>
      </c>
      <c r="D248" s="1" t="s">
        <v>50</v>
      </c>
      <c r="E248" s="1" t="s">
        <v>4</v>
      </c>
      <c r="F248" s="1" t="s">
        <v>152</v>
      </c>
      <c r="H248" s="1" t="s">
        <v>889</v>
      </c>
      <c r="I248" s="1" t="s">
        <v>820</v>
      </c>
      <c r="J248" s="1" t="s">
        <v>803</v>
      </c>
      <c r="K248" s="3" t="s">
        <v>38</v>
      </c>
    </row>
    <row r="249" spans="1:11" x14ac:dyDescent="0.25">
      <c r="A249" s="1" t="s">
        <v>2531</v>
      </c>
      <c r="C249" s="1" t="s">
        <v>47</v>
      </c>
      <c r="D249" t="s">
        <v>50</v>
      </c>
      <c r="E249" s="1" t="s">
        <v>4</v>
      </c>
      <c r="F249" s="1" t="s">
        <v>391</v>
      </c>
      <c r="H249" s="1" t="s">
        <v>889</v>
      </c>
      <c r="I249" s="1" t="s">
        <v>1770</v>
      </c>
      <c r="J249" s="1" t="s">
        <v>803</v>
      </c>
      <c r="K249" s="2" t="s">
        <v>2532</v>
      </c>
    </row>
    <row r="250" spans="1:11" x14ac:dyDescent="0.25">
      <c r="A250" s="1" t="s">
        <v>1781</v>
      </c>
      <c r="C250" s="1" t="s">
        <v>11</v>
      </c>
      <c r="D250" s="1" t="s">
        <v>50</v>
      </c>
      <c r="E250" s="1" t="s">
        <v>3</v>
      </c>
      <c r="F250" s="1" t="s">
        <v>160</v>
      </c>
      <c r="H250" s="1" t="s">
        <v>924</v>
      </c>
      <c r="I250" s="1" t="s">
        <v>1782</v>
      </c>
      <c r="J250" s="1" t="s">
        <v>803</v>
      </c>
      <c r="K250" s="3" t="s">
        <v>1783</v>
      </c>
    </row>
    <row r="251" spans="1:11" x14ac:dyDescent="0.25">
      <c r="A251" s="1" t="s">
        <v>751</v>
      </c>
      <c r="C251" s="1" t="s">
        <v>47</v>
      </c>
      <c r="D251" s="1" t="s">
        <v>6</v>
      </c>
      <c r="E251" s="1" t="s">
        <v>8</v>
      </c>
      <c r="H251" s="1" t="s">
        <v>3428</v>
      </c>
      <c r="I251" s="1" t="s">
        <v>1958</v>
      </c>
      <c r="J251" s="1" t="s">
        <v>84</v>
      </c>
      <c r="K251" s="3" t="s">
        <v>752</v>
      </c>
    </row>
    <row r="252" spans="1:11" x14ac:dyDescent="0.25">
      <c r="A252" s="1" t="s">
        <v>2865</v>
      </c>
      <c r="C252" s="1" t="s">
        <v>747</v>
      </c>
      <c r="D252" s="1" t="s">
        <v>1240</v>
      </c>
      <c r="E252" s="1" t="s">
        <v>8</v>
      </c>
      <c r="F252" s="1" t="s">
        <v>135</v>
      </c>
      <c r="H252" s="1" t="s">
        <v>841</v>
      </c>
      <c r="I252" s="1" t="s">
        <v>753</v>
      </c>
      <c r="J252" s="1" t="s">
        <v>803</v>
      </c>
      <c r="K252" s="2" t="s">
        <v>712</v>
      </c>
    </row>
    <row r="253" spans="1:11" x14ac:dyDescent="0.25">
      <c r="A253" s="1" t="s">
        <v>3805</v>
      </c>
      <c r="C253" s="1" t="s">
        <v>47</v>
      </c>
      <c r="D253" t="s">
        <v>50</v>
      </c>
      <c r="E253" s="1" t="s">
        <v>35</v>
      </c>
      <c r="F253" s="1" t="s">
        <v>3806</v>
      </c>
      <c r="H253" s="1" t="s">
        <v>924</v>
      </c>
      <c r="I253" s="5" t="s">
        <v>3562</v>
      </c>
      <c r="J253" s="1" t="s">
        <v>803</v>
      </c>
      <c r="K253" s="3" t="s">
        <v>3807</v>
      </c>
    </row>
    <row r="254" spans="1:11" x14ac:dyDescent="0.25">
      <c r="A254" s="1" t="s">
        <v>3671</v>
      </c>
      <c r="C254" s="1" t="s">
        <v>11</v>
      </c>
      <c r="D254" t="s">
        <v>50</v>
      </c>
      <c r="E254" s="1" t="s">
        <v>448</v>
      </c>
      <c r="F254" s="1" t="s">
        <v>451</v>
      </c>
      <c r="H254" s="1" t="s">
        <v>3673</v>
      </c>
      <c r="I254" s="5" t="s">
        <v>3562</v>
      </c>
      <c r="J254" s="1" t="s">
        <v>803</v>
      </c>
      <c r="K254" s="3" t="s">
        <v>3672</v>
      </c>
    </row>
    <row r="255" spans="1:11" x14ac:dyDescent="0.25">
      <c r="A255" s="1" t="s">
        <v>2725</v>
      </c>
      <c r="C255" s="1" t="s">
        <v>747</v>
      </c>
      <c r="D255" t="s">
        <v>12</v>
      </c>
      <c r="E255" s="1" t="s">
        <v>4</v>
      </c>
      <c r="F255" s="1" t="s">
        <v>2552</v>
      </c>
      <c r="H255" s="1" t="s">
        <v>1278</v>
      </c>
      <c r="I255" s="1" t="s">
        <v>840</v>
      </c>
      <c r="J255" s="1" t="s">
        <v>803</v>
      </c>
      <c r="K255" s="2" t="s">
        <v>2726</v>
      </c>
    </row>
    <row r="256" spans="1:11" x14ac:dyDescent="0.25">
      <c r="A256" s="1" t="s">
        <v>1590</v>
      </c>
      <c r="C256" s="1" t="s">
        <v>747</v>
      </c>
      <c r="D256" t="s">
        <v>12</v>
      </c>
      <c r="E256" s="1" t="s">
        <v>53</v>
      </c>
      <c r="F256" s="1" t="s">
        <v>323</v>
      </c>
      <c r="H256" s="1" t="s">
        <v>1448</v>
      </c>
      <c r="I256" s="1" t="s">
        <v>1606</v>
      </c>
      <c r="J256" s="1" t="s">
        <v>1374</v>
      </c>
      <c r="K256" s="2" t="s">
        <v>1591</v>
      </c>
    </row>
    <row r="257" spans="1:12" x14ac:dyDescent="0.25">
      <c r="A257" s="1" t="s">
        <v>2647</v>
      </c>
      <c r="C257" s="1" t="s">
        <v>747</v>
      </c>
      <c r="D257" t="s">
        <v>50</v>
      </c>
      <c r="E257" s="1" t="s">
        <v>4</v>
      </c>
      <c r="F257" s="1" t="s">
        <v>398</v>
      </c>
      <c r="H257" s="1" t="s">
        <v>924</v>
      </c>
      <c r="I257" s="1" t="s">
        <v>1770</v>
      </c>
      <c r="J257" s="1" t="s">
        <v>133</v>
      </c>
      <c r="K257" s="2" t="s">
        <v>2648</v>
      </c>
    </row>
    <row r="258" spans="1:12" x14ac:dyDescent="0.25">
      <c r="A258" s="1" t="s">
        <v>1500</v>
      </c>
      <c r="C258" s="1" t="s">
        <v>747</v>
      </c>
      <c r="D258" s="1" t="s">
        <v>50</v>
      </c>
      <c r="E258" s="1" t="s">
        <v>1</v>
      </c>
      <c r="F258" s="1" t="s">
        <v>652</v>
      </c>
      <c r="H258" s="1" t="s">
        <v>639</v>
      </c>
      <c r="I258" s="1" t="s">
        <v>1501</v>
      </c>
      <c r="J258" s="1" t="s">
        <v>799</v>
      </c>
      <c r="K258" s="2" t="s">
        <v>1502</v>
      </c>
    </row>
    <row r="259" spans="1:12" x14ac:dyDescent="0.25">
      <c r="A259" s="1" t="s">
        <v>1025</v>
      </c>
      <c r="C259" s="1" t="s">
        <v>747</v>
      </c>
      <c r="D259" s="1" t="s">
        <v>6</v>
      </c>
      <c r="E259" s="1" t="s">
        <v>8</v>
      </c>
      <c r="H259" s="1" t="s">
        <v>1038</v>
      </c>
      <c r="I259" s="1" t="s">
        <v>896</v>
      </c>
      <c r="J259" s="1" t="s">
        <v>803</v>
      </c>
      <c r="K259" s="3" t="s">
        <v>1026</v>
      </c>
    </row>
    <row r="260" spans="1:12" x14ac:dyDescent="0.25">
      <c r="A260" s="1" t="s">
        <v>2670</v>
      </c>
      <c r="C260" s="1" t="s">
        <v>747</v>
      </c>
      <c r="D260" t="s">
        <v>12</v>
      </c>
      <c r="E260" s="1" t="s">
        <v>3</v>
      </c>
      <c r="F260" s="1" t="s">
        <v>28</v>
      </c>
      <c r="H260" s="1" t="s">
        <v>908</v>
      </c>
      <c r="I260" s="1" t="s">
        <v>1767</v>
      </c>
      <c r="J260" s="1" t="s">
        <v>803</v>
      </c>
      <c r="K260" s="2" t="s">
        <v>2671</v>
      </c>
    </row>
    <row r="261" spans="1:12" x14ac:dyDescent="0.25">
      <c r="A261" s="1" t="s">
        <v>1667</v>
      </c>
      <c r="C261" s="1" t="s">
        <v>11</v>
      </c>
      <c r="D261" s="1" t="s">
        <v>50</v>
      </c>
      <c r="E261" s="1" t="s">
        <v>1</v>
      </c>
      <c r="F261" s="1" t="s">
        <v>1577</v>
      </c>
      <c r="H261" s="1" t="s">
        <v>913</v>
      </c>
      <c r="I261" s="1" t="s">
        <v>795</v>
      </c>
      <c r="J261" s="1" t="s">
        <v>802</v>
      </c>
      <c r="K261" s="3" t="s">
        <v>1668</v>
      </c>
    </row>
    <row r="262" spans="1:12" x14ac:dyDescent="0.25">
      <c r="A262" s="1" t="s">
        <v>586</v>
      </c>
      <c r="C262" s="1" t="s">
        <v>11</v>
      </c>
      <c r="D262" s="1" t="s">
        <v>1240</v>
      </c>
      <c r="E262" s="1" t="s">
        <v>8</v>
      </c>
      <c r="F262" s="1" t="s">
        <v>517</v>
      </c>
      <c r="I262" s="1" t="s">
        <v>848</v>
      </c>
      <c r="J262" s="1" t="s">
        <v>803</v>
      </c>
      <c r="K262" s="3" t="s">
        <v>587</v>
      </c>
    </row>
    <row r="263" spans="1:12" x14ac:dyDescent="0.25">
      <c r="A263" s="1" t="s">
        <v>1762</v>
      </c>
      <c r="C263" s="1" t="s">
        <v>747</v>
      </c>
      <c r="D263" t="s">
        <v>12</v>
      </c>
      <c r="E263" s="1" t="s">
        <v>3</v>
      </c>
      <c r="F263" s="1" t="s">
        <v>1510</v>
      </c>
      <c r="H263" s="1" t="s">
        <v>908</v>
      </c>
      <c r="I263" s="1" t="s">
        <v>890</v>
      </c>
      <c r="J263" s="1" t="s">
        <v>803</v>
      </c>
      <c r="K263" s="3" t="s">
        <v>1763</v>
      </c>
    </row>
    <row r="264" spans="1:12" x14ac:dyDescent="0.25">
      <c r="A264" s="1" t="s">
        <v>3261</v>
      </c>
      <c r="C264" s="1" t="s">
        <v>11</v>
      </c>
      <c r="D264" t="s">
        <v>845</v>
      </c>
      <c r="E264" s="1" t="s">
        <v>8</v>
      </c>
      <c r="F264" s="1" t="s">
        <v>550</v>
      </c>
      <c r="I264" s="1" t="s">
        <v>2961</v>
      </c>
      <c r="J264" s="1" t="s">
        <v>803</v>
      </c>
      <c r="K264" t="s">
        <v>3262</v>
      </c>
    </row>
    <row r="265" spans="1:12" x14ac:dyDescent="0.25">
      <c r="A265" s="1" t="s">
        <v>3708</v>
      </c>
      <c r="C265" s="1" t="s">
        <v>47</v>
      </c>
      <c r="D265" t="s">
        <v>12</v>
      </c>
      <c r="E265" s="1" t="s">
        <v>3</v>
      </c>
      <c r="F265" s="1" t="s">
        <v>155</v>
      </c>
      <c r="H265" s="1" t="s">
        <v>908</v>
      </c>
      <c r="I265" s="5" t="s">
        <v>3562</v>
      </c>
      <c r="J265" s="1" t="s">
        <v>799</v>
      </c>
      <c r="K265" t="s">
        <v>3709</v>
      </c>
    </row>
    <row r="266" spans="1:12" x14ac:dyDescent="0.25">
      <c r="A266" s="1" t="s">
        <v>2467</v>
      </c>
      <c r="C266" s="1" t="s">
        <v>11</v>
      </c>
      <c r="D266" t="s">
        <v>1240</v>
      </c>
      <c r="E266" s="1" t="s">
        <v>8</v>
      </c>
      <c r="F266" s="1" t="s">
        <v>135</v>
      </c>
      <c r="H266" s="1" t="s">
        <v>9</v>
      </c>
      <c r="I266" s="1" t="s">
        <v>1725</v>
      </c>
      <c r="J266" s="1" t="s">
        <v>803</v>
      </c>
      <c r="K266" s="3" t="s">
        <v>2468</v>
      </c>
    </row>
    <row r="267" spans="1:12" x14ac:dyDescent="0.25">
      <c r="A267" s="1" t="s">
        <v>2739</v>
      </c>
      <c r="C267" s="1" t="s">
        <v>747</v>
      </c>
      <c r="D267" t="s">
        <v>2740</v>
      </c>
      <c r="E267" s="1" t="s">
        <v>53</v>
      </c>
      <c r="F267" s="1" t="s">
        <v>1604</v>
      </c>
      <c r="G267" s="1" t="s">
        <v>92</v>
      </c>
      <c r="I267" s="1" t="s">
        <v>1725</v>
      </c>
      <c r="J267" s="1" t="s">
        <v>803</v>
      </c>
      <c r="K267" s="2" t="s">
        <v>2744</v>
      </c>
    </row>
    <row r="268" spans="1:12" x14ac:dyDescent="0.25">
      <c r="A268" s="1" t="s">
        <v>3069</v>
      </c>
      <c r="B268" s="1" t="s">
        <v>3070</v>
      </c>
      <c r="C268" s="1" t="s">
        <v>48</v>
      </c>
      <c r="D268" t="s">
        <v>3071</v>
      </c>
      <c r="E268" s="1" t="s">
        <v>53</v>
      </c>
      <c r="F268" s="1" t="s">
        <v>323</v>
      </c>
      <c r="H268" s="1" t="s">
        <v>3012</v>
      </c>
      <c r="I268" s="1" t="s">
        <v>2961</v>
      </c>
      <c r="J268" s="1" t="s">
        <v>803</v>
      </c>
      <c r="K268" s="2" t="s">
        <v>3073</v>
      </c>
      <c r="L268" t="s">
        <v>3072</v>
      </c>
    </row>
    <row r="269" spans="1:12" x14ac:dyDescent="0.25">
      <c r="A269" s="1" t="s">
        <v>2557</v>
      </c>
      <c r="C269" s="1" t="s">
        <v>47</v>
      </c>
      <c r="D269" t="s">
        <v>885</v>
      </c>
      <c r="E269" s="1" t="s">
        <v>3</v>
      </c>
      <c r="F269" s="1" t="s">
        <v>160</v>
      </c>
      <c r="H269" t="s">
        <v>881</v>
      </c>
      <c r="I269" s="1" t="s">
        <v>1846</v>
      </c>
      <c r="J269" s="1" t="s">
        <v>799</v>
      </c>
      <c r="K269" s="2" t="s">
        <v>2558</v>
      </c>
    </row>
    <row r="270" spans="1:12" x14ac:dyDescent="0.25">
      <c r="A270" s="1" t="s">
        <v>3526</v>
      </c>
      <c r="C270" s="1" t="s">
        <v>747</v>
      </c>
      <c r="D270" t="s">
        <v>12</v>
      </c>
      <c r="E270" s="1" t="s">
        <v>3</v>
      </c>
      <c r="F270" s="1" t="s">
        <v>353</v>
      </c>
      <c r="H270" t="s">
        <v>908</v>
      </c>
      <c r="I270" s="1" t="s">
        <v>2961</v>
      </c>
      <c r="J270" s="1" t="s">
        <v>2527</v>
      </c>
      <c r="K270" s="3" t="s">
        <v>3527</v>
      </c>
    </row>
    <row r="271" spans="1:12" x14ac:dyDescent="0.25">
      <c r="A271" s="1" t="s">
        <v>1872</v>
      </c>
      <c r="C271" s="1" t="s">
        <v>747</v>
      </c>
      <c r="D271" t="s">
        <v>12</v>
      </c>
      <c r="E271" s="1" t="s">
        <v>4</v>
      </c>
      <c r="F271" s="1" t="s">
        <v>152</v>
      </c>
      <c r="H271" s="1" t="s">
        <v>1278</v>
      </c>
      <c r="I271" s="1" t="s">
        <v>2604</v>
      </c>
      <c r="J271" s="1" t="s">
        <v>802</v>
      </c>
      <c r="K271" s="2" t="s">
        <v>1873</v>
      </c>
    </row>
    <row r="272" spans="1:12" x14ac:dyDescent="0.25">
      <c r="A272" s="1" t="s">
        <v>3246</v>
      </c>
      <c r="C272" s="1" t="s">
        <v>11</v>
      </c>
      <c r="D272" t="s">
        <v>812</v>
      </c>
      <c r="E272" s="1" t="s">
        <v>4</v>
      </c>
      <c r="F272" s="1" t="s">
        <v>3247</v>
      </c>
      <c r="G272" s="1" t="s">
        <v>105</v>
      </c>
      <c r="H272" s="1" t="s">
        <v>1766</v>
      </c>
      <c r="I272" s="1" t="s">
        <v>2961</v>
      </c>
      <c r="J272" s="1" t="s">
        <v>799</v>
      </c>
      <c r="K272" t="s">
        <v>3248</v>
      </c>
    </row>
    <row r="273" spans="1:11" x14ac:dyDescent="0.25">
      <c r="A273" s="1" t="s">
        <v>578</v>
      </c>
      <c r="C273" s="1" t="s">
        <v>11</v>
      </c>
      <c r="D273" t="s">
        <v>862</v>
      </c>
      <c r="E273" s="1" t="s">
        <v>91</v>
      </c>
      <c r="F273" s="1" t="s">
        <v>431</v>
      </c>
      <c r="G273" s="1" t="s">
        <v>119</v>
      </c>
      <c r="H273" s="1" t="s">
        <v>3429</v>
      </c>
      <c r="I273" s="1" t="s">
        <v>859</v>
      </c>
      <c r="J273" s="1" t="s">
        <v>803</v>
      </c>
      <c r="K273" s="3" t="s">
        <v>579</v>
      </c>
    </row>
    <row r="274" spans="1:11" x14ac:dyDescent="0.25">
      <c r="A274" s="1" t="s">
        <v>447</v>
      </c>
      <c r="C274" s="1" t="s">
        <v>11</v>
      </c>
      <c r="D274" t="s">
        <v>836</v>
      </c>
      <c r="E274" s="1" t="s">
        <v>448</v>
      </c>
      <c r="F274" s="1" t="s">
        <v>449</v>
      </c>
      <c r="I274" s="1" t="s">
        <v>795</v>
      </c>
      <c r="J274" s="1" t="s">
        <v>803</v>
      </c>
      <c r="K274" s="3" t="s">
        <v>450</v>
      </c>
    </row>
    <row r="275" spans="1:11" x14ac:dyDescent="0.25">
      <c r="A275" s="1" t="s">
        <v>3468</v>
      </c>
      <c r="C275" s="1" t="s">
        <v>47</v>
      </c>
      <c r="D275" t="s">
        <v>12</v>
      </c>
      <c r="E275" s="1" t="s">
        <v>35</v>
      </c>
      <c r="F275" s="1" t="s">
        <v>156</v>
      </c>
      <c r="H275" s="1" t="s">
        <v>2211</v>
      </c>
      <c r="I275" s="1" t="s">
        <v>2961</v>
      </c>
      <c r="J275" s="1" t="s">
        <v>799</v>
      </c>
      <c r="K275" s="3" t="s">
        <v>3469</v>
      </c>
    </row>
    <row r="276" spans="1:11" x14ac:dyDescent="0.25">
      <c r="A276" s="1" t="s">
        <v>2426</v>
      </c>
      <c r="C276" s="1" t="s">
        <v>48</v>
      </c>
      <c r="D276" s="1" t="s">
        <v>1687</v>
      </c>
      <c r="E276" s="1" t="s">
        <v>1</v>
      </c>
      <c r="F276" s="1" t="s">
        <v>641</v>
      </c>
      <c r="G276" s="1" t="s">
        <v>55</v>
      </c>
      <c r="H276" s="1" t="s">
        <v>3012</v>
      </c>
      <c r="I276" s="1" t="s">
        <v>1767</v>
      </c>
      <c r="J276" s="1" t="s">
        <v>803</v>
      </c>
      <c r="K276" s="2" t="s">
        <v>2427</v>
      </c>
    </row>
    <row r="277" spans="1:11" x14ac:dyDescent="0.25">
      <c r="A277" s="1" t="s">
        <v>2413</v>
      </c>
      <c r="C277" s="1" t="s">
        <v>47</v>
      </c>
      <c r="D277" s="1" t="s">
        <v>6</v>
      </c>
      <c r="E277" s="1" t="s">
        <v>8</v>
      </c>
      <c r="H277" s="1" t="s">
        <v>680</v>
      </c>
      <c r="I277" s="1" t="s">
        <v>1770</v>
      </c>
      <c r="J277" s="1" t="s">
        <v>803</v>
      </c>
      <c r="K277" s="3" t="s">
        <v>2414</v>
      </c>
    </row>
    <row r="278" spans="1:11" x14ac:dyDescent="0.25">
      <c r="A278" s="1" t="s">
        <v>216</v>
      </c>
      <c r="C278" s="1" t="s">
        <v>11</v>
      </c>
      <c r="D278" t="s">
        <v>845</v>
      </c>
      <c r="E278" s="1" t="s">
        <v>1</v>
      </c>
      <c r="F278" s="1" t="s">
        <v>211</v>
      </c>
      <c r="H278" s="1" t="s">
        <v>3012</v>
      </c>
      <c r="I278" s="1" t="s">
        <v>807</v>
      </c>
      <c r="J278" s="1" t="s">
        <v>803</v>
      </c>
      <c r="K278" s="2" t="s">
        <v>217</v>
      </c>
    </row>
    <row r="279" spans="1:11" x14ac:dyDescent="0.25">
      <c r="A279" s="1" t="s">
        <v>1732</v>
      </c>
      <c r="C279" s="1" t="s">
        <v>747</v>
      </c>
      <c r="D279" t="s">
        <v>50</v>
      </c>
      <c r="E279" s="1" t="s">
        <v>4</v>
      </c>
      <c r="F279" s="1" t="s">
        <v>1731</v>
      </c>
      <c r="H279" s="1" t="s">
        <v>1285</v>
      </c>
      <c r="I279" s="1" t="s">
        <v>3225</v>
      </c>
      <c r="J279" s="1" t="s">
        <v>799</v>
      </c>
      <c r="K279" s="3" t="s">
        <v>1733</v>
      </c>
    </row>
    <row r="280" spans="1:11" x14ac:dyDescent="0.25">
      <c r="A280" s="1" t="s">
        <v>2326</v>
      </c>
      <c r="C280" s="1" t="s">
        <v>11</v>
      </c>
      <c r="D280" t="s">
        <v>50</v>
      </c>
      <c r="E280" s="1" t="s">
        <v>3</v>
      </c>
      <c r="F280" s="1" t="s">
        <v>1510</v>
      </c>
      <c r="H280" s="1" t="s">
        <v>841</v>
      </c>
      <c r="I280" s="1" t="s">
        <v>2327</v>
      </c>
      <c r="J280" s="1" t="s">
        <v>799</v>
      </c>
      <c r="K280" s="2" t="s">
        <v>2330</v>
      </c>
    </row>
    <row r="281" spans="1:11" x14ac:dyDescent="0.25">
      <c r="A281" s="1" t="s">
        <v>1219</v>
      </c>
      <c r="C281" s="1" t="s">
        <v>11</v>
      </c>
      <c r="D281" s="1" t="s">
        <v>1220</v>
      </c>
      <c r="E281" s="1" t="s">
        <v>504</v>
      </c>
      <c r="F281" s="1" t="s">
        <v>1221</v>
      </c>
      <c r="G281" s="1" t="s">
        <v>457</v>
      </c>
      <c r="H281" s="1" t="s">
        <v>913</v>
      </c>
      <c r="I281" s="1" t="s">
        <v>896</v>
      </c>
      <c r="J281" s="1" t="s">
        <v>803</v>
      </c>
      <c r="K281" s="3" t="s">
        <v>1222</v>
      </c>
    </row>
    <row r="282" spans="1:11" x14ac:dyDescent="0.25">
      <c r="A282" s="1" t="s">
        <v>1838</v>
      </c>
      <c r="C282" s="1" t="s">
        <v>11</v>
      </c>
      <c r="D282" s="1" t="s">
        <v>1839</v>
      </c>
      <c r="E282" s="1" t="s">
        <v>4</v>
      </c>
      <c r="F282" s="1" t="s">
        <v>153</v>
      </c>
      <c r="G282" s="1" t="s">
        <v>77</v>
      </c>
      <c r="I282" s="1" t="s">
        <v>1846</v>
      </c>
      <c r="J282" s="1" t="s">
        <v>799</v>
      </c>
      <c r="K282" s="3" t="s">
        <v>1840</v>
      </c>
    </row>
    <row r="283" spans="1:11" x14ac:dyDescent="0.25">
      <c r="A283" s="1" t="s">
        <v>1544</v>
      </c>
      <c r="C283" s="1" t="s">
        <v>48</v>
      </c>
      <c r="D283" s="1" t="s">
        <v>1545</v>
      </c>
      <c r="E283" s="1" t="s">
        <v>4</v>
      </c>
      <c r="F283" s="1" t="s">
        <v>153</v>
      </c>
      <c r="G283" s="1" t="s">
        <v>77</v>
      </c>
      <c r="H283" s="1" t="s">
        <v>924</v>
      </c>
      <c r="I283" s="1" t="s">
        <v>1372</v>
      </c>
      <c r="J283" s="1" t="s">
        <v>803</v>
      </c>
      <c r="K283" s="3" t="s">
        <v>1546</v>
      </c>
    </row>
    <row r="284" spans="1:11" x14ac:dyDescent="0.25">
      <c r="A284" s="1" t="s">
        <v>2809</v>
      </c>
      <c r="C284" s="1" t="s">
        <v>47</v>
      </c>
      <c r="D284" s="1" t="s">
        <v>6</v>
      </c>
      <c r="E284" s="1" t="s">
        <v>8</v>
      </c>
      <c r="I284" s="1" t="s">
        <v>1767</v>
      </c>
      <c r="J284" s="1" t="s">
        <v>803</v>
      </c>
      <c r="K284" s="2" t="s">
        <v>2810</v>
      </c>
    </row>
    <row r="285" spans="1:11" x14ac:dyDescent="0.25">
      <c r="A285" s="1" t="s">
        <v>3727</v>
      </c>
      <c r="C285" s="1" t="s">
        <v>47</v>
      </c>
      <c r="D285" t="s">
        <v>3728</v>
      </c>
      <c r="E285" s="1" t="s">
        <v>4</v>
      </c>
      <c r="F285" s="1" t="s">
        <v>162</v>
      </c>
      <c r="G285" s="1" t="s">
        <v>105</v>
      </c>
      <c r="I285" s="5" t="s">
        <v>3562</v>
      </c>
      <c r="J285" s="1" t="s">
        <v>803</v>
      </c>
      <c r="K285" s="3" t="s">
        <v>3729</v>
      </c>
    </row>
    <row r="286" spans="1:11" x14ac:dyDescent="0.25">
      <c r="A286" s="1" t="s">
        <v>2541</v>
      </c>
      <c r="C286" s="1" t="s">
        <v>47</v>
      </c>
      <c r="D286" t="s">
        <v>1240</v>
      </c>
      <c r="E286" s="1" t="s">
        <v>8</v>
      </c>
      <c r="F286" s="1" t="s">
        <v>138</v>
      </c>
      <c r="H286" s="1" t="s">
        <v>841</v>
      </c>
      <c r="I286" s="1" t="s">
        <v>2857</v>
      </c>
      <c r="J286" s="1" t="s">
        <v>802</v>
      </c>
      <c r="K286" s="2" t="s">
        <v>2542</v>
      </c>
    </row>
    <row r="287" spans="1:11" x14ac:dyDescent="0.25">
      <c r="A287" s="1" t="s">
        <v>2727</v>
      </c>
      <c r="C287" s="1" t="s">
        <v>747</v>
      </c>
      <c r="D287" t="s">
        <v>949</v>
      </c>
      <c r="E287" s="1" t="s">
        <v>3</v>
      </c>
      <c r="F287" s="1" t="s">
        <v>348</v>
      </c>
      <c r="H287" s="1" t="s">
        <v>889</v>
      </c>
      <c r="I287" s="1" t="s">
        <v>840</v>
      </c>
      <c r="J287" s="1" t="s">
        <v>803</v>
      </c>
      <c r="K287" s="3" t="s">
        <v>2728</v>
      </c>
    </row>
    <row r="288" spans="1:11" x14ac:dyDescent="0.25">
      <c r="A288" s="1" t="s">
        <v>2717</v>
      </c>
      <c r="C288" s="1" t="s">
        <v>747</v>
      </c>
      <c r="D288" t="s">
        <v>906</v>
      </c>
      <c r="E288" s="1" t="s">
        <v>3</v>
      </c>
      <c r="F288" s="1" t="s">
        <v>28</v>
      </c>
      <c r="G288" s="1" t="s">
        <v>281</v>
      </c>
      <c r="I288" s="1" t="s">
        <v>1776</v>
      </c>
      <c r="J288" s="1" t="s">
        <v>803</v>
      </c>
      <c r="K288" s="2" t="s">
        <v>3117</v>
      </c>
    </row>
    <row r="289" spans="1:11" x14ac:dyDescent="0.25">
      <c r="A289" s="1" t="s">
        <v>1506</v>
      </c>
      <c r="C289" s="1" t="s">
        <v>11</v>
      </c>
      <c r="D289" s="1" t="s">
        <v>1507</v>
      </c>
      <c r="E289" s="1" t="s">
        <v>72</v>
      </c>
      <c r="F289" s="1" t="s">
        <v>164</v>
      </c>
      <c r="G289" s="1" t="s">
        <v>105</v>
      </c>
      <c r="H289" t="s">
        <v>3418</v>
      </c>
      <c r="I289" s="1" t="s">
        <v>900</v>
      </c>
      <c r="J289" s="1" t="s">
        <v>803</v>
      </c>
      <c r="K289" s="3" t="s">
        <v>1508</v>
      </c>
    </row>
    <row r="290" spans="1:11" x14ac:dyDescent="0.25">
      <c r="A290" s="1" t="s">
        <v>3209</v>
      </c>
      <c r="C290" s="1" t="s">
        <v>47</v>
      </c>
      <c r="D290" t="s">
        <v>3210</v>
      </c>
      <c r="E290" s="1" t="s">
        <v>8</v>
      </c>
      <c r="H290" s="1" t="s">
        <v>3430</v>
      </c>
      <c r="I290" s="1" t="s">
        <v>1931</v>
      </c>
      <c r="J290" s="1" t="s">
        <v>84</v>
      </c>
      <c r="K290" t="s">
        <v>3211</v>
      </c>
    </row>
    <row r="291" spans="1:11" x14ac:dyDescent="0.25">
      <c r="A291" s="1" t="s">
        <v>763</v>
      </c>
      <c r="C291" s="1" t="s">
        <v>747</v>
      </c>
      <c r="D291" t="s">
        <v>762</v>
      </c>
      <c r="E291" s="1" t="s">
        <v>8</v>
      </c>
      <c r="H291" s="1" t="s">
        <v>680</v>
      </c>
      <c r="I291" s="1" t="s">
        <v>753</v>
      </c>
      <c r="J291" s="1" t="s">
        <v>803</v>
      </c>
      <c r="K291" s="3" t="s">
        <v>764</v>
      </c>
    </row>
    <row r="292" spans="1:11" x14ac:dyDescent="0.25">
      <c r="A292" s="1" t="s">
        <v>1325</v>
      </c>
      <c r="C292" s="1" t="s">
        <v>47</v>
      </c>
      <c r="D292" t="s">
        <v>50</v>
      </c>
      <c r="E292" s="1" t="s">
        <v>4</v>
      </c>
      <c r="F292" s="1" t="s">
        <v>152</v>
      </c>
      <c r="I292" s="1" t="s">
        <v>807</v>
      </c>
      <c r="J292" s="1" t="s">
        <v>799</v>
      </c>
      <c r="K292" s="3" t="s">
        <v>1326</v>
      </c>
    </row>
    <row r="293" spans="1:11" x14ac:dyDescent="0.25">
      <c r="A293" s="1" t="s">
        <v>1883</v>
      </c>
      <c r="C293" s="1" t="s">
        <v>11</v>
      </c>
      <c r="D293" s="1" t="s">
        <v>6</v>
      </c>
      <c r="E293" s="1" t="s">
        <v>8</v>
      </c>
      <c r="H293" s="1" t="s">
        <v>680</v>
      </c>
      <c r="I293" s="1" t="s">
        <v>1770</v>
      </c>
      <c r="J293" s="1" t="s">
        <v>803</v>
      </c>
      <c r="K293" s="3" t="s">
        <v>1884</v>
      </c>
    </row>
    <row r="294" spans="1:11" x14ac:dyDescent="0.25">
      <c r="A294" s="1" t="s">
        <v>3741</v>
      </c>
      <c r="C294" s="1" t="s">
        <v>47</v>
      </c>
      <c r="D294" t="s">
        <v>50</v>
      </c>
      <c r="E294" s="1" t="s">
        <v>241</v>
      </c>
      <c r="F294" s="1" t="s">
        <v>268</v>
      </c>
      <c r="H294" s="1" t="s">
        <v>924</v>
      </c>
      <c r="I294" s="5" t="s">
        <v>3562</v>
      </c>
      <c r="J294" s="1" t="s">
        <v>799</v>
      </c>
      <c r="K294" s="3" t="s">
        <v>3742</v>
      </c>
    </row>
    <row r="295" spans="1:11" x14ac:dyDescent="0.25">
      <c r="A295" s="1" t="s">
        <v>1336</v>
      </c>
      <c r="C295" s="1" t="s">
        <v>747</v>
      </c>
      <c r="D295" t="s">
        <v>1337</v>
      </c>
      <c r="E295" s="1" t="s">
        <v>8</v>
      </c>
      <c r="F295" s="1" t="s">
        <v>135</v>
      </c>
      <c r="G295" s="1" t="s">
        <v>281</v>
      </c>
      <c r="H295" s="1" t="s">
        <v>1341</v>
      </c>
      <c r="I295" s="1" t="s">
        <v>807</v>
      </c>
      <c r="J295" s="1" t="s">
        <v>803</v>
      </c>
      <c r="K295" s="3" t="s">
        <v>1338</v>
      </c>
    </row>
    <row r="296" spans="1:11" x14ac:dyDescent="0.25">
      <c r="A296" s="1" t="s">
        <v>494</v>
      </c>
      <c r="C296" s="1" t="s">
        <v>11</v>
      </c>
      <c r="D296" s="1" t="s">
        <v>50</v>
      </c>
      <c r="E296" s="1" t="s">
        <v>111</v>
      </c>
      <c r="F296" s="1" t="s">
        <v>495</v>
      </c>
      <c r="I296" s="1" t="s">
        <v>774</v>
      </c>
      <c r="J296" s="1" t="s">
        <v>803</v>
      </c>
      <c r="K296" s="3" t="s">
        <v>496</v>
      </c>
    </row>
    <row r="297" spans="1:11" x14ac:dyDescent="0.25">
      <c r="A297" s="1" t="s">
        <v>2645</v>
      </c>
      <c r="C297" s="1" t="s">
        <v>747</v>
      </c>
      <c r="D297" t="s">
        <v>50</v>
      </c>
      <c r="E297" s="1" t="s">
        <v>4</v>
      </c>
      <c r="F297" s="1" t="s">
        <v>398</v>
      </c>
      <c r="H297" s="1" t="s">
        <v>1739</v>
      </c>
      <c r="I297" s="1" t="s">
        <v>1770</v>
      </c>
      <c r="J297" s="1" t="s">
        <v>803</v>
      </c>
      <c r="K297" s="2" t="s">
        <v>2646</v>
      </c>
    </row>
    <row r="298" spans="1:11" x14ac:dyDescent="0.25">
      <c r="A298" s="1" t="s">
        <v>1177</v>
      </c>
      <c r="C298" s="1" t="s">
        <v>11</v>
      </c>
      <c r="D298" s="1" t="s">
        <v>1178</v>
      </c>
      <c r="E298" s="1" t="s">
        <v>53</v>
      </c>
      <c r="F298" s="1" t="s">
        <v>323</v>
      </c>
      <c r="G298" s="1" t="s">
        <v>92</v>
      </c>
      <c r="H298" s="1" t="s">
        <v>842</v>
      </c>
      <c r="I298" s="1" t="s">
        <v>896</v>
      </c>
      <c r="J298" s="1" t="s">
        <v>803</v>
      </c>
      <c r="K298" s="3" t="s">
        <v>1179</v>
      </c>
    </row>
    <row r="299" spans="1:11" x14ac:dyDescent="0.25">
      <c r="A299" s="1" t="s">
        <v>2807</v>
      </c>
      <c r="C299" s="1" t="s">
        <v>47</v>
      </c>
      <c r="D299" s="1" t="s">
        <v>6</v>
      </c>
      <c r="E299" s="1" t="s">
        <v>8</v>
      </c>
      <c r="H299" t="s">
        <v>814</v>
      </c>
      <c r="I299" s="1" t="s">
        <v>840</v>
      </c>
      <c r="J299" s="1" t="s">
        <v>803</v>
      </c>
      <c r="K299" s="2" t="s">
        <v>2808</v>
      </c>
    </row>
    <row r="300" spans="1:11" x14ac:dyDescent="0.25">
      <c r="A300" s="1" t="s">
        <v>2871</v>
      </c>
      <c r="C300" s="1" t="s">
        <v>47</v>
      </c>
      <c r="D300" s="1" t="s">
        <v>2872</v>
      </c>
      <c r="E300" s="1" t="s">
        <v>1</v>
      </c>
      <c r="F300" s="1" t="s">
        <v>198</v>
      </c>
      <c r="G300" s="1" t="s">
        <v>92</v>
      </c>
      <c r="H300" s="1" t="s">
        <v>2319</v>
      </c>
      <c r="I300" s="1" t="s">
        <v>2138</v>
      </c>
      <c r="J300" s="1" t="s">
        <v>803</v>
      </c>
      <c r="K300" s="2" t="s">
        <v>2873</v>
      </c>
    </row>
    <row r="301" spans="1:11" x14ac:dyDescent="0.25">
      <c r="A301" s="1" t="s">
        <v>1791</v>
      </c>
      <c r="C301" s="1" t="s">
        <v>747</v>
      </c>
      <c r="D301" t="s">
        <v>12</v>
      </c>
      <c r="E301" s="1" t="s">
        <v>3</v>
      </c>
      <c r="F301" s="1" t="s">
        <v>353</v>
      </c>
      <c r="H301" t="s">
        <v>3418</v>
      </c>
      <c r="I301" s="1" t="s">
        <v>1741</v>
      </c>
      <c r="J301" s="1" t="s">
        <v>803</v>
      </c>
      <c r="K301" s="2" t="s">
        <v>1792</v>
      </c>
    </row>
    <row r="302" spans="1:11" x14ac:dyDescent="0.25">
      <c r="A302" s="1" t="s">
        <v>251</v>
      </c>
      <c r="C302" s="1" t="s">
        <v>11</v>
      </c>
      <c r="D302" t="s">
        <v>938</v>
      </c>
      <c r="E302" s="1" t="s">
        <v>241</v>
      </c>
      <c r="F302" s="1" t="s">
        <v>242</v>
      </c>
      <c r="G302" s="1" t="s">
        <v>252</v>
      </c>
      <c r="I302" s="1" t="s">
        <v>795</v>
      </c>
      <c r="J302" s="1" t="s">
        <v>803</v>
      </c>
      <c r="K302" s="2" t="s">
        <v>253</v>
      </c>
    </row>
    <row r="303" spans="1:11" x14ac:dyDescent="0.25">
      <c r="A303" s="1" t="s">
        <v>2525</v>
      </c>
      <c r="C303" s="1" t="s">
        <v>48</v>
      </c>
      <c r="D303" t="s">
        <v>1240</v>
      </c>
      <c r="E303" s="1" t="s">
        <v>8</v>
      </c>
      <c r="F303" s="1" t="s">
        <v>550</v>
      </c>
      <c r="I303" s="1" t="s">
        <v>1785</v>
      </c>
      <c r="J303" s="1" t="s">
        <v>803</v>
      </c>
      <c r="K303" s="3" t="s">
        <v>2526</v>
      </c>
    </row>
    <row r="304" spans="1:11" x14ac:dyDescent="0.25">
      <c r="A304" s="1" t="s">
        <v>2767</v>
      </c>
      <c r="C304" s="1" t="s">
        <v>11</v>
      </c>
      <c r="D304" s="1" t="s">
        <v>6</v>
      </c>
      <c r="E304" s="1" t="s">
        <v>8</v>
      </c>
      <c r="H304" t="s">
        <v>2363</v>
      </c>
      <c r="I304" s="1" t="s">
        <v>1846</v>
      </c>
      <c r="J304" s="1" t="s">
        <v>803</v>
      </c>
      <c r="K304" s="2" t="s">
        <v>2768</v>
      </c>
    </row>
    <row r="305" spans="1:12" x14ac:dyDescent="0.25">
      <c r="A305" s="1" t="s">
        <v>2528</v>
      </c>
      <c r="C305" s="1" t="s">
        <v>47</v>
      </c>
      <c r="D305" t="s">
        <v>1240</v>
      </c>
      <c r="E305" s="1" t="s">
        <v>8</v>
      </c>
      <c r="F305" s="1" t="s">
        <v>1266</v>
      </c>
      <c r="H305" s="1" t="s">
        <v>2529</v>
      </c>
      <c r="I305" s="1" t="s">
        <v>1770</v>
      </c>
      <c r="J305" s="1" t="s">
        <v>799</v>
      </c>
      <c r="K305" s="2" t="s">
        <v>2530</v>
      </c>
    </row>
    <row r="306" spans="1:12" x14ac:dyDescent="0.25">
      <c r="A306" s="1" t="s">
        <v>633</v>
      </c>
      <c r="C306" s="1" t="s">
        <v>11</v>
      </c>
      <c r="D306" s="1" t="s">
        <v>632</v>
      </c>
      <c r="E306" s="1" t="s">
        <v>80</v>
      </c>
      <c r="F306" s="1" t="s">
        <v>168</v>
      </c>
      <c r="G306" s="1" t="s">
        <v>89</v>
      </c>
      <c r="H306" s="1" t="s">
        <v>621</v>
      </c>
      <c r="I306" s="1" t="s">
        <v>769</v>
      </c>
      <c r="J306" s="1" t="s">
        <v>803</v>
      </c>
      <c r="K306" s="3" t="s">
        <v>634</v>
      </c>
    </row>
    <row r="307" spans="1:12" x14ac:dyDescent="0.25">
      <c r="A307" s="1" t="s">
        <v>254</v>
      </c>
      <c r="C307" s="1" t="s">
        <v>11</v>
      </c>
      <c r="D307" s="1" t="s">
        <v>59</v>
      </c>
      <c r="E307" s="1" t="s">
        <v>241</v>
      </c>
      <c r="F307" s="1" t="s">
        <v>242</v>
      </c>
      <c r="H307" s="1" t="s">
        <v>841</v>
      </c>
      <c r="I307" s="1" t="s">
        <v>795</v>
      </c>
      <c r="J307" s="1" t="s">
        <v>84</v>
      </c>
      <c r="K307" s="2" t="s">
        <v>255</v>
      </c>
    </row>
    <row r="308" spans="1:12" x14ac:dyDescent="0.25">
      <c r="A308" s="1" t="s">
        <v>273</v>
      </c>
      <c r="C308" s="1" t="s">
        <v>11</v>
      </c>
      <c r="D308" t="s">
        <v>941</v>
      </c>
      <c r="E308" s="1" t="s">
        <v>241</v>
      </c>
      <c r="F308" s="1" t="s">
        <v>274</v>
      </c>
      <c r="G308" s="1" t="s">
        <v>92</v>
      </c>
      <c r="H308" s="1" t="s">
        <v>841</v>
      </c>
      <c r="I308" s="1" t="s">
        <v>2247</v>
      </c>
      <c r="J308" s="1" t="s">
        <v>803</v>
      </c>
      <c r="K308" s="2" t="s">
        <v>275</v>
      </c>
    </row>
    <row r="309" spans="1:12" x14ac:dyDescent="0.25">
      <c r="A309" s="1" t="s">
        <v>276</v>
      </c>
      <c r="C309" s="1" t="s">
        <v>11</v>
      </c>
      <c r="D309" t="s">
        <v>942</v>
      </c>
      <c r="E309" s="1" t="s">
        <v>241</v>
      </c>
      <c r="F309" s="1" t="s">
        <v>242</v>
      </c>
      <c r="G309" s="1" t="s">
        <v>55</v>
      </c>
      <c r="I309" s="1" t="s">
        <v>769</v>
      </c>
      <c r="J309" s="1" t="s">
        <v>803</v>
      </c>
      <c r="K309" s="2" t="s">
        <v>277</v>
      </c>
    </row>
    <row r="310" spans="1:12" x14ac:dyDescent="0.25">
      <c r="A310" s="1" t="s">
        <v>2891</v>
      </c>
      <c r="C310" s="1" t="s">
        <v>47</v>
      </c>
      <c r="D310" t="s">
        <v>2892</v>
      </c>
      <c r="E310" s="1" t="s">
        <v>241</v>
      </c>
      <c r="F310" s="1" t="s">
        <v>268</v>
      </c>
      <c r="G310" s="1" t="s">
        <v>92</v>
      </c>
      <c r="H310" s="1" t="s">
        <v>841</v>
      </c>
      <c r="I310" s="1" t="s">
        <v>1782</v>
      </c>
      <c r="J310" s="1" t="s">
        <v>799</v>
      </c>
      <c r="K310" s="2" t="s">
        <v>2893</v>
      </c>
    </row>
    <row r="311" spans="1:12" x14ac:dyDescent="0.25">
      <c r="A311" s="1" t="s">
        <v>278</v>
      </c>
      <c r="C311" s="1" t="s">
        <v>11</v>
      </c>
      <c r="D311" t="s">
        <v>943</v>
      </c>
      <c r="E311" s="1" t="s">
        <v>241</v>
      </c>
      <c r="F311" s="1" t="s">
        <v>249</v>
      </c>
      <c r="G311" s="1" t="s">
        <v>92</v>
      </c>
      <c r="H311" s="1" t="s">
        <v>3012</v>
      </c>
      <c r="I311" s="1" t="s">
        <v>769</v>
      </c>
      <c r="J311" s="1" t="s">
        <v>803</v>
      </c>
      <c r="K311" s="2" t="s">
        <v>279</v>
      </c>
    </row>
    <row r="312" spans="1:12" x14ac:dyDescent="0.25">
      <c r="A312" s="1" t="s">
        <v>1694</v>
      </c>
      <c r="C312" s="1" t="s">
        <v>747</v>
      </c>
      <c r="D312" s="1" t="s">
        <v>1696</v>
      </c>
      <c r="E312" s="1" t="s">
        <v>1</v>
      </c>
      <c r="F312" s="1" t="s">
        <v>150</v>
      </c>
      <c r="G312" s="1" t="s">
        <v>236</v>
      </c>
      <c r="H312" s="1" t="s">
        <v>639</v>
      </c>
      <c r="I312" s="1" t="s">
        <v>1664</v>
      </c>
      <c r="J312" s="1" t="s">
        <v>803</v>
      </c>
      <c r="K312" s="3" t="s">
        <v>1695</v>
      </c>
    </row>
    <row r="313" spans="1:12" x14ac:dyDescent="0.25">
      <c r="A313" s="1" t="s">
        <v>3543</v>
      </c>
      <c r="C313" s="1" t="s">
        <v>747</v>
      </c>
      <c r="D313" t="s">
        <v>50</v>
      </c>
      <c r="E313" s="1" t="s">
        <v>53</v>
      </c>
      <c r="F313" s="1" t="s">
        <v>1120</v>
      </c>
      <c r="H313" s="1" t="s">
        <v>924</v>
      </c>
      <c r="I313" s="1" t="s">
        <v>2961</v>
      </c>
      <c r="J313" s="1" t="s">
        <v>1635</v>
      </c>
      <c r="K313" t="s">
        <v>3544</v>
      </c>
    </row>
    <row r="314" spans="1:12" x14ac:dyDescent="0.25">
      <c r="A314" s="1" t="s">
        <v>2763</v>
      </c>
      <c r="C314" s="1" t="s">
        <v>11</v>
      </c>
      <c r="D314" s="1" t="s">
        <v>6</v>
      </c>
      <c r="E314" s="1" t="s">
        <v>8</v>
      </c>
      <c r="H314" s="1" t="s">
        <v>924</v>
      </c>
      <c r="I314" s="1" t="s">
        <v>1785</v>
      </c>
      <c r="J314" s="1" t="s">
        <v>803</v>
      </c>
      <c r="K314" s="3" t="s">
        <v>2764</v>
      </c>
    </row>
    <row r="315" spans="1:12" x14ac:dyDescent="0.25">
      <c r="A315" s="1" t="s">
        <v>1975</v>
      </c>
      <c r="C315" s="1" t="s">
        <v>48</v>
      </c>
      <c r="D315" t="s">
        <v>1967</v>
      </c>
      <c r="E315" s="1" t="s">
        <v>8</v>
      </c>
      <c r="F315" s="1" t="s">
        <v>1977</v>
      </c>
      <c r="G315" s="1" t="s">
        <v>1978</v>
      </c>
      <c r="H315" s="1" t="s">
        <v>924</v>
      </c>
      <c r="I315" s="1" t="s">
        <v>1846</v>
      </c>
      <c r="J315" s="1" t="s">
        <v>803</v>
      </c>
      <c r="K315" s="3" t="s">
        <v>1976</v>
      </c>
    </row>
    <row r="316" spans="1:12" x14ac:dyDescent="0.25">
      <c r="A316" s="1" t="s">
        <v>369</v>
      </c>
      <c r="C316" s="1" t="s">
        <v>11</v>
      </c>
      <c r="D316" t="s">
        <v>909</v>
      </c>
      <c r="E316" s="1" t="s">
        <v>3</v>
      </c>
      <c r="F316" s="1" t="s">
        <v>348</v>
      </c>
      <c r="G316" s="1" t="s">
        <v>236</v>
      </c>
      <c r="H316" s="1" t="s">
        <v>924</v>
      </c>
      <c r="I316" s="1" t="s">
        <v>753</v>
      </c>
      <c r="J316" s="1" t="s">
        <v>803</v>
      </c>
      <c r="K316" s="3" t="s">
        <v>370</v>
      </c>
    </row>
    <row r="317" spans="1:12" x14ac:dyDescent="0.25">
      <c r="A317" s="1" t="s">
        <v>2977</v>
      </c>
      <c r="C317" s="1" t="s">
        <v>11</v>
      </c>
      <c r="D317" t="s">
        <v>948</v>
      </c>
      <c r="E317" s="1" t="s">
        <v>4</v>
      </c>
      <c r="F317" s="1" t="s">
        <v>405</v>
      </c>
      <c r="G317" s="1" t="s">
        <v>55</v>
      </c>
      <c r="H317" s="1" t="s">
        <v>3418</v>
      </c>
      <c r="I317" s="1" t="str">
        <f>set!$A$71</f>
        <v>Portal</v>
      </c>
      <c r="J317" s="1" t="s">
        <v>803</v>
      </c>
      <c r="K317" s="2" t="s">
        <v>2978</v>
      </c>
    </row>
    <row r="318" spans="1:12" x14ac:dyDescent="0.25">
      <c r="A318" s="1" t="s">
        <v>3574</v>
      </c>
      <c r="B318" s="1" t="s">
        <v>3576</v>
      </c>
      <c r="C318" s="1" t="s">
        <v>48</v>
      </c>
      <c r="D318" t="s">
        <v>3636</v>
      </c>
      <c r="E318" s="1" t="s">
        <v>53</v>
      </c>
      <c r="F318" s="1" t="s">
        <v>2216</v>
      </c>
      <c r="G318" s="1" t="s">
        <v>3590</v>
      </c>
      <c r="H318" s="1" t="s">
        <v>2421</v>
      </c>
      <c r="I318" s="5" t="s">
        <v>3562</v>
      </c>
      <c r="J318" s="1" t="s">
        <v>803</v>
      </c>
      <c r="K318" s="3" t="s">
        <v>3575</v>
      </c>
      <c r="L318" s="1" t="s">
        <v>3577</v>
      </c>
    </row>
    <row r="319" spans="1:12" x14ac:dyDescent="0.25">
      <c r="A319" s="1" t="s">
        <v>3050</v>
      </c>
      <c r="C319" s="1" t="s">
        <v>11</v>
      </c>
      <c r="D319" t="s">
        <v>3051</v>
      </c>
      <c r="E319" s="1" t="s">
        <v>1</v>
      </c>
      <c r="F319" s="1" t="s">
        <v>189</v>
      </c>
      <c r="G319" s="1" t="s">
        <v>89</v>
      </c>
      <c r="I319" s="1" t="s">
        <v>2961</v>
      </c>
      <c r="J319" s="1" t="s">
        <v>799</v>
      </c>
      <c r="K319" s="3" t="s">
        <v>3054</v>
      </c>
    </row>
    <row r="320" spans="1:12" x14ac:dyDescent="0.25">
      <c r="A320" s="1" t="s">
        <v>3239</v>
      </c>
      <c r="C320" s="1" t="s">
        <v>11</v>
      </c>
      <c r="D320" t="s">
        <v>3240</v>
      </c>
      <c r="E320" s="1" t="s">
        <v>3</v>
      </c>
      <c r="F320" s="1" t="s">
        <v>160</v>
      </c>
      <c r="G320" s="1" t="s">
        <v>1062</v>
      </c>
      <c r="H320" s="1" t="s">
        <v>842</v>
      </c>
      <c r="I320" s="1" t="s">
        <v>2961</v>
      </c>
      <c r="J320" s="1" t="s">
        <v>803</v>
      </c>
      <c r="K320" t="s">
        <v>3241</v>
      </c>
    </row>
    <row r="321" spans="1:12" x14ac:dyDescent="0.25">
      <c r="A321" s="1" t="s">
        <v>3074</v>
      </c>
      <c r="C321" s="1" t="s">
        <v>11</v>
      </c>
      <c r="D321" t="s">
        <v>3075</v>
      </c>
      <c r="E321" s="1" t="s">
        <v>53</v>
      </c>
      <c r="F321" s="1" t="s">
        <v>1604</v>
      </c>
      <c r="G321" s="1" t="s">
        <v>281</v>
      </c>
      <c r="H321" s="1" t="s">
        <v>842</v>
      </c>
      <c r="I321" s="1" t="s">
        <v>2961</v>
      </c>
      <c r="J321" s="1" t="s">
        <v>803</v>
      </c>
      <c r="K321" s="3" t="s">
        <v>3077</v>
      </c>
    </row>
    <row r="322" spans="1:12" x14ac:dyDescent="0.25">
      <c r="A322" s="1" t="s">
        <v>3258</v>
      </c>
      <c r="C322" s="1" t="s">
        <v>11</v>
      </c>
      <c r="D322" t="s">
        <v>3259</v>
      </c>
      <c r="E322" s="1" t="s">
        <v>4</v>
      </c>
      <c r="F322" s="1" t="s">
        <v>391</v>
      </c>
      <c r="H322" s="1" t="s">
        <v>935</v>
      </c>
      <c r="I322" s="1" t="s">
        <v>2961</v>
      </c>
      <c r="J322" s="1" t="s">
        <v>799</v>
      </c>
      <c r="K322" t="s">
        <v>3260</v>
      </c>
    </row>
    <row r="323" spans="1:12" x14ac:dyDescent="0.25">
      <c r="A323" s="1" t="s">
        <v>3316</v>
      </c>
      <c r="C323" s="1" t="s">
        <v>11</v>
      </c>
      <c r="D323" t="s">
        <v>3317</v>
      </c>
      <c r="E323" s="1" t="s">
        <v>241</v>
      </c>
      <c r="F323" s="1" t="s">
        <v>274</v>
      </c>
      <c r="H323" s="1" t="s">
        <v>841</v>
      </c>
      <c r="I323" s="1" t="s">
        <v>2961</v>
      </c>
      <c r="J323" s="1" t="s">
        <v>803</v>
      </c>
      <c r="K323" t="s">
        <v>3318</v>
      </c>
    </row>
    <row r="324" spans="1:12" x14ac:dyDescent="0.25">
      <c r="A324" s="1" t="s">
        <v>2141</v>
      </c>
      <c r="C324" s="1" t="s">
        <v>11</v>
      </c>
      <c r="D324" t="s">
        <v>59</v>
      </c>
      <c r="E324" s="1" t="s">
        <v>3</v>
      </c>
      <c r="F324" s="1" t="s">
        <v>353</v>
      </c>
      <c r="I324" s="1" t="s">
        <v>1684</v>
      </c>
      <c r="J324" s="1" t="s">
        <v>803</v>
      </c>
      <c r="K324" s="3" t="s">
        <v>2142</v>
      </c>
    </row>
    <row r="325" spans="1:12" x14ac:dyDescent="0.25">
      <c r="A325" s="1" t="s">
        <v>3083</v>
      </c>
      <c r="C325" s="1" t="s">
        <v>11</v>
      </c>
      <c r="D325" t="s">
        <v>869</v>
      </c>
      <c r="E325" s="1" t="s">
        <v>3</v>
      </c>
      <c r="F325" s="1" t="s">
        <v>348</v>
      </c>
      <c r="G325" s="1" t="s">
        <v>119</v>
      </c>
      <c r="H325" s="1" t="s">
        <v>842</v>
      </c>
      <c r="I325" s="1" t="s">
        <v>2961</v>
      </c>
      <c r="J325" s="1" t="s">
        <v>799</v>
      </c>
      <c r="K325" s="2" t="s">
        <v>3084</v>
      </c>
    </row>
    <row r="326" spans="1:12" x14ac:dyDescent="0.25">
      <c r="A326" s="1" t="s">
        <v>1319</v>
      </c>
      <c r="C326" s="1" t="s">
        <v>11</v>
      </c>
      <c r="D326" t="s">
        <v>952</v>
      </c>
      <c r="E326" s="1" t="s">
        <v>1</v>
      </c>
      <c r="F326" s="1" t="s">
        <v>189</v>
      </c>
      <c r="G326" s="1" t="s">
        <v>77</v>
      </c>
      <c r="I326" s="1" t="s">
        <v>795</v>
      </c>
      <c r="J326" s="1" t="s">
        <v>799</v>
      </c>
      <c r="K326" s="2" t="s">
        <v>205</v>
      </c>
    </row>
    <row r="327" spans="1:12" x14ac:dyDescent="0.25">
      <c r="A327" s="1" t="s">
        <v>635</v>
      </c>
      <c r="C327" s="1" t="s">
        <v>11</v>
      </c>
      <c r="D327" s="1" t="s">
        <v>632</v>
      </c>
      <c r="E327" s="1" t="s">
        <v>80</v>
      </c>
      <c r="F327" s="1" t="s">
        <v>471</v>
      </c>
      <c r="G327" s="1" t="s">
        <v>252</v>
      </c>
      <c r="H327" s="1" t="s">
        <v>621</v>
      </c>
      <c r="I327" s="1" t="s">
        <v>769</v>
      </c>
      <c r="J327" s="1" t="s">
        <v>803</v>
      </c>
      <c r="K327" s="3" t="s">
        <v>636</v>
      </c>
    </row>
    <row r="328" spans="1:12" x14ac:dyDescent="0.25">
      <c r="A328" s="1" t="s">
        <v>3206</v>
      </c>
      <c r="C328" s="1" t="s">
        <v>747</v>
      </c>
      <c r="D328" s="1" t="s">
        <v>885</v>
      </c>
      <c r="E328" s="1" t="s">
        <v>3</v>
      </c>
      <c r="F328" s="1" t="s">
        <v>1361</v>
      </c>
      <c r="H328" s="1" t="s">
        <v>3208</v>
      </c>
      <c r="I328" s="1" t="s">
        <v>1498</v>
      </c>
      <c r="J328" s="1" t="s">
        <v>803</v>
      </c>
      <c r="K328" t="s">
        <v>3207</v>
      </c>
    </row>
    <row r="329" spans="1:12" x14ac:dyDescent="0.25">
      <c r="A329" s="1" t="s">
        <v>1772</v>
      </c>
      <c r="C329" s="1" t="s">
        <v>11</v>
      </c>
      <c r="D329" s="1" t="s">
        <v>1774</v>
      </c>
      <c r="E329" s="1" t="s">
        <v>3</v>
      </c>
      <c r="F329" s="1" t="s">
        <v>348</v>
      </c>
      <c r="G329" s="1" t="s">
        <v>55</v>
      </c>
      <c r="H329" s="1" t="s">
        <v>908</v>
      </c>
      <c r="I329" s="1" t="s">
        <v>1699</v>
      </c>
      <c r="J329" s="1" t="s">
        <v>803</v>
      </c>
      <c r="K329" s="3" t="s">
        <v>1773</v>
      </c>
    </row>
    <row r="330" spans="1:12" x14ac:dyDescent="0.25">
      <c r="A330" s="1" t="s">
        <v>1141</v>
      </c>
      <c r="B330" s="1" t="s">
        <v>1145</v>
      </c>
      <c r="C330" s="1" t="s">
        <v>11</v>
      </c>
      <c r="D330" s="1" t="s">
        <v>1146</v>
      </c>
      <c r="E330" s="1" t="s">
        <v>1</v>
      </c>
      <c r="F330" s="1" t="s">
        <v>232</v>
      </c>
      <c r="G330" s="1" t="s">
        <v>562</v>
      </c>
      <c r="H330" s="1" t="s">
        <v>1142</v>
      </c>
      <c r="I330" s="1" t="s">
        <v>896</v>
      </c>
      <c r="J330" s="1" t="s">
        <v>803</v>
      </c>
      <c r="K330" s="7" t="s">
        <v>1143</v>
      </c>
      <c r="L330" s="1" t="s">
        <v>1144</v>
      </c>
    </row>
    <row r="331" spans="1:12" x14ac:dyDescent="0.25">
      <c r="A331" s="1" t="s">
        <v>3151</v>
      </c>
      <c r="C331" s="1" t="s">
        <v>747</v>
      </c>
      <c r="D331" s="1" t="s">
        <v>6</v>
      </c>
      <c r="E331" s="1" t="s">
        <v>8</v>
      </c>
      <c r="H331" s="1" t="s">
        <v>680</v>
      </c>
      <c r="I331" s="1" t="s">
        <v>2961</v>
      </c>
      <c r="J331" s="1" t="s">
        <v>799</v>
      </c>
      <c r="K331" t="s">
        <v>3152</v>
      </c>
    </row>
    <row r="332" spans="1:12" x14ac:dyDescent="0.25">
      <c r="A332" s="1" t="s">
        <v>2009</v>
      </c>
      <c r="C332" s="1" t="s">
        <v>48</v>
      </c>
      <c r="D332" t="s">
        <v>1240</v>
      </c>
      <c r="E332" s="1" t="s">
        <v>8</v>
      </c>
      <c r="F332" s="1" t="s">
        <v>138</v>
      </c>
      <c r="H332" s="1" t="s">
        <v>916</v>
      </c>
      <c r="I332" s="1" t="s">
        <v>1785</v>
      </c>
      <c r="J332" s="1" t="s">
        <v>803</v>
      </c>
      <c r="K332" s="3" t="s">
        <v>2010</v>
      </c>
    </row>
    <row r="333" spans="1:12" x14ac:dyDescent="0.25">
      <c r="A333" s="1" t="s">
        <v>3408</v>
      </c>
      <c r="C333" s="1" t="s">
        <v>47</v>
      </c>
      <c r="D333" t="s">
        <v>885</v>
      </c>
      <c r="E333" s="1" t="s">
        <v>53</v>
      </c>
      <c r="F333" s="1" t="s">
        <v>1391</v>
      </c>
      <c r="I333" s="1" t="s">
        <v>2961</v>
      </c>
      <c r="J333" s="1" t="s">
        <v>802</v>
      </c>
      <c r="K333" t="s">
        <v>3409</v>
      </c>
    </row>
    <row r="334" spans="1:12" x14ac:dyDescent="0.25">
      <c r="A334" s="1" t="s">
        <v>2563</v>
      </c>
      <c r="C334" s="1" t="s">
        <v>47</v>
      </c>
      <c r="D334" t="s">
        <v>1240</v>
      </c>
      <c r="E334" s="1" t="s">
        <v>8</v>
      </c>
      <c r="F334" s="1" t="s">
        <v>1983</v>
      </c>
      <c r="H334" s="1" t="s">
        <v>841</v>
      </c>
      <c r="I334" s="1" t="s">
        <v>1767</v>
      </c>
      <c r="J334" s="1" t="s">
        <v>802</v>
      </c>
      <c r="K334" s="2" t="s">
        <v>2564</v>
      </c>
    </row>
    <row r="335" spans="1:12" x14ac:dyDescent="0.25">
      <c r="A335" s="1" t="s">
        <v>3003</v>
      </c>
      <c r="C335" s="1" t="s">
        <v>747</v>
      </c>
      <c r="D335" t="s">
        <v>3004</v>
      </c>
      <c r="E335" s="1" t="s">
        <v>4</v>
      </c>
      <c r="F335" s="1" t="s">
        <v>414</v>
      </c>
      <c r="G335" s="1" t="s">
        <v>3006</v>
      </c>
      <c r="I335" s="1" t="s">
        <v>1858</v>
      </c>
      <c r="J335" s="1" t="s">
        <v>803</v>
      </c>
      <c r="K335" s="2" t="s">
        <v>3007</v>
      </c>
    </row>
    <row r="336" spans="1:12" x14ac:dyDescent="0.25">
      <c r="A336" s="1" t="s">
        <v>2774</v>
      </c>
      <c r="C336" s="1" t="s">
        <v>747</v>
      </c>
      <c r="D336" s="1" t="s">
        <v>6</v>
      </c>
      <c r="E336" s="1" t="s">
        <v>8</v>
      </c>
      <c r="H336" s="1" t="s">
        <v>889</v>
      </c>
      <c r="I336" s="1" t="s">
        <v>2775</v>
      </c>
      <c r="J336" s="1" t="s">
        <v>84</v>
      </c>
      <c r="K336" s="2" t="s">
        <v>2778</v>
      </c>
    </row>
    <row r="337" spans="1:11" x14ac:dyDescent="0.25">
      <c r="A337" s="1" t="s">
        <v>2439</v>
      </c>
      <c r="C337" s="1" t="s">
        <v>11</v>
      </c>
      <c r="D337" t="s">
        <v>12</v>
      </c>
      <c r="E337" s="1" t="s">
        <v>53</v>
      </c>
      <c r="F337" s="1" t="s">
        <v>320</v>
      </c>
      <c r="H337" s="1" t="s">
        <v>2338</v>
      </c>
      <c r="I337" s="1" t="s">
        <v>1782</v>
      </c>
      <c r="J337" s="1" t="s">
        <v>799</v>
      </c>
      <c r="K337" s="3" t="s">
        <v>2440</v>
      </c>
    </row>
    <row r="338" spans="1:11" x14ac:dyDescent="0.25">
      <c r="A338" s="1" t="s">
        <v>3400</v>
      </c>
      <c r="C338" s="1" t="s">
        <v>47</v>
      </c>
      <c r="D338" t="s">
        <v>50</v>
      </c>
      <c r="E338" s="1" t="s">
        <v>53</v>
      </c>
      <c r="F338" s="1" t="s">
        <v>323</v>
      </c>
      <c r="H338" s="1" t="s">
        <v>2211</v>
      </c>
      <c r="I338" s="1" t="s">
        <v>2961</v>
      </c>
      <c r="J338" s="1" t="s">
        <v>84</v>
      </c>
      <c r="K338" t="s">
        <v>3401</v>
      </c>
    </row>
    <row r="339" spans="1:11" x14ac:dyDescent="0.25">
      <c r="A339" s="1" t="s">
        <v>722</v>
      </c>
      <c r="C339" s="1" t="s">
        <v>11</v>
      </c>
      <c r="D339" s="1" t="s">
        <v>6</v>
      </c>
      <c r="E339" s="1" t="s">
        <v>8</v>
      </c>
      <c r="H339" s="1" t="s">
        <v>1957</v>
      </c>
      <c r="I339" s="1" t="s">
        <v>958</v>
      </c>
      <c r="J339" s="1" t="s">
        <v>84</v>
      </c>
      <c r="K339" s="3" t="s">
        <v>725</v>
      </c>
    </row>
    <row r="340" spans="1:11" x14ac:dyDescent="0.25">
      <c r="A340" s="1" t="s">
        <v>2710</v>
      </c>
      <c r="C340" s="1" t="s">
        <v>747</v>
      </c>
      <c r="D340" t="s">
        <v>1240</v>
      </c>
      <c r="E340" s="1" t="s">
        <v>8</v>
      </c>
      <c r="F340" s="1" t="s">
        <v>1266</v>
      </c>
      <c r="H340" s="1" t="s">
        <v>889</v>
      </c>
      <c r="I340" s="1" t="s">
        <v>1785</v>
      </c>
      <c r="J340" s="1" t="s">
        <v>799</v>
      </c>
      <c r="K340" s="2" t="s">
        <v>2711</v>
      </c>
    </row>
    <row r="341" spans="1:11" x14ac:dyDescent="0.25">
      <c r="A341" s="1" t="s">
        <v>1758</v>
      </c>
      <c r="C341" s="1" t="s">
        <v>747</v>
      </c>
      <c r="D341" t="s">
        <v>50</v>
      </c>
      <c r="E341" s="1" t="s">
        <v>3</v>
      </c>
      <c r="F341" s="1" t="s">
        <v>348</v>
      </c>
      <c r="H341" s="1" t="s">
        <v>3017</v>
      </c>
      <c r="I341" s="1" t="s">
        <v>896</v>
      </c>
      <c r="J341" s="1" t="s">
        <v>799</v>
      </c>
      <c r="K341" s="3" t="s">
        <v>1759</v>
      </c>
    </row>
    <row r="342" spans="1:11" x14ac:dyDescent="0.25">
      <c r="A342" s="1" t="s">
        <v>3691</v>
      </c>
      <c r="C342" s="1" t="s">
        <v>47</v>
      </c>
      <c r="D342" t="s">
        <v>12</v>
      </c>
      <c r="E342" s="1" t="s">
        <v>3</v>
      </c>
      <c r="F342" s="1" t="s">
        <v>28</v>
      </c>
      <c r="H342" s="1" t="s">
        <v>3418</v>
      </c>
      <c r="I342" s="5" t="s">
        <v>3562</v>
      </c>
      <c r="J342" s="1" t="s">
        <v>803</v>
      </c>
      <c r="K342" s="3" t="s">
        <v>3692</v>
      </c>
    </row>
    <row r="343" spans="1:11" x14ac:dyDescent="0.25">
      <c r="A343" s="1" t="s">
        <v>491</v>
      </c>
      <c r="C343" s="1" t="s">
        <v>11</v>
      </c>
      <c r="D343" t="s">
        <v>871</v>
      </c>
      <c r="E343" s="1" t="s">
        <v>130</v>
      </c>
      <c r="F343" s="1" t="s">
        <v>492</v>
      </c>
      <c r="G343" s="1" t="s">
        <v>271</v>
      </c>
      <c r="H343" s="1" t="s">
        <v>841</v>
      </c>
      <c r="I343" s="1" t="s">
        <v>774</v>
      </c>
      <c r="J343" s="1" t="s">
        <v>803</v>
      </c>
      <c r="K343" s="3" t="s">
        <v>493</v>
      </c>
    </row>
    <row r="344" spans="1:11" x14ac:dyDescent="0.25">
      <c r="A344" s="1" t="s">
        <v>421</v>
      </c>
      <c r="C344" s="1" t="s">
        <v>11</v>
      </c>
      <c r="D344" s="1" t="s">
        <v>895</v>
      </c>
      <c r="E344" s="1" t="s">
        <v>4</v>
      </c>
      <c r="F344" s="1" t="s">
        <v>388</v>
      </c>
      <c r="G344" s="1" t="s">
        <v>89</v>
      </c>
      <c r="H344" s="1" t="s">
        <v>3012</v>
      </c>
      <c r="I344" s="1" t="s">
        <v>753</v>
      </c>
      <c r="J344" s="1" t="s">
        <v>803</v>
      </c>
      <c r="K344" s="3" t="s">
        <v>422</v>
      </c>
    </row>
    <row r="345" spans="1:11" x14ac:dyDescent="0.25">
      <c r="A345" s="1" t="s">
        <v>3798</v>
      </c>
      <c r="C345" s="1" t="s">
        <v>47</v>
      </c>
      <c r="D345" t="s">
        <v>12</v>
      </c>
      <c r="E345" s="1" t="s">
        <v>437</v>
      </c>
      <c r="F345" s="1" t="s">
        <v>436</v>
      </c>
      <c r="H345" s="1" t="s">
        <v>849</v>
      </c>
      <c r="I345" s="5" t="s">
        <v>3562</v>
      </c>
      <c r="J345" s="1" t="s">
        <v>803</v>
      </c>
      <c r="K345" s="3" t="s">
        <v>3799</v>
      </c>
    </row>
    <row r="346" spans="1:11" x14ac:dyDescent="0.25">
      <c r="A346" s="1" t="s">
        <v>3604</v>
      </c>
      <c r="C346" s="1" t="s">
        <v>11</v>
      </c>
      <c r="D346" t="s">
        <v>1139</v>
      </c>
      <c r="E346" s="1" t="s">
        <v>1</v>
      </c>
      <c r="F346" s="1" t="s">
        <v>641</v>
      </c>
      <c r="G346" s="1" t="s">
        <v>281</v>
      </c>
      <c r="H346" s="1" t="s">
        <v>842</v>
      </c>
      <c r="I346" s="5" t="s">
        <v>3562</v>
      </c>
      <c r="J346" s="1" t="s">
        <v>803</v>
      </c>
      <c r="K346" t="s">
        <v>3605</v>
      </c>
    </row>
    <row r="347" spans="1:11" x14ac:dyDescent="0.25">
      <c r="A347" s="1" t="s">
        <v>204</v>
      </c>
      <c r="C347" s="1" t="s">
        <v>11</v>
      </c>
      <c r="D347" s="1" t="s">
        <v>59</v>
      </c>
      <c r="E347" s="1" t="s">
        <v>1</v>
      </c>
      <c r="F347" s="1" t="s">
        <v>202</v>
      </c>
      <c r="H347" s="1" t="s">
        <v>3018</v>
      </c>
      <c r="I347" s="1" t="s">
        <v>795</v>
      </c>
      <c r="J347" s="1" t="s">
        <v>803</v>
      </c>
      <c r="K347" s="2" t="s">
        <v>3118</v>
      </c>
    </row>
    <row r="348" spans="1:11" x14ac:dyDescent="0.25">
      <c r="A348" s="1" t="s">
        <v>248</v>
      </c>
      <c r="C348" s="1" t="s">
        <v>11</v>
      </c>
      <c r="D348" t="s">
        <v>864</v>
      </c>
      <c r="E348" s="1" t="s">
        <v>241</v>
      </c>
      <c r="F348" s="1" t="s">
        <v>249</v>
      </c>
      <c r="H348" s="1" t="s">
        <v>842</v>
      </c>
      <c r="I348" s="1" t="s">
        <v>795</v>
      </c>
      <c r="J348" s="1" t="s">
        <v>799</v>
      </c>
      <c r="K348" s="2" t="s">
        <v>250</v>
      </c>
    </row>
    <row r="349" spans="1:11" x14ac:dyDescent="0.25">
      <c r="A349" s="1" t="s">
        <v>480</v>
      </c>
      <c r="C349" s="1" t="s">
        <v>11</v>
      </c>
      <c r="D349" t="s">
        <v>869</v>
      </c>
      <c r="E349" s="1" t="s">
        <v>76</v>
      </c>
      <c r="F349" s="1" t="s">
        <v>268</v>
      </c>
      <c r="G349" s="1" t="s">
        <v>252</v>
      </c>
      <c r="I349" s="1" t="s">
        <v>774</v>
      </c>
      <c r="J349" s="1" t="s">
        <v>803</v>
      </c>
      <c r="K349" s="3" t="s">
        <v>481</v>
      </c>
    </row>
    <row r="350" spans="1:11" x14ac:dyDescent="0.25">
      <c r="A350" s="1" t="s">
        <v>244</v>
      </c>
      <c r="C350" s="1" t="s">
        <v>11</v>
      </c>
      <c r="D350" t="s">
        <v>937</v>
      </c>
      <c r="E350" s="1" t="s">
        <v>241</v>
      </c>
      <c r="F350" s="1" t="s">
        <v>245</v>
      </c>
      <c r="G350" s="1" t="s">
        <v>246</v>
      </c>
      <c r="I350" s="1" t="s">
        <v>795</v>
      </c>
      <c r="J350" s="1" t="s">
        <v>803</v>
      </c>
      <c r="K350" s="2" t="s">
        <v>247</v>
      </c>
    </row>
    <row r="351" spans="1:11" x14ac:dyDescent="0.25">
      <c r="A351" s="1" t="s">
        <v>1678</v>
      </c>
      <c r="C351" s="1" t="s">
        <v>47</v>
      </c>
      <c r="D351" s="1" t="s">
        <v>50</v>
      </c>
      <c r="E351" s="1" t="s">
        <v>1</v>
      </c>
      <c r="F351" s="1" t="s">
        <v>655</v>
      </c>
      <c r="H351" s="1" t="s">
        <v>639</v>
      </c>
      <c r="I351" s="1" t="s">
        <v>1673</v>
      </c>
      <c r="J351" s="1" t="s">
        <v>803</v>
      </c>
      <c r="K351" s="3" t="s">
        <v>1679</v>
      </c>
    </row>
    <row r="352" spans="1:11" x14ac:dyDescent="0.25">
      <c r="A352" s="1" t="s">
        <v>440</v>
      </c>
      <c r="C352" s="1" t="s">
        <v>11</v>
      </c>
      <c r="D352" t="s">
        <v>856</v>
      </c>
      <c r="E352" s="1" t="s">
        <v>437</v>
      </c>
      <c r="F352" s="1" t="s">
        <v>441</v>
      </c>
      <c r="G352" s="1" t="s">
        <v>89</v>
      </c>
      <c r="H352" s="1" t="s">
        <v>3017</v>
      </c>
      <c r="I352" s="1" t="s">
        <v>795</v>
      </c>
      <c r="J352" s="1" t="s">
        <v>803</v>
      </c>
      <c r="K352" s="3" t="s">
        <v>442</v>
      </c>
    </row>
    <row r="353" spans="1:11" x14ac:dyDescent="0.25">
      <c r="A353" s="1" t="s">
        <v>223</v>
      </c>
      <c r="C353" s="1" t="s">
        <v>11</v>
      </c>
      <c r="D353" t="s">
        <v>929</v>
      </c>
      <c r="E353" s="1" t="s">
        <v>1</v>
      </c>
      <c r="F353" s="1" t="s">
        <v>202</v>
      </c>
      <c r="G353" s="1" t="s">
        <v>89</v>
      </c>
      <c r="H353" s="1" t="s">
        <v>842</v>
      </c>
      <c r="I353" s="1" t="s">
        <v>753</v>
      </c>
      <c r="J353" s="1" t="s">
        <v>803</v>
      </c>
      <c r="K353" s="2" t="s">
        <v>224</v>
      </c>
    </row>
    <row r="354" spans="1:11" x14ac:dyDescent="0.25">
      <c r="A354" s="1" t="s">
        <v>2432</v>
      </c>
      <c r="C354" s="1" t="s">
        <v>11</v>
      </c>
      <c r="D354" t="s">
        <v>50</v>
      </c>
      <c r="E354" s="1" t="s">
        <v>4</v>
      </c>
      <c r="F354" s="1" t="s">
        <v>391</v>
      </c>
      <c r="H354" s="1" t="s">
        <v>2434</v>
      </c>
      <c r="I354" s="1" t="s">
        <v>1782</v>
      </c>
      <c r="J354" s="1" t="s">
        <v>803</v>
      </c>
      <c r="K354" s="3" t="s">
        <v>2433</v>
      </c>
    </row>
    <row r="355" spans="1:11" x14ac:dyDescent="0.25">
      <c r="A355" s="1" t="s">
        <v>3627</v>
      </c>
      <c r="C355" s="1" t="s">
        <v>11</v>
      </c>
      <c r="D355" t="s">
        <v>12</v>
      </c>
      <c r="E355" s="1" t="s">
        <v>53</v>
      </c>
      <c r="F355" s="1" t="s">
        <v>323</v>
      </c>
      <c r="H355" s="1" t="s">
        <v>1278</v>
      </c>
      <c r="I355" s="5" t="s">
        <v>3562</v>
      </c>
      <c r="J355" s="1" t="s">
        <v>803</v>
      </c>
      <c r="K355" t="s">
        <v>3626</v>
      </c>
    </row>
    <row r="356" spans="1:11" x14ac:dyDescent="0.25">
      <c r="A356" s="1" t="s">
        <v>3350</v>
      </c>
      <c r="C356" s="1" t="s">
        <v>47</v>
      </c>
      <c r="D356" t="s">
        <v>3056</v>
      </c>
      <c r="E356" s="1" t="s">
        <v>1</v>
      </c>
      <c r="F356" s="1" t="s">
        <v>1577</v>
      </c>
      <c r="G356" s="1" t="s">
        <v>336</v>
      </c>
      <c r="I356" s="1" t="s">
        <v>2961</v>
      </c>
      <c r="J356" s="1" t="s">
        <v>84</v>
      </c>
      <c r="K356" t="s">
        <v>3351</v>
      </c>
    </row>
    <row r="357" spans="1:11" x14ac:dyDescent="0.25">
      <c r="A357" s="1" t="s">
        <v>3377</v>
      </c>
      <c r="C357" s="1" t="s">
        <v>47</v>
      </c>
      <c r="D357" t="s">
        <v>3056</v>
      </c>
      <c r="E357" s="1" t="s">
        <v>241</v>
      </c>
      <c r="F357" s="1" t="s">
        <v>268</v>
      </c>
      <c r="G357" s="1" t="s">
        <v>73</v>
      </c>
      <c r="I357" s="1" t="s">
        <v>2961</v>
      </c>
      <c r="J357" s="1" t="s">
        <v>84</v>
      </c>
      <c r="K357" t="s">
        <v>3378</v>
      </c>
    </row>
    <row r="358" spans="1:11" x14ac:dyDescent="0.25">
      <c r="A358" s="1" t="s">
        <v>3414</v>
      </c>
      <c r="C358" s="1" t="s">
        <v>47</v>
      </c>
      <c r="D358" t="s">
        <v>3056</v>
      </c>
      <c r="E358" s="1" t="s">
        <v>3</v>
      </c>
      <c r="F358" s="1" t="s">
        <v>363</v>
      </c>
      <c r="G358" s="1" t="s">
        <v>589</v>
      </c>
      <c r="H358" s="1" t="s">
        <v>842</v>
      </c>
      <c r="I358" s="1" t="s">
        <v>2961</v>
      </c>
      <c r="J358" s="1" t="s">
        <v>1635</v>
      </c>
      <c r="K358" t="s">
        <v>3415</v>
      </c>
    </row>
    <row r="359" spans="1:11" x14ac:dyDescent="0.25">
      <c r="A359" s="1" t="s">
        <v>3416</v>
      </c>
      <c r="C359" s="1" t="s">
        <v>47</v>
      </c>
      <c r="D359" t="s">
        <v>3056</v>
      </c>
      <c r="E359" s="1" t="s">
        <v>3</v>
      </c>
      <c r="F359" s="1" t="s">
        <v>155</v>
      </c>
      <c r="G359" s="1" t="s">
        <v>453</v>
      </c>
      <c r="H359" s="1" t="s">
        <v>908</v>
      </c>
      <c r="I359" s="1" t="s">
        <v>2961</v>
      </c>
      <c r="J359" s="1" t="s">
        <v>84</v>
      </c>
      <c r="K359" s="3" t="s">
        <v>3417</v>
      </c>
    </row>
    <row r="360" spans="1:11" x14ac:dyDescent="0.25">
      <c r="A360" s="1" t="s">
        <v>3470</v>
      </c>
      <c r="C360" s="1" t="s">
        <v>47</v>
      </c>
      <c r="D360" t="s">
        <v>12</v>
      </c>
      <c r="E360" s="1" t="s">
        <v>91</v>
      </c>
      <c r="F360" s="1" t="s">
        <v>431</v>
      </c>
      <c r="H360" s="1" t="s">
        <v>924</v>
      </c>
      <c r="I360" s="1" t="s">
        <v>2961</v>
      </c>
      <c r="J360" s="1" t="s">
        <v>84</v>
      </c>
      <c r="K360" s="3" t="s">
        <v>3471</v>
      </c>
    </row>
    <row r="361" spans="1:11" x14ac:dyDescent="0.25">
      <c r="A361" s="1" t="s">
        <v>3493</v>
      </c>
      <c r="C361" s="1" t="s">
        <v>747</v>
      </c>
      <c r="D361" t="s">
        <v>3056</v>
      </c>
      <c r="E361" s="1" t="s">
        <v>4</v>
      </c>
      <c r="F361" s="1" t="s">
        <v>398</v>
      </c>
      <c r="G361" s="1" t="s">
        <v>55</v>
      </c>
      <c r="H361" s="1" t="s">
        <v>1285</v>
      </c>
      <c r="I361" s="1" t="s">
        <v>2961</v>
      </c>
      <c r="J361" s="1" t="s">
        <v>1374</v>
      </c>
      <c r="K361" t="s">
        <v>3494</v>
      </c>
    </row>
    <row r="362" spans="1:11" x14ac:dyDescent="0.25">
      <c r="A362" s="1" t="s">
        <v>3055</v>
      </c>
      <c r="C362" s="1" t="s">
        <v>11</v>
      </c>
      <c r="D362" t="s">
        <v>3056</v>
      </c>
      <c r="E362" s="1" t="s">
        <v>1</v>
      </c>
      <c r="F362" s="1" t="s">
        <v>150</v>
      </c>
      <c r="G362" s="1" t="s">
        <v>119</v>
      </c>
      <c r="H362" s="1" t="s">
        <v>3057</v>
      </c>
      <c r="I362" s="1" t="s">
        <v>2961</v>
      </c>
      <c r="J362" s="1" t="s">
        <v>799</v>
      </c>
      <c r="K362" s="3" t="s">
        <v>3058</v>
      </c>
    </row>
    <row r="363" spans="1:11" x14ac:dyDescent="0.25">
      <c r="A363" s="1" t="s">
        <v>3539</v>
      </c>
      <c r="C363" s="1" t="s">
        <v>747</v>
      </c>
      <c r="D363" t="s">
        <v>3056</v>
      </c>
      <c r="E363" s="1" t="s">
        <v>53</v>
      </c>
      <c r="F363" s="1" t="s">
        <v>323</v>
      </c>
      <c r="G363" s="1" t="s">
        <v>92</v>
      </c>
      <c r="I363" s="1" t="s">
        <v>2961</v>
      </c>
      <c r="J363" s="1" t="s">
        <v>802</v>
      </c>
      <c r="K363" s="3" t="s">
        <v>3540</v>
      </c>
    </row>
    <row r="364" spans="1:11" x14ac:dyDescent="0.25">
      <c r="A364" s="1" t="s">
        <v>3506</v>
      </c>
      <c r="C364" s="1" t="s">
        <v>747</v>
      </c>
      <c r="D364" t="s">
        <v>3056</v>
      </c>
      <c r="E364" s="1" t="s">
        <v>4</v>
      </c>
      <c r="F364" s="1" t="s">
        <v>414</v>
      </c>
      <c r="G364" s="1" t="s">
        <v>65</v>
      </c>
      <c r="I364" s="1" t="s">
        <v>2961</v>
      </c>
      <c r="J364" s="1" t="s">
        <v>1648</v>
      </c>
      <c r="K364" s="3" t="s">
        <v>3507</v>
      </c>
    </row>
    <row r="365" spans="1:11" x14ac:dyDescent="0.25">
      <c r="A365" s="1" t="s">
        <v>1866</v>
      </c>
      <c r="C365" s="1" t="s">
        <v>47</v>
      </c>
      <c r="D365" s="1" t="s">
        <v>50</v>
      </c>
      <c r="E365" s="1" t="s">
        <v>4</v>
      </c>
      <c r="F365" s="1" t="s">
        <v>152</v>
      </c>
      <c r="H365" s="1" t="s">
        <v>1868</v>
      </c>
      <c r="I365" s="1" t="s">
        <v>1785</v>
      </c>
      <c r="J365" s="1" t="s">
        <v>133</v>
      </c>
      <c r="K365" s="3" t="s">
        <v>1867</v>
      </c>
    </row>
    <row r="366" spans="1:11" x14ac:dyDescent="0.25">
      <c r="A366" s="1" t="s">
        <v>2472</v>
      </c>
      <c r="C366" s="1" t="s">
        <v>11</v>
      </c>
      <c r="D366" t="s">
        <v>2473</v>
      </c>
      <c r="E366" s="1" t="s">
        <v>53</v>
      </c>
      <c r="F366" s="1" t="s">
        <v>333</v>
      </c>
      <c r="G366" s="1" t="s">
        <v>2474</v>
      </c>
      <c r="H366" s="1" t="s">
        <v>2452</v>
      </c>
      <c r="I366" s="1" t="s">
        <v>1785</v>
      </c>
      <c r="J366" s="1" t="s">
        <v>803</v>
      </c>
      <c r="K366" s="2" t="s">
        <v>2475</v>
      </c>
    </row>
    <row r="367" spans="1:11" x14ac:dyDescent="0.25">
      <c r="A367" s="1" t="s">
        <v>2856</v>
      </c>
      <c r="C367" s="1" t="s">
        <v>47</v>
      </c>
      <c r="D367" s="1" t="s">
        <v>1240</v>
      </c>
      <c r="E367" s="1" t="s">
        <v>8</v>
      </c>
      <c r="F367" s="1" t="s">
        <v>135</v>
      </c>
      <c r="H367" s="1" t="s">
        <v>841</v>
      </c>
      <c r="I367" s="1" t="s">
        <v>957</v>
      </c>
      <c r="J367" s="1" t="s">
        <v>799</v>
      </c>
      <c r="K367" s="2" t="s">
        <v>725</v>
      </c>
    </row>
    <row r="368" spans="1:11" x14ac:dyDescent="0.25">
      <c r="A368" s="1" t="s">
        <v>2896</v>
      </c>
      <c r="C368" s="1" t="s">
        <v>47</v>
      </c>
      <c r="D368" t="s">
        <v>12</v>
      </c>
      <c r="E368" s="1" t="s">
        <v>53</v>
      </c>
      <c r="F368" s="1" t="s">
        <v>2897</v>
      </c>
      <c r="H368" s="1" t="s">
        <v>842</v>
      </c>
      <c r="I368" s="1" t="s">
        <v>840</v>
      </c>
      <c r="J368" s="1" t="s">
        <v>803</v>
      </c>
      <c r="K368" s="2" t="s">
        <v>2898</v>
      </c>
    </row>
    <row r="369" spans="1:12" x14ac:dyDescent="0.25">
      <c r="A369" s="1" t="s">
        <v>7</v>
      </c>
      <c r="C369" s="1" t="s">
        <v>47</v>
      </c>
      <c r="D369" s="1" t="s">
        <v>6</v>
      </c>
      <c r="E369" s="1" t="s">
        <v>8</v>
      </c>
      <c r="H369" s="1" t="s">
        <v>2791</v>
      </c>
      <c r="I369" s="1" t="s">
        <v>3674</v>
      </c>
      <c r="J369" s="1" t="s">
        <v>799</v>
      </c>
      <c r="K369" s="3" t="s">
        <v>36</v>
      </c>
    </row>
    <row r="370" spans="1:12" x14ac:dyDescent="0.25">
      <c r="A370" s="1" t="s">
        <v>793</v>
      </c>
      <c r="C370" s="1" t="s">
        <v>47</v>
      </c>
      <c r="D370" t="s">
        <v>59</v>
      </c>
      <c r="E370" s="1" t="s">
        <v>1</v>
      </c>
      <c r="F370" s="1" t="s">
        <v>202</v>
      </c>
      <c r="H370" s="1" t="s">
        <v>639</v>
      </c>
      <c r="I370" s="1" t="s">
        <v>795</v>
      </c>
      <c r="J370" s="1" t="s">
        <v>799</v>
      </c>
      <c r="K370" s="3" t="s">
        <v>794</v>
      </c>
    </row>
    <row r="371" spans="1:12" x14ac:dyDescent="0.25">
      <c r="A371" s="1" t="s">
        <v>2061</v>
      </c>
      <c r="C371" s="1" t="s">
        <v>11</v>
      </c>
      <c r="D371" t="s">
        <v>50</v>
      </c>
      <c r="E371" s="1" t="s">
        <v>4</v>
      </c>
      <c r="F371" s="1" t="s">
        <v>153</v>
      </c>
      <c r="H371" s="1" t="s">
        <v>935</v>
      </c>
      <c r="I371" s="1" t="s">
        <v>2062</v>
      </c>
      <c r="J371" s="1" t="s">
        <v>803</v>
      </c>
      <c r="K371" s="2" t="s">
        <v>2063</v>
      </c>
    </row>
    <row r="372" spans="1:12" x14ac:dyDescent="0.25">
      <c r="A372" s="1" t="s">
        <v>3491</v>
      </c>
      <c r="C372" s="1" t="s">
        <v>747</v>
      </c>
      <c r="D372" t="s">
        <v>50</v>
      </c>
      <c r="E372" s="1" t="s">
        <v>4</v>
      </c>
      <c r="F372" s="1" t="s">
        <v>398</v>
      </c>
      <c r="H372" s="1" t="s">
        <v>1278</v>
      </c>
      <c r="I372" s="1" t="s">
        <v>2961</v>
      </c>
      <c r="J372" s="1" t="s">
        <v>1648</v>
      </c>
      <c r="K372" t="s">
        <v>3492</v>
      </c>
    </row>
    <row r="373" spans="1:12" x14ac:dyDescent="0.25">
      <c r="A373" s="1" t="s">
        <v>1615</v>
      </c>
      <c r="C373" s="1" t="s">
        <v>48</v>
      </c>
      <c r="D373" s="1" t="s">
        <v>50</v>
      </c>
      <c r="E373" s="1" t="s">
        <v>3</v>
      </c>
      <c r="F373" s="1" t="s">
        <v>360</v>
      </c>
      <c r="H373" s="1" t="s">
        <v>1379</v>
      </c>
      <c r="I373" s="1" t="s">
        <v>1613</v>
      </c>
      <c r="J373" s="1" t="s">
        <v>803</v>
      </c>
      <c r="K373" s="3" t="s">
        <v>1616</v>
      </c>
    </row>
    <row r="374" spans="1:12" x14ac:dyDescent="0.25">
      <c r="A374" s="1" t="s">
        <v>1491</v>
      </c>
      <c r="C374" s="1" t="s">
        <v>747</v>
      </c>
      <c r="D374" s="1" t="s">
        <v>50</v>
      </c>
      <c r="E374" s="1" t="s">
        <v>1</v>
      </c>
      <c r="F374" s="1" t="s">
        <v>198</v>
      </c>
      <c r="H374" s="1" t="s">
        <v>1495</v>
      </c>
      <c r="I374" s="1" t="s">
        <v>795</v>
      </c>
      <c r="J374" s="1" t="s">
        <v>799</v>
      </c>
      <c r="K374" s="3" t="s">
        <v>1492</v>
      </c>
    </row>
    <row r="375" spans="1:12" x14ac:dyDescent="0.25">
      <c r="A375" s="1" t="s">
        <v>1497</v>
      </c>
      <c r="C375" s="1" t="s">
        <v>47</v>
      </c>
      <c r="D375" s="1" t="s">
        <v>50</v>
      </c>
      <c r="E375" s="1" t="s">
        <v>1</v>
      </c>
      <c r="F375" s="1" t="s">
        <v>652</v>
      </c>
      <c r="H375" s="1" t="s">
        <v>639</v>
      </c>
      <c r="I375" s="1" t="s">
        <v>2412</v>
      </c>
      <c r="J375" s="1" t="s">
        <v>802</v>
      </c>
      <c r="K375" s="3" t="s">
        <v>1499</v>
      </c>
    </row>
    <row r="376" spans="1:12" x14ac:dyDescent="0.25">
      <c r="A376" s="1" t="s">
        <v>1074</v>
      </c>
      <c r="C376" s="1" t="s">
        <v>11</v>
      </c>
      <c r="D376" s="1" t="s">
        <v>1075</v>
      </c>
      <c r="E376" s="1" t="s">
        <v>53</v>
      </c>
      <c r="F376" s="1" t="s">
        <v>317</v>
      </c>
      <c r="G376" s="1" t="s">
        <v>1062</v>
      </c>
      <c r="H376" s="1" t="s">
        <v>842</v>
      </c>
      <c r="I376" s="1" t="s">
        <v>1057</v>
      </c>
      <c r="J376" s="1" t="s">
        <v>803</v>
      </c>
      <c r="K376" s="3" t="s">
        <v>1076</v>
      </c>
    </row>
    <row r="377" spans="1:12" x14ac:dyDescent="0.25">
      <c r="A377" s="1" t="s">
        <v>644</v>
      </c>
      <c r="C377" s="1" t="s">
        <v>11</v>
      </c>
      <c r="D377" s="1" t="s">
        <v>645</v>
      </c>
      <c r="E377" s="1" t="s">
        <v>1</v>
      </c>
      <c r="F377" s="1" t="s">
        <v>202</v>
      </c>
      <c r="H377" s="1" t="s">
        <v>639</v>
      </c>
      <c r="I377" s="1" t="s">
        <v>795</v>
      </c>
      <c r="J377" s="1" t="s">
        <v>803</v>
      </c>
      <c r="K377" s="3" t="s">
        <v>646</v>
      </c>
    </row>
    <row r="378" spans="1:12" x14ac:dyDescent="0.25">
      <c r="A378" s="1" t="s">
        <v>3706</v>
      </c>
      <c r="C378" s="1" t="s">
        <v>47</v>
      </c>
      <c r="D378" t="s">
        <v>906</v>
      </c>
      <c r="E378" s="1" t="s">
        <v>3</v>
      </c>
      <c r="F378" s="1" t="s">
        <v>154</v>
      </c>
      <c r="G378" s="1" t="s">
        <v>3710</v>
      </c>
      <c r="H378" s="1" t="s">
        <v>842</v>
      </c>
      <c r="I378" s="5" t="s">
        <v>3562</v>
      </c>
      <c r="J378" s="1" t="s">
        <v>803</v>
      </c>
      <c r="K378" t="s">
        <v>3707</v>
      </c>
    </row>
    <row r="379" spans="1:12" x14ac:dyDescent="0.25">
      <c r="A379" s="1" t="s">
        <v>3681</v>
      </c>
      <c r="B379" s="1" t="s">
        <v>3682</v>
      </c>
      <c r="C379" s="1" t="s">
        <v>47</v>
      </c>
      <c r="D379" t="s">
        <v>3686</v>
      </c>
      <c r="E379" s="1" t="s">
        <v>1</v>
      </c>
      <c r="F379" s="1" t="s">
        <v>150</v>
      </c>
      <c r="G379" s="1" t="s">
        <v>3685</v>
      </c>
      <c r="I379" s="5" t="s">
        <v>3562</v>
      </c>
      <c r="J379" s="1" t="s">
        <v>803</v>
      </c>
      <c r="K379" s="3" t="s">
        <v>3683</v>
      </c>
      <c r="L379" s="1" t="s">
        <v>3684</v>
      </c>
    </row>
    <row r="380" spans="1:12" x14ac:dyDescent="0.25">
      <c r="A380" s="1" t="s">
        <v>2964</v>
      </c>
      <c r="C380" s="1" t="s">
        <v>747</v>
      </c>
      <c r="D380" t="s">
        <v>59</v>
      </c>
      <c r="E380" s="1" t="s">
        <v>1</v>
      </c>
      <c r="F380" s="1" t="s">
        <v>641</v>
      </c>
      <c r="H380" s="1" t="s">
        <v>639</v>
      </c>
      <c r="I380" s="1" t="s">
        <v>1846</v>
      </c>
      <c r="J380" s="1" t="s">
        <v>799</v>
      </c>
      <c r="K380" s="2" t="s">
        <v>2651</v>
      </c>
    </row>
    <row r="381" spans="1:12" x14ac:dyDescent="0.25">
      <c r="A381" s="1" t="s">
        <v>1659</v>
      </c>
      <c r="C381" s="1" t="s">
        <v>47</v>
      </c>
      <c r="D381" s="1" t="s">
        <v>50</v>
      </c>
      <c r="E381" s="1" t="s">
        <v>1</v>
      </c>
      <c r="F381" s="1" t="s">
        <v>198</v>
      </c>
      <c r="H381" s="1" t="s">
        <v>676</v>
      </c>
      <c r="I381" s="1" t="s">
        <v>744</v>
      </c>
      <c r="J381" s="1" t="s">
        <v>803</v>
      </c>
      <c r="K381" s="3" t="s">
        <v>1660</v>
      </c>
    </row>
    <row r="382" spans="1:12" x14ac:dyDescent="0.25">
      <c r="A382" s="1" t="s">
        <v>3514</v>
      </c>
      <c r="C382" s="1" t="s">
        <v>747</v>
      </c>
      <c r="D382" t="s">
        <v>948</v>
      </c>
      <c r="E382" s="1" t="s">
        <v>241</v>
      </c>
      <c r="F382" s="1" t="s">
        <v>249</v>
      </c>
      <c r="G382" s="1" t="s">
        <v>92</v>
      </c>
      <c r="I382" s="1" t="s">
        <v>2961</v>
      </c>
      <c r="J382" s="1" t="s">
        <v>1648</v>
      </c>
      <c r="K382" s="3" t="s">
        <v>3515</v>
      </c>
    </row>
    <row r="383" spans="1:12" x14ac:dyDescent="0.25">
      <c r="A383" s="1" t="s">
        <v>1702</v>
      </c>
      <c r="C383" s="1" t="s">
        <v>747</v>
      </c>
      <c r="D383" t="s">
        <v>12</v>
      </c>
      <c r="E383" s="1" t="s">
        <v>1</v>
      </c>
      <c r="F383" s="1" t="s">
        <v>150</v>
      </c>
      <c r="H383" s="1" t="s">
        <v>639</v>
      </c>
      <c r="I383" s="1" t="s">
        <v>2611</v>
      </c>
      <c r="J383" s="1" t="s">
        <v>133</v>
      </c>
      <c r="K383" s="7" t="s">
        <v>1703</v>
      </c>
    </row>
    <row r="384" spans="1:12" x14ac:dyDescent="0.25">
      <c r="A384" s="1" t="s">
        <v>2785</v>
      </c>
      <c r="C384" s="1" t="s">
        <v>47</v>
      </c>
      <c r="D384" s="1" t="s">
        <v>6</v>
      </c>
      <c r="E384" s="1" t="s">
        <v>8</v>
      </c>
      <c r="H384" s="1" t="s">
        <v>889</v>
      </c>
      <c r="I384" s="1" t="s">
        <v>774</v>
      </c>
      <c r="J384" s="1" t="s">
        <v>803</v>
      </c>
      <c r="K384" s="2" t="s">
        <v>2786</v>
      </c>
    </row>
    <row r="385" spans="1:11" x14ac:dyDescent="0.25">
      <c r="A385" s="1" t="s">
        <v>715</v>
      </c>
      <c r="C385" s="1" t="s">
        <v>11</v>
      </c>
      <c r="D385" s="1" t="s">
        <v>6</v>
      </c>
      <c r="E385" s="1" t="s">
        <v>8</v>
      </c>
      <c r="H385" s="1" t="s">
        <v>724</v>
      </c>
      <c r="I385" s="1" t="s">
        <v>769</v>
      </c>
      <c r="J385" s="1" t="s">
        <v>803</v>
      </c>
      <c r="K385" s="3" t="s">
        <v>716</v>
      </c>
    </row>
    <row r="386" spans="1:11" x14ac:dyDescent="0.25">
      <c r="A386" s="1" t="s">
        <v>3271</v>
      </c>
      <c r="C386" s="1" t="s">
        <v>11</v>
      </c>
      <c r="D386" s="1" t="s">
        <v>6</v>
      </c>
      <c r="E386" s="1" t="s">
        <v>8</v>
      </c>
      <c r="H386" t="s">
        <v>2363</v>
      </c>
      <c r="I386" s="1" t="s">
        <v>2961</v>
      </c>
      <c r="J386" s="1" t="s">
        <v>803</v>
      </c>
      <c r="K386" t="s">
        <v>3272</v>
      </c>
    </row>
    <row r="387" spans="1:11" x14ac:dyDescent="0.25">
      <c r="A387" s="1" t="s">
        <v>3422</v>
      </c>
      <c r="C387" s="1" t="s">
        <v>47</v>
      </c>
      <c r="D387" t="s">
        <v>3423</v>
      </c>
      <c r="E387" s="1" t="s">
        <v>3</v>
      </c>
      <c r="F387" s="1" t="s">
        <v>353</v>
      </c>
      <c r="G387" s="1" t="s">
        <v>281</v>
      </c>
      <c r="H387" s="1" t="s">
        <v>1278</v>
      </c>
      <c r="I387" s="1" t="s">
        <v>2961</v>
      </c>
      <c r="J387" s="1" t="s">
        <v>799</v>
      </c>
      <c r="K387" s="3" t="s">
        <v>3424</v>
      </c>
    </row>
    <row r="388" spans="1:11" x14ac:dyDescent="0.25">
      <c r="A388" s="1" t="s">
        <v>1383</v>
      </c>
      <c r="C388" s="1" t="s">
        <v>47</v>
      </c>
      <c r="D388" t="s">
        <v>12</v>
      </c>
      <c r="E388" s="1" t="s">
        <v>3</v>
      </c>
      <c r="F388" s="1" t="s">
        <v>363</v>
      </c>
      <c r="H388" s="1" t="s">
        <v>842</v>
      </c>
      <c r="I388" s="1" t="s">
        <v>795</v>
      </c>
      <c r="J388" s="1" t="s">
        <v>803</v>
      </c>
      <c r="K388" s="3" t="s">
        <v>1384</v>
      </c>
    </row>
    <row r="389" spans="1:11" x14ac:dyDescent="0.25">
      <c r="A389" s="1" t="s">
        <v>2047</v>
      </c>
      <c r="C389" s="1" t="s">
        <v>11</v>
      </c>
      <c r="D389" t="s">
        <v>948</v>
      </c>
      <c r="E389" s="1" t="s">
        <v>4</v>
      </c>
      <c r="F389" s="1" t="s">
        <v>388</v>
      </c>
      <c r="G389" s="1" t="s">
        <v>92</v>
      </c>
      <c r="I389" s="5" t="s">
        <v>1549</v>
      </c>
      <c r="J389" s="1" t="s">
        <v>803</v>
      </c>
      <c r="K389" s="3" t="s">
        <v>2048</v>
      </c>
    </row>
    <row r="390" spans="1:11" x14ac:dyDescent="0.25">
      <c r="A390" s="1" t="s">
        <v>313</v>
      </c>
      <c r="C390" s="1" t="s">
        <v>11</v>
      </c>
      <c r="D390" t="s">
        <v>645</v>
      </c>
      <c r="E390" s="1" t="s">
        <v>53</v>
      </c>
      <c r="F390" s="1" t="s">
        <v>314</v>
      </c>
      <c r="I390" s="1" t="s">
        <v>795</v>
      </c>
      <c r="J390" s="1" t="s">
        <v>803</v>
      </c>
      <c r="K390" s="3" t="s">
        <v>315</v>
      </c>
    </row>
    <row r="391" spans="1:11" x14ac:dyDescent="0.25">
      <c r="A391" s="1" t="s">
        <v>2483</v>
      </c>
      <c r="C391" s="1" t="s">
        <v>747</v>
      </c>
      <c r="D391" t="s">
        <v>12</v>
      </c>
      <c r="E391" s="1" t="s">
        <v>241</v>
      </c>
      <c r="F391" s="1" t="s">
        <v>259</v>
      </c>
      <c r="I391" s="1" t="s">
        <v>1770</v>
      </c>
      <c r="J391" s="1" t="s">
        <v>133</v>
      </c>
      <c r="K391" s="7" t="s">
        <v>2484</v>
      </c>
    </row>
    <row r="392" spans="1:11" x14ac:dyDescent="0.25">
      <c r="A392" s="1" t="s">
        <v>1627</v>
      </c>
      <c r="C392" s="1" t="s">
        <v>47</v>
      </c>
      <c r="D392" s="1" t="s">
        <v>1629</v>
      </c>
      <c r="E392" s="1" t="s">
        <v>3</v>
      </c>
      <c r="F392" s="1" t="s">
        <v>353</v>
      </c>
      <c r="G392" s="1" t="s">
        <v>1632</v>
      </c>
      <c r="I392" s="1" t="s">
        <v>1613</v>
      </c>
      <c r="J392" s="1" t="s">
        <v>802</v>
      </c>
      <c r="K392" s="3" t="s">
        <v>1628</v>
      </c>
    </row>
    <row r="393" spans="1:11" x14ac:dyDescent="0.25">
      <c r="A393" s="1" t="s">
        <v>1805</v>
      </c>
      <c r="C393" s="1" t="s">
        <v>47</v>
      </c>
      <c r="D393" t="s">
        <v>12</v>
      </c>
      <c r="E393" s="1" t="s">
        <v>3</v>
      </c>
      <c r="F393" s="1" t="s">
        <v>155</v>
      </c>
      <c r="H393" s="1" t="s">
        <v>908</v>
      </c>
      <c r="I393" s="1" t="s">
        <v>1699</v>
      </c>
      <c r="J393" s="1" t="s">
        <v>799</v>
      </c>
      <c r="K393" s="3" t="s">
        <v>1810</v>
      </c>
    </row>
    <row r="394" spans="1:11" x14ac:dyDescent="0.25">
      <c r="A394" s="1" t="s">
        <v>1793</v>
      </c>
      <c r="C394" s="1" t="s">
        <v>47</v>
      </c>
      <c r="D394" t="s">
        <v>12</v>
      </c>
      <c r="E394" s="1" t="s">
        <v>3</v>
      </c>
      <c r="F394" s="1" t="s">
        <v>381</v>
      </c>
      <c r="H394" s="1" t="s">
        <v>908</v>
      </c>
      <c r="I394" s="1" t="s">
        <v>1782</v>
      </c>
      <c r="J394" s="1" t="s">
        <v>799</v>
      </c>
      <c r="K394" s="3" t="s">
        <v>1794</v>
      </c>
    </row>
    <row r="395" spans="1:11" x14ac:dyDescent="0.25">
      <c r="A395" s="1" t="s">
        <v>2625</v>
      </c>
      <c r="C395" s="1" t="s">
        <v>747</v>
      </c>
      <c r="D395" t="s">
        <v>50</v>
      </c>
      <c r="E395" s="1" t="s">
        <v>3</v>
      </c>
      <c r="F395" s="1" t="s">
        <v>154</v>
      </c>
      <c r="H395" s="1" t="s">
        <v>842</v>
      </c>
      <c r="I395" s="1" t="s">
        <v>1770</v>
      </c>
      <c r="J395" s="1" t="s">
        <v>802</v>
      </c>
      <c r="K395" s="2" t="s">
        <v>2626</v>
      </c>
    </row>
    <row r="396" spans="1:11" x14ac:dyDescent="0.25">
      <c r="A396" s="1" t="s">
        <v>2233</v>
      </c>
      <c r="C396" s="1" t="s">
        <v>11</v>
      </c>
      <c r="D396" t="s">
        <v>59</v>
      </c>
      <c r="E396" s="1" t="s">
        <v>241</v>
      </c>
      <c r="F396" s="1" t="s">
        <v>249</v>
      </c>
      <c r="I396" s="1" t="s">
        <v>1514</v>
      </c>
      <c r="J396" s="1" t="s">
        <v>803</v>
      </c>
      <c r="K396" s="2" t="s">
        <v>2234</v>
      </c>
    </row>
    <row r="397" spans="1:11" x14ac:dyDescent="0.25">
      <c r="A397" s="1" t="s">
        <v>1048</v>
      </c>
      <c r="C397" s="1" t="s">
        <v>11</v>
      </c>
      <c r="D397" s="1" t="s">
        <v>6</v>
      </c>
      <c r="E397" s="1" t="s">
        <v>8</v>
      </c>
      <c r="H397" s="1" t="s">
        <v>1930</v>
      </c>
      <c r="I397" s="1" t="s">
        <v>859</v>
      </c>
      <c r="J397" s="1" t="s">
        <v>803</v>
      </c>
      <c r="K397" s="3" t="s">
        <v>1049</v>
      </c>
    </row>
    <row r="398" spans="1:11" x14ac:dyDescent="0.25">
      <c r="A398" s="1" t="s">
        <v>701</v>
      </c>
      <c r="C398" s="1" t="s">
        <v>11</v>
      </c>
      <c r="D398" s="1" t="s">
        <v>6</v>
      </c>
      <c r="E398" s="1" t="s">
        <v>8</v>
      </c>
      <c r="H398" s="1" t="s">
        <v>680</v>
      </c>
      <c r="I398" s="1" t="s">
        <v>820</v>
      </c>
      <c r="J398" s="1" t="s">
        <v>803</v>
      </c>
      <c r="K398" s="2" t="s">
        <v>702</v>
      </c>
    </row>
    <row r="399" spans="1:11" x14ac:dyDescent="0.25">
      <c r="A399" s="1" t="s">
        <v>3715</v>
      </c>
      <c r="C399" s="1" t="s">
        <v>47</v>
      </c>
      <c r="D399" t="s">
        <v>50</v>
      </c>
      <c r="E399" s="1" t="s">
        <v>4</v>
      </c>
      <c r="F399" s="1" t="s">
        <v>152</v>
      </c>
      <c r="H399" s="1" t="s">
        <v>1278</v>
      </c>
      <c r="I399" s="5" t="s">
        <v>3562</v>
      </c>
      <c r="J399" s="1" t="s">
        <v>803</v>
      </c>
      <c r="K399" s="3" t="s">
        <v>3716</v>
      </c>
    </row>
    <row r="400" spans="1:11" x14ac:dyDescent="0.25">
      <c r="A400" s="1" t="s">
        <v>1360</v>
      </c>
      <c r="C400" s="1" t="s">
        <v>11</v>
      </c>
      <c r="D400" t="s">
        <v>50</v>
      </c>
      <c r="E400" s="1" t="s">
        <v>3</v>
      </c>
      <c r="F400" s="1" t="s">
        <v>1361</v>
      </c>
      <c r="H400" s="1" t="s">
        <v>814</v>
      </c>
      <c r="I400" s="1" t="s">
        <v>877</v>
      </c>
      <c r="J400" s="1" t="s">
        <v>84</v>
      </c>
      <c r="K400" s="3" t="s">
        <v>1362</v>
      </c>
    </row>
    <row r="401" spans="1:12" x14ac:dyDescent="0.25">
      <c r="A401" s="1" t="s">
        <v>1472</v>
      </c>
      <c r="C401" s="1" t="s">
        <v>11</v>
      </c>
      <c r="D401" s="1" t="s">
        <v>1474</v>
      </c>
      <c r="E401" s="1" t="s">
        <v>3</v>
      </c>
      <c r="F401" s="1" t="s">
        <v>348</v>
      </c>
      <c r="H401" s="1" t="s">
        <v>814</v>
      </c>
      <c r="I401" s="1" t="s">
        <v>1473</v>
      </c>
      <c r="J401" s="1" t="s">
        <v>802</v>
      </c>
      <c r="K401" s="3" t="s">
        <v>1475</v>
      </c>
    </row>
    <row r="402" spans="1:12" x14ac:dyDescent="0.25">
      <c r="A402" s="1" t="s">
        <v>776</v>
      </c>
      <c r="C402" s="1" t="s">
        <v>47</v>
      </c>
      <c r="D402" s="1" t="s">
        <v>6</v>
      </c>
      <c r="E402" s="1" t="s">
        <v>8</v>
      </c>
      <c r="H402" s="1" t="s">
        <v>771</v>
      </c>
      <c r="I402" s="1" t="s">
        <v>774</v>
      </c>
      <c r="J402" s="1" t="s">
        <v>803</v>
      </c>
      <c r="K402" s="3" t="s">
        <v>777</v>
      </c>
    </row>
    <row r="403" spans="1:12" x14ac:dyDescent="0.25">
      <c r="A403" s="1" t="s">
        <v>1639</v>
      </c>
      <c r="C403" s="1" t="s">
        <v>11</v>
      </c>
      <c r="D403" s="1" t="s">
        <v>6</v>
      </c>
      <c r="E403" s="1" t="s">
        <v>8</v>
      </c>
      <c r="H403" s="1" t="s">
        <v>680</v>
      </c>
      <c r="I403" s="1" t="s">
        <v>769</v>
      </c>
      <c r="J403" s="1" t="s">
        <v>803</v>
      </c>
      <c r="K403" s="3" t="s">
        <v>1640</v>
      </c>
    </row>
    <row r="404" spans="1:12" x14ac:dyDescent="0.25">
      <c r="A404" s="1" t="s">
        <v>3252</v>
      </c>
      <c r="B404" s="1" t="s">
        <v>3253</v>
      </c>
      <c r="C404" s="1" t="s">
        <v>11</v>
      </c>
      <c r="D404" t="s">
        <v>3071</v>
      </c>
      <c r="E404" s="1" t="s">
        <v>4</v>
      </c>
      <c r="F404" s="1" t="s">
        <v>388</v>
      </c>
      <c r="H404" s="1" t="s">
        <v>3251</v>
      </c>
      <c r="I404" s="1" t="s">
        <v>2961</v>
      </c>
      <c r="J404" s="1" t="s">
        <v>803</v>
      </c>
      <c r="K404" t="s">
        <v>3255</v>
      </c>
      <c r="L404" t="s">
        <v>3254</v>
      </c>
    </row>
    <row r="405" spans="1:12" x14ac:dyDescent="0.25">
      <c r="A405" s="1" t="s">
        <v>1524</v>
      </c>
      <c r="C405" s="1" t="s">
        <v>11</v>
      </c>
      <c r="D405" t="s">
        <v>6</v>
      </c>
      <c r="E405" s="1" t="s">
        <v>8</v>
      </c>
      <c r="H405" s="1" t="s">
        <v>680</v>
      </c>
      <c r="I405" s="1" t="s">
        <v>1641</v>
      </c>
      <c r="J405" s="1" t="s">
        <v>799</v>
      </c>
      <c r="K405" s="3" t="s">
        <v>1525</v>
      </c>
    </row>
    <row r="406" spans="1:12" x14ac:dyDescent="0.25">
      <c r="A406" s="1" t="s">
        <v>1297</v>
      </c>
      <c r="C406" s="1" t="s">
        <v>47</v>
      </c>
      <c r="D406" t="s">
        <v>823</v>
      </c>
      <c r="E406" s="1" t="s">
        <v>241</v>
      </c>
      <c r="F406" s="1" t="s">
        <v>249</v>
      </c>
      <c r="H406" s="1" t="s">
        <v>894</v>
      </c>
      <c r="I406" s="1" t="s">
        <v>1079</v>
      </c>
      <c r="J406" s="1" t="s">
        <v>803</v>
      </c>
      <c r="K406" s="3" t="s">
        <v>1298</v>
      </c>
    </row>
    <row r="407" spans="1:12" x14ac:dyDescent="0.25">
      <c r="A407" s="1" t="s">
        <v>1434</v>
      </c>
      <c r="C407" s="1" t="s">
        <v>47</v>
      </c>
      <c r="D407" t="s">
        <v>1435</v>
      </c>
      <c r="E407" s="1" t="s">
        <v>241</v>
      </c>
      <c r="F407" s="1" t="s">
        <v>1343</v>
      </c>
      <c r="G407" s="1" t="s">
        <v>54</v>
      </c>
      <c r="H407" s="1" t="s">
        <v>842</v>
      </c>
      <c r="I407" s="1" t="s">
        <v>820</v>
      </c>
      <c r="J407" s="1" t="s">
        <v>803</v>
      </c>
      <c r="K407" s="2" t="s">
        <v>1437</v>
      </c>
    </row>
    <row r="408" spans="1:12" x14ac:dyDescent="0.25">
      <c r="A408" s="1" t="s">
        <v>2517</v>
      </c>
      <c r="C408" s="1" t="s">
        <v>48</v>
      </c>
      <c r="D408" t="s">
        <v>2297</v>
      </c>
      <c r="E408" s="1" t="s">
        <v>241</v>
      </c>
      <c r="F408" s="1" t="s">
        <v>1300</v>
      </c>
      <c r="G408" s="1" t="s">
        <v>2519</v>
      </c>
      <c r="I408" s="1" t="s">
        <v>1770</v>
      </c>
      <c r="J408" s="1" t="s">
        <v>799</v>
      </c>
      <c r="K408" s="3" t="s">
        <v>2518</v>
      </c>
    </row>
    <row r="409" spans="1:12" x14ac:dyDescent="0.25">
      <c r="A409" s="1" t="s">
        <v>287</v>
      </c>
      <c r="C409" s="1" t="s">
        <v>11</v>
      </c>
      <c r="D409" s="1" t="s">
        <v>12</v>
      </c>
      <c r="E409" s="1" t="s">
        <v>241</v>
      </c>
      <c r="F409" s="1" t="s">
        <v>242</v>
      </c>
      <c r="H409" s="1" t="s">
        <v>3012</v>
      </c>
      <c r="I409" s="1" t="s">
        <v>769</v>
      </c>
      <c r="J409" s="1" t="s">
        <v>803</v>
      </c>
      <c r="K409" s="3" t="s">
        <v>288</v>
      </c>
    </row>
    <row r="410" spans="1:12" x14ac:dyDescent="0.25">
      <c r="A410" s="1" t="s">
        <v>79</v>
      </c>
      <c r="C410" s="1" t="s">
        <v>48</v>
      </c>
      <c r="D410" t="s">
        <v>818</v>
      </c>
      <c r="E410" s="1" t="s">
        <v>80</v>
      </c>
      <c r="F410" s="1" t="s">
        <v>166</v>
      </c>
      <c r="G410" s="1" t="s">
        <v>54</v>
      </c>
      <c r="H410" s="1" t="s">
        <v>637</v>
      </c>
      <c r="I410" s="1" t="s">
        <v>769</v>
      </c>
      <c r="J410" s="1" t="s">
        <v>799</v>
      </c>
      <c r="K410" s="3" t="s">
        <v>81</v>
      </c>
    </row>
    <row r="411" spans="1:12" x14ac:dyDescent="0.25">
      <c r="A411" s="1" t="s">
        <v>1052</v>
      </c>
      <c r="C411" s="1" t="s">
        <v>11</v>
      </c>
      <c r="D411" s="1" t="s">
        <v>50</v>
      </c>
      <c r="E411" s="1" t="s">
        <v>3</v>
      </c>
      <c r="F411" s="1" t="s">
        <v>1053</v>
      </c>
      <c r="H411" s="1" t="s">
        <v>924</v>
      </c>
      <c r="I411" s="1" t="s">
        <v>859</v>
      </c>
      <c r="J411" s="1" t="s">
        <v>803</v>
      </c>
      <c r="K411" s="3" t="s">
        <v>1054</v>
      </c>
    </row>
    <row r="412" spans="1:12" x14ac:dyDescent="0.25">
      <c r="A412" s="1" t="s">
        <v>455</v>
      </c>
      <c r="C412" s="1" t="s">
        <v>11</v>
      </c>
      <c r="D412" t="s">
        <v>811</v>
      </c>
      <c r="E412" s="1" t="s">
        <v>83</v>
      </c>
      <c r="F412" s="1" t="s">
        <v>456</v>
      </c>
      <c r="G412" s="1" t="s">
        <v>457</v>
      </c>
      <c r="H412" s="1" t="s">
        <v>915</v>
      </c>
      <c r="I412" s="1" t="s">
        <v>795</v>
      </c>
      <c r="J412" s="1" t="s">
        <v>84</v>
      </c>
      <c r="K412" s="3" t="s">
        <v>458</v>
      </c>
    </row>
    <row r="413" spans="1:12" x14ac:dyDescent="0.25">
      <c r="A413" s="1" t="s">
        <v>52</v>
      </c>
      <c r="C413" s="1" t="s">
        <v>48</v>
      </c>
      <c r="D413" t="s">
        <v>811</v>
      </c>
      <c r="E413" s="1" t="s">
        <v>53</v>
      </c>
      <c r="F413" s="1" t="s">
        <v>158</v>
      </c>
      <c r="G413" s="1" t="s">
        <v>54</v>
      </c>
      <c r="I413" s="1" t="s">
        <v>795</v>
      </c>
      <c r="J413" s="1" t="s">
        <v>803</v>
      </c>
      <c r="K413" s="3" t="s">
        <v>57</v>
      </c>
    </row>
    <row r="414" spans="1:12" x14ac:dyDescent="0.25">
      <c r="A414" s="1" t="s">
        <v>86</v>
      </c>
      <c r="C414" s="1" t="s">
        <v>48</v>
      </c>
      <c r="D414" t="s">
        <v>811</v>
      </c>
      <c r="E414" s="1" t="s">
        <v>80</v>
      </c>
      <c r="F414" s="1" t="s">
        <v>168</v>
      </c>
      <c r="G414" s="1" t="s">
        <v>65</v>
      </c>
      <c r="H414" s="1" t="s">
        <v>913</v>
      </c>
      <c r="I414" s="1" t="s">
        <v>769</v>
      </c>
      <c r="J414" s="1" t="s">
        <v>803</v>
      </c>
      <c r="K414" s="3" t="s">
        <v>87</v>
      </c>
    </row>
    <row r="415" spans="1:12" x14ac:dyDescent="0.25">
      <c r="A415" s="1" t="s">
        <v>2002</v>
      </c>
      <c r="C415" s="1" t="s">
        <v>11</v>
      </c>
      <c r="D415" t="s">
        <v>1240</v>
      </c>
      <c r="E415" s="1" t="s">
        <v>8</v>
      </c>
      <c r="F415" s="1" t="s">
        <v>138</v>
      </c>
      <c r="I415" s="1" t="s">
        <v>846</v>
      </c>
      <c r="J415" s="1" t="s">
        <v>803</v>
      </c>
      <c r="K415" s="2" t="s">
        <v>2003</v>
      </c>
    </row>
    <row r="416" spans="1:12" x14ac:dyDescent="0.25">
      <c r="A416" s="1" t="s">
        <v>1833</v>
      </c>
      <c r="C416" s="1" t="s">
        <v>47</v>
      </c>
      <c r="D416" s="1" t="s">
        <v>1139</v>
      </c>
      <c r="E416" s="1" t="s">
        <v>4</v>
      </c>
      <c r="F416" s="1" t="s">
        <v>1834</v>
      </c>
      <c r="G416" s="1" t="s">
        <v>92</v>
      </c>
      <c r="H416" s="1" t="s">
        <v>1278</v>
      </c>
      <c r="I416" s="1" t="s">
        <v>1785</v>
      </c>
      <c r="J416" s="1" t="s">
        <v>84</v>
      </c>
      <c r="K416" s="3" t="s">
        <v>1835</v>
      </c>
    </row>
    <row r="417" spans="1:11" x14ac:dyDescent="0.25">
      <c r="A417" s="1" t="s">
        <v>1994</v>
      </c>
      <c r="C417" s="1" t="s">
        <v>11</v>
      </c>
      <c r="D417" t="s">
        <v>1240</v>
      </c>
      <c r="E417" s="1" t="s">
        <v>8</v>
      </c>
      <c r="F417" s="1" t="s">
        <v>550</v>
      </c>
      <c r="H417" s="1" t="s">
        <v>841</v>
      </c>
      <c r="I417" s="1" t="s">
        <v>1776</v>
      </c>
      <c r="J417" s="1" t="s">
        <v>803</v>
      </c>
      <c r="K417" s="3" t="s">
        <v>1995</v>
      </c>
    </row>
    <row r="418" spans="1:11" x14ac:dyDescent="0.25">
      <c r="A418" s="1" t="s">
        <v>2967</v>
      </c>
      <c r="C418" s="1" t="s">
        <v>747</v>
      </c>
      <c r="D418" t="s">
        <v>2927</v>
      </c>
      <c r="E418" s="1" t="s">
        <v>241</v>
      </c>
      <c r="F418" s="1" t="s">
        <v>249</v>
      </c>
      <c r="G418" s="1" t="s">
        <v>55</v>
      </c>
      <c r="H418" s="1" t="s">
        <v>841</v>
      </c>
      <c r="I418" s="1" t="s">
        <v>905</v>
      </c>
      <c r="J418" s="1" t="s">
        <v>802</v>
      </c>
      <c r="K418" s="2" t="s">
        <v>2968</v>
      </c>
    </row>
    <row r="419" spans="1:11" x14ac:dyDescent="0.25">
      <c r="A419" s="1" t="s">
        <v>308</v>
      </c>
      <c r="C419" s="1" t="s">
        <v>11</v>
      </c>
      <c r="D419" s="1" t="s">
        <v>50</v>
      </c>
      <c r="E419" s="1" t="s">
        <v>241</v>
      </c>
      <c r="F419" s="1" t="s">
        <v>309</v>
      </c>
      <c r="I419" s="1" t="s">
        <v>769</v>
      </c>
      <c r="J419" s="1" t="s">
        <v>803</v>
      </c>
      <c r="K419" s="2" t="s">
        <v>310</v>
      </c>
    </row>
    <row r="420" spans="1:11" x14ac:dyDescent="0.25">
      <c r="A420" s="1" t="s">
        <v>3237</v>
      </c>
      <c r="C420" s="1" t="s">
        <v>47</v>
      </c>
      <c r="D420" t="s">
        <v>50</v>
      </c>
      <c r="E420" s="1" t="s">
        <v>1</v>
      </c>
      <c r="F420" s="1" t="s">
        <v>3236</v>
      </c>
      <c r="H420" s="1" t="s">
        <v>841</v>
      </c>
      <c r="I420" s="1" t="s">
        <v>2129</v>
      </c>
      <c r="J420" s="1" t="s">
        <v>84</v>
      </c>
      <c r="K420" t="s">
        <v>3238</v>
      </c>
    </row>
    <row r="421" spans="1:11" x14ac:dyDescent="0.25">
      <c r="A421" s="1" t="s">
        <v>67</v>
      </c>
      <c r="C421" s="1" t="s">
        <v>48</v>
      </c>
      <c r="D421" t="s">
        <v>813</v>
      </c>
      <c r="E421" s="1" t="s">
        <v>4</v>
      </c>
      <c r="F421" s="1" t="s">
        <v>162</v>
      </c>
      <c r="G421" s="1" t="s">
        <v>65</v>
      </c>
      <c r="H421" s="1" t="s">
        <v>1255</v>
      </c>
      <c r="I421" s="1" t="s">
        <v>753</v>
      </c>
      <c r="J421" s="1" t="s">
        <v>803</v>
      </c>
      <c r="K421" s="3" t="s">
        <v>68</v>
      </c>
    </row>
    <row r="422" spans="1:11" x14ac:dyDescent="0.25">
      <c r="A422" s="1" t="s">
        <v>2603</v>
      </c>
      <c r="C422" s="1" t="s">
        <v>747</v>
      </c>
      <c r="D422" t="s">
        <v>12</v>
      </c>
      <c r="E422" s="1" t="s">
        <v>4</v>
      </c>
      <c r="F422" s="1" t="s">
        <v>1834</v>
      </c>
      <c r="H422" s="1" t="s">
        <v>1420</v>
      </c>
      <c r="I422" s="1" t="s">
        <v>2129</v>
      </c>
      <c r="J422" s="1" t="s">
        <v>803</v>
      </c>
      <c r="K422" s="2" t="s">
        <v>2602</v>
      </c>
    </row>
    <row r="423" spans="1:11" x14ac:dyDescent="0.25">
      <c r="A423" s="1" t="s">
        <v>660</v>
      </c>
      <c r="C423" s="1" t="s">
        <v>11</v>
      </c>
      <c r="D423" s="1" t="s">
        <v>50</v>
      </c>
      <c r="E423" s="1" t="s">
        <v>1</v>
      </c>
      <c r="F423" s="1" t="s">
        <v>652</v>
      </c>
      <c r="H423" s="1" t="s">
        <v>639</v>
      </c>
      <c r="I423" s="1" t="s">
        <v>900</v>
      </c>
      <c r="J423" s="1" t="s">
        <v>803</v>
      </c>
      <c r="K423" s="3" t="s">
        <v>661</v>
      </c>
    </row>
    <row r="424" spans="1:11" x14ac:dyDescent="0.25">
      <c r="A424" s="1" t="s">
        <v>3098</v>
      </c>
      <c r="C424" s="1" t="s">
        <v>11</v>
      </c>
      <c r="D424" s="1" t="s">
        <v>1240</v>
      </c>
      <c r="E424" s="1" t="s">
        <v>8</v>
      </c>
      <c r="F424" s="1" t="s">
        <v>1266</v>
      </c>
      <c r="H424" s="1" t="s">
        <v>924</v>
      </c>
      <c r="I424" s="1" t="s">
        <v>2961</v>
      </c>
      <c r="J424" s="1" t="s">
        <v>803</v>
      </c>
      <c r="K424" s="3" t="s">
        <v>3099</v>
      </c>
    </row>
    <row r="425" spans="1:11" x14ac:dyDescent="0.25">
      <c r="A425" s="1" t="s">
        <v>3268</v>
      </c>
      <c r="C425" s="1" t="s">
        <v>11</v>
      </c>
      <c r="D425" t="s">
        <v>949</v>
      </c>
      <c r="E425" s="1" t="s">
        <v>53</v>
      </c>
      <c r="F425" s="1" t="s">
        <v>2206</v>
      </c>
      <c r="G425" s="1" t="s">
        <v>3269</v>
      </c>
      <c r="H425" s="1" t="s">
        <v>3030</v>
      </c>
      <c r="I425" s="1" t="s">
        <v>2961</v>
      </c>
      <c r="J425" s="1" t="s">
        <v>803</v>
      </c>
      <c r="K425" s="3" t="s">
        <v>3270</v>
      </c>
    </row>
    <row r="426" spans="1:11" x14ac:dyDescent="0.25">
      <c r="A426" s="1" t="s">
        <v>3655</v>
      </c>
      <c r="C426" s="1" t="s">
        <v>11</v>
      </c>
      <c r="D426" t="s">
        <v>50</v>
      </c>
      <c r="E426" s="1" t="s">
        <v>35</v>
      </c>
      <c r="F426" s="1" t="s">
        <v>3484</v>
      </c>
      <c r="H426" s="1" t="s">
        <v>3012</v>
      </c>
      <c r="I426" s="5" t="s">
        <v>3562</v>
      </c>
      <c r="J426" s="1" t="s">
        <v>803</v>
      </c>
      <c r="K426" s="3" t="s">
        <v>3656</v>
      </c>
    </row>
    <row r="427" spans="1:11" x14ac:dyDescent="0.25">
      <c r="A427" s="1" t="s">
        <v>3718</v>
      </c>
      <c r="C427" s="1" t="s">
        <v>47</v>
      </c>
      <c r="D427" t="s">
        <v>59</v>
      </c>
      <c r="E427" s="1" t="s">
        <v>4</v>
      </c>
      <c r="F427" s="1" t="s">
        <v>152</v>
      </c>
      <c r="H427" s="1" t="s">
        <v>3012</v>
      </c>
      <c r="I427" s="5" t="s">
        <v>3562</v>
      </c>
      <c r="J427" s="1" t="s">
        <v>803</v>
      </c>
      <c r="K427" s="3" t="s">
        <v>3717</v>
      </c>
    </row>
    <row r="428" spans="1:11" x14ac:dyDescent="0.25">
      <c r="A428" s="1" t="s">
        <v>2706</v>
      </c>
      <c r="C428" s="1" t="s">
        <v>747</v>
      </c>
      <c r="D428" t="s">
        <v>2705</v>
      </c>
      <c r="E428" s="1" t="s">
        <v>4</v>
      </c>
      <c r="F428" s="1" t="s">
        <v>388</v>
      </c>
      <c r="G428" s="1" t="s">
        <v>62</v>
      </c>
      <c r="I428" s="1" t="s">
        <v>1785</v>
      </c>
      <c r="J428" s="1" t="s">
        <v>1374</v>
      </c>
      <c r="K428" s="2" t="s">
        <v>3119</v>
      </c>
    </row>
    <row r="429" spans="1:11" x14ac:dyDescent="0.25">
      <c r="A429" s="1" t="s">
        <v>2244</v>
      </c>
      <c r="C429" s="1" t="s">
        <v>11</v>
      </c>
      <c r="D429" t="s">
        <v>1687</v>
      </c>
      <c r="E429" s="1" t="s">
        <v>241</v>
      </c>
      <c r="F429" s="1" t="s">
        <v>2246</v>
      </c>
      <c r="G429" s="1" t="s">
        <v>55</v>
      </c>
      <c r="I429" s="1" t="s">
        <v>1846</v>
      </c>
      <c r="J429" s="1" t="s">
        <v>803</v>
      </c>
      <c r="K429" s="3" t="s">
        <v>2245</v>
      </c>
    </row>
    <row r="430" spans="1:11" x14ac:dyDescent="0.25">
      <c r="A430" s="1" t="s">
        <v>2000</v>
      </c>
      <c r="C430" s="1" t="s">
        <v>11</v>
      </c>
      <c r="D430" t="s">
        <v>1240</v>
      </c>
      <c r="E430" s="1" t="s">
        <v>8</v>
      </c>
      <c r="F430" s="1" t="s">
        <v>550</v>
      </c>
      <c r="H430" s="1" t="s">
        <v>841</v>
      </c>
      <c r="I430" s="1" t="s">
        <v>846</v>
      </c>
      <c r="J430" s="1" t="s">
        <v>803</v>
      </c>
      <c r="K430" s="3" t="s">
        <v>2001</v>
      </c>
    </row>
    <row r="431" spans="1:11" x14ac:dyDescent="0.25">
      <c r="A431" s="1" t="s">
        <v>452</v>
      </c>
      <c r="C431" s="1" t="s">
        <v>11</v>
      </c>
      <c r="D431" t="s">
        <v>858</v>
      </c>
      <c r="E431" s="1" t="s">
        <v>448</v>
      </c>
      <c r="F431" s="1" t="s">
        <v>451</v>
      </c>
      <c r="G431" s="1" t="s">
        <v>453</v>
      </c>
      <c r="I431" s="1" t="s">
        <v>795</v>
      </c>
      <c r="J431" s="1" t="s">
        <v>803</v>
      </c>
      <c r="K431" s="3" t="s">
        <v>454</v>
      </c>
    </row>
    <row r="432" spans="1:11" x14ac:dyDescent="0.25">
      <c r="A432" s="1" t="s">
        <v>3628</v>
      </c>
      <c r="C432" s="1" t="s">
        <v>11</v>
      </c>
      <c r="D432" t="s">
        <v>1774</v>
      </c>
      <c r="E432" s="1" t="s">
        <v>4</v>
      </c>
      <c r="F432" s="1" t="s">
        <v>391</v>
      </c>
      <c r="G432" s="1" t="s">
        <v>77</v>
      </c>
      <c r="H432" s="1" t="s">
        <v>881</v>
      </c>
      <c r="I432" s="5" t="s">
        <v>3562</v>
      </c>
      <c r="J432" s="1" t="s">
        <v>803</v>
      </c>
      <c r="K432" s="3" t="s">
        <v>3629</v>
      </c>
    </row>
    <row r="433" spans="1:12" x14ac:dyDescent="0.25">
      <c r="A433" s="1" t="s">
        <v>1811</v>
      </c>
      <c r="C433" s="1" t="s">
        <v>747</v>
      </c>
      <c r="D433" s="1" t="s">
        <v>50</v>
      </c>
      <c r="E433" s="1" t="s">
        <v>4</v>
      </c>
      <c r="F433" s="1" t="s">
        <v>388</v>
      </c>
      <c r="H433" s="1" t="s">
        <v>1739</v>
      </c>
      <c r="I433" s="1" t="s">
        <v>820</v>
      </c>
      <c r="J433" s="1" t="s">
        <v>799</v>
      </c>
      <c r="K433" s="3" t="s">
        <v>1812</v>
      </c>
    </row>
    <row r="434" spans="1:12" x14ac:dyDescent="0.25">
      <c r="A434" s="1" t="s">
        <v>400</v>
      </c>
      <c r="C434" s="1" t="s">
        <v>11</v>
      </c>
      <c r="D434" s="1" t="s">
        <v>50</v>
      </c>
      <c r="E434" s="1" t="s">
        <v>4</v>
      </c>
      <c r="F434" s="1" t="s">
        <v>153</v>
      </c>
      <c r="I434" s="1" t="s">
        <v>820</v>
      </c>
      <c r="J434" s="1" t="s">
        <v>803</v>
      </c>
      <c r="K434" s="3" t="s">
        <v>401</v>
      </c>
    </row>
    <row r="435" spans="1:12" x14ac:dyDescent="0.25">
      <c r="A435" s="1" t="s">
        <v>1941</v>
      </c>
      <c r="C435" s="1" t="s">
        <v>11</v>
      </c>
      <c r="D435" s="1" t="s">
        <v>6</v>
      </c>
      <c r="E435" s="1" t="s">
        <v>8</v>
      </c>
      <c r="H435" s="1" t="s">
        <v>680</v>
      </c>
      <c r="I435" s="1" t="s">
        <v>1770</v>
      </c>
      <c r="J435" s="1" t="s">
        <v>803</v>
      </c>
      <c r="K435" s="3" t="s">
        <v>1926</v>
      </c>
    </row>
    <row r="436" spans="1:12" x14ac:dyDescent="0.25">
      <c r="A436" s="1" t="s">
        <v>3346</v>
      </c>
      <c r="B436" s="1" t="s">
        <v>3347</v>
      </c>
      <c r="C436" s="1" t="s">
        <v>47</v>
      </c>
      <c r="D436" s="1" t="s">
        <v>3071</v>
      </c>
      <c r="E436" s="1" t="s">
        <v>1</v>
      </c>
      <c r="F436" s="1" t="s">
        <v>202</v>
      </c>
      <c r="H436" s="1" t="s">
        <v>639</v>
      </c>
      <c r="I436" s="1" t="s">
        <v>2961</v>
      </c>
      <c r="J436" s="1" t="s">
        <v>1374</v>
      </c>
      <c r="K436" t="s">
        <v>3349</v>
      </c>
      <c r="L436" t="s">
        <v>3348</v>
      </c>
    </row>
    <row r="437" spans="1:12" x14ac:dyDescent="0.25">
      <c r="A437" s="1" t="s">
        <v>3397</v>
      </c>
      <c r="C437" s="1" t="s">
        <v>47</v>
      </c>
      <c r="D437" s="1" t="s">
        <v>3187</v>
      </c>
      <c r="E437" s="1" t="s">
        <v>53</v>
      </c>
      <c r="F437" s="1" t="s">
        <v>320</v>
      </c>
      <c r="G437" s="1" t="s">
        <v>89</v>
      </c>
      <c r="H437" s="1" t="s">
        <v>3399</v>
      </c>
      <c r="I437" s="1" t="s">
        <v>2961</v>
      </c>
      <c r="J437" s="1" t="s">
        <v>799</v>
      </c>
      <c r="K437" s="2" t="s">
        <v>3398</v>
      </c>
    </row>
    <row r="438" spans="1:12" x14ac:dyDescent="0.25">
      <c r="A438" s="1" t="s">
        <v>3532</v>
      </c>
      <c r="C438" s="1" t="s">
        <v>747</v>
      </c>
      <c r="D438" t="s">
        <v>12</v>
      </c>
      <c r="E438" s="1" t="s">
        <v>3</v>
      </c>
      <c r="F438" s="1" t="s">
        <v>154</v>
      </c>
      <c r="H438" s="1" t="s">
        <v>3399</v>
      </c>
      <c r="I438" s="1" t="s">
        <v>2961</v>
      </c>
      <c r="J438" s="1" t="s">
        <v>1648</v>
      </c>
      <c r="K438" t="s">
        <v>3533</v>
      </c>
    </row>
    <row r="439" spans="1:12" x14ac:dyDescent="0.25">
      <c r="A439" s="1" t="s">
        <v>3489</v>
      </c>
      <c r="C439" s="1" t="s">
        <v>747</v>
      </c>
      <c r="D439" s="1" t="s">
        <v>1240</v>
      </c>
      <c r="E439" s="1" t="s">
        <v>8</v>
      </c>
      <c r="F439" s="1" t="s">
        <v>135</v>
      </c>
      <c r="H439" s="1" t="s">
        <v>3012</v>
      </c>
      <c r="I439" s="1" t="s">
        <v>2961</v>
      </c>
      <c r="J439" s="1" t="s">
        <v>1374</v>
      </c>
      <c r="K439" s="3" t="s">
        <v>3490</v>
      </c>
    </row>
    <row r="440" spans="1:12" x14ac:dyDescent="0.25">
      <c r="A440" s="1" t="s">
        <v>367</v>
      </c>
      <c r="C440" s="1" t="s">
        <v>11</v>
      </c>
      <c r="D440" t="s">
        <v>923</v>
      </c>
      <c r="E440" s="1" t="s">
        <v>3</v>
      </c>
      <c r="F440" s="1" t="s">
        <v>154</v>
      </c>
      <c r="G440" s="1" t="s">
        <v>62</v>
      </c>
      <c r="I440" s="1" t="s">
        <v>753</v>
      </c>
      <c r="J440" s="1" t="s">
        <v>803</v>
      </c>
      <c r="K440" s="3" t="s">
        <v>368</v>
      </c>
    </row>
    <row r="441" spans="1:12" x14ac:dyDescent="0.25">
      <c r="A441" s="1" t="s">
        <v>512</v>
      </c>
      <c r="C441" s="1" t="s">
        <v>11</v>
      </c>
      <c r="D441" t="s">
        <v>875</v>
      </c>
      <c r="E441" s="1" t="s">
        <v>513</v>
      </c>
      <c r="F441" s="1" t="s">
        <v>514</v>
      </c>
      <c r="G441" s="1" t="s">
        <v>92</v>
      </c>
      <c r="I441" s="1" t="s">
        <v>774</v>
      </c>
      <c r="J441" s="1" t="s">
        <v>803</v>
      </c>
      <c r="K441" s="3" t="s">
        <v>515</v>
      </c>
    </row>
    <row r="442" spans="1:12" x14ac:dyDescent="0.25">
      <c r="A442" s="1" t="s">
        <v>1320</v>
      </c>
      <c r="C442" s="1" t="s">
        <v>11</v>
      </c>
      <c r="D442" t="s">
        <v>953</v>
      </c>
      <c r="E442" s="1" t="s">
        <v>1</v>
      </c>
      <c r="F442" s="1" t="s">
        <v>202</v>
      </c>
      <c r="G442" s="1" t="s">
        <v>89</v>
      </c>
      <c r="I442" s="1" t="s">
        <v>795</v>
      </c>
      <c r="J442" s="1" t="s">
        <v>803</v>
      </c>
      <c r="K442" s="2" t="s">
        <v>203</v>
      </c>
    </row>
    <row r="443" spans="1:12" x14ac:dyDescent="0.25">
      <c r="A443" s="1" t="s">
        <v>3165</v>
      </c>
      <c r="C443" s="1" t="s">
        <v>11</v>
      </c>
      <c r="D443" s="1" t="s">
        <v>6</v>
      </c>
      <c r="E443" s="1" t="s">
        <v>8</v>
      </c>
      <c r="H443" t="s">
        <v>2363</v>
      </c>
      <c r="I443" s="1" t="s">
        <v>2961</v>
      </c>
      <c r="J443" s="1" t="s">
        <v>84</v>
      </c>
      <c r="K443" t="s">
        <v>3166</v>
      </c>
    </row>
    <row r="444" spans="1:12" x14ac:dyDescent="0.25">
      <c r="A444" s="1" t="s">
        <v>1281</v>
      </c>
      <c r="C444" s="1" t="s">
        <v>47</v>
      </c>
      <c r="D444" t="s">
        <v>1282</v>
      </c>
      <c r="E444" s="1" t="s">
        <v>4</v>
      </c>
      <c r="F444" s="1" t="s">
        <v>398</v>
      </c>
      <c r="H444" s="1" t="s">
        <v>814</v>
      </c>
      <c r="I444" s="1" t="s">
        <v>820</v>
      </c>
      <c r="J444" s="1" t="s">
        <v>803</v>
      </c>
      <c r="K444" s="3" t="s">
        <v>1283</v>
      </c>
    </row>
    <row r="445" spans="1:12" x14ac:dyDescent="0.25">
      <c r="A445" s="1" t="s">
        <v>2277</v>
      </c>
      <c r="C445" s="1" t="s">
        <v>11</v>
      </c>
      <c r="D445" t="s">
        <v>2279</v>
      </c>
      <c r="E445" s="1" t="s">
        <v>1</v>
      </c>
      <c r="F445" s="1" t="s">
        <v>641</v>
      </c>
      <c r="G445" s="1" t="s">
        <v>92</v>
      </c>
      <c r="I445" s="1" t="s">
        <v>1785</v>
      </c>
      <c r="J445" s="1" t="s">
        <v>84</v>
      </c>
      <c r="K445" s="3" t="s">
        <v>2278</v>
      </c>
    </row>
    <row r="446" spans="1:12" x14ac:dyDescent="0.25">
      <c r="A446" s="1" t="s">
        <v>2576</v>
      </c>
      <c r="C446" s="1" t="s">
        <v>47</v>
      </c>
      <c r="D446" t="s">
        <v>2577</v>
      </c>
      <c r="E446" s="1" t="s">
        <v>1</v>
      </c>
      <c r="F446" s="1" t="s">
        <v>202</v>
      </c>
      <c r="G446" s="1" t="s">
        <v>281</v>
      </c>
      <c r="H446" s="1" t="s">
        <v>676</v>
      </c>
      <c r="I446" s="1" t="s">
        <v>1785</v>
      </c>
      <c r="J446" s="1" t="s">
        <v>802</v>
      </c>
      <c r="K446" s="2" t="s">
        <v>2578</v>
      </c>
    </row>
    <row r="447" spans="1:12" x14ac:dyDescent="0.25">
      <c r="A447" s="1" t="s">
        <v>352</v>
      </c>
      <c r="C447" s="1" t="s">
        <v>11</v>
      </c>
      <c r="D447" t="s">
        <v>920</v>
      </c>
      <c r="E447" s="1" t="s">
        <v>3</v>
      </c>
      <c r="F447" s="1" t="s">
        <v>353</v>
      </c>
      <c r="G447" s="1" t="s">
        <v>62</v>
      </c>
      <c r="I447" s="1" t="s">
        <v>795</v>
      </c>
      <c r="J447" s="1" t="s">
        <v>799</v>
      </c>
      <c r="K447" s="3" t="s">
        <v>354</v>
      </c>
    </row>
    <row r="448" spans="1:12" x14ac:dyDescent="0.25">
      <c r="A448" s="1" t="s">
        <v>2623</v>
      </c>
      <c r="C448" s="1" t="s">
        <v>747</v>
      </c>
      <c r="D448" t="s">
        <v>948</v>
      </c>
      <c r="E448" s="1" t="s">
        <v>53</v>
      </c>
      <c r="F448" s="1" t="s">
        <v>1391</v>
      </c>
      <c r="G448" s="1" t="s">
        <v>1904</v>
      </c>
      <c r="H448" s="1" t="s">
        <v>847</v>
      </c>
      <c r="I448" s="1" t="s">
        <v>1770</v>
      </c>
      <c r="J448" s="1" t="s">
        <v>802</v>
      </c>
      <c r="K448" s="2" t="s">
        <v>2624</v>
      </c>
    </row>
    <row r="449" spans="1:12" x14ac:dyDescent="0.25">
      <c r="A449" s="1" t="s">
        <v>1953</v>
      </c>
      <c r="C449" s="1" t="s">
        <v>747</v>
      </c>
      <c r="D449" s="1" t="s">
        <v>6</v>
      </c>
      <c r="E449" s="1" t="s">
        <v>8</v>
      </c>
      <c r="H449" s="1" t="s">
        <v>3428</v>
      </c>
      <c r="I449" s="1" t="s">
        <v>840</v>
      </c>
      <c r="J449" s="1" t="s">
        <v>803</v>
      </c>
      <c r="K449" s="3" t="s">
        <v>1954</v>
      </c>
    </row>
    <row r="450" spans="1:12" x14ac:dyDescent="0.25">
      <c r="A450" s="1" t="s">
        <v>263</v>
      </c>
      <c r="C450" s="1" t="s">
        <v>11</v>
      </c>
      <c r="D450" s="1" t="s">
        <v>59</v>
      </c>
      <c r="E450" s="1" t="s">
        <v>241</v>
      </c>
      <c r="F450" s="1" t="s">
        <v>256</v>
      </c>
      <c r="H450" s="1" t="s">
        <v>3019</v>
      </c>
      <c r="I450" s="1" t="s">
        <v>807</v>
      </c>
      <c r="J450" s="1" t="s">
        <v>84</v>
      </c>
      <c r="K450" s="2" t="s">
        <v>3120</v>
      </c>
    </row>
    <row r="451" spans="1:12" x14ac:dyDescent="0.25">
      <c r="A451" s="1" t="s">
        <v>591</v>
      </c>
      <c r="C451" s="1" t="s">
        <v>11</v>
      </c>
      <c r="D451" t="s">
        <v>882</v>
      </c>
      <c r="E451" s="1" t="s">
        <v>4</v>
      </c>
      <c r="F451" s="1" t="s">
        <v>391</v>
      </c>
      <c r="G451" s="1" t="s">
        <v>119</v>
      </c>
      <c r="H451" s="1" t="s">
        <v>881</v>
      </c>
      <c r="I451" s="1" t="s">
        <v>880</v>
      </c>
      <c r="J451" s="1" t="s">
        <v>803</v>
      </c>
      <c r="K451" s="3" t="s">
        <v>592</v>
      </c>
    </row>
    <row r="452" spans="1:12" x14ac:dyDescent="0.25">
      <c r="A452" s="1" t="s">
        <v>1080</v>
      </c>
      <c r="C452" s="1" t="s">
        <v>11</v>
      </c>
      <c r="D452" s="1" t="s">
        <v>1081</v>
      </c>
      <c r="E452" s="1" t="s">
        <v>241</v>
      </c>
      <c r="F452" s="1" t="s">
        <v>268</v>
      </c>
      <c r="G452" s="1" t="s">
        <v>1062</v>
      </c>
      <c r="I452" s="1" t="s">
        <v>1079</v>
      </c>
      <c r="J452" s="1" t="s">
        <v>803</v>
      </c>
      <c r="K452" s="3" t="s">
        <v>1083</v>
      </c>
    </row>
    <row r="453" spans="1:12" x14ac:dyDescent="0.25">
      <c r="A453" s="1" t="s">
        <v>2879</v>
      </c>
      <c r="C453" s="1" t="s">
        <v>747</v>
      </c>
      <c r="D453" t="s">
        <v>2880</v>
      </c>
      <c r="E453" s="1" t="s">
        <v>1</v>
      </c>
      <c r="F453" s="1" t="s">
        <v>641</v>
      </c>
      <c r="G453" s="1" t="s">
        <v>55</v>
      </c>
      <c r="H453" s="1" t="s">
        <v>1403</v>
      </c>
      <c r="I453" s="1" t="s">
        <v>1782</v>
      </c>
      <c r="J453" s="1" t="s">
        <v>84</v>
      </c>
      <c r="K453" s="2" t="s">
        <v>2882</v>
      </c>
    </row>
    <row r="454" spans="1:12" x14ac:dyDescent="0.25">
      <c r="A454" s="1" t="s">
        <v>3554</v>
      </c>
      <c r="C454" s="1" t="s">
        <v>747</v>
      </c>
      <c r="D454" t="s">
        <v>50</v>
      </c>
      <c r="E454" s="1" t="s">
        <v>1</v>
      </c>
      <c r="F454" s="1" t="s">
        <v>150</v>
      </c>
      <c r="H454" s="1" t="s">
        <v>1150</v>
      </c>
      <c r="I454" s="1" t="s">
        <v>2961</v>
      </c>
      <c r="J454" s="1" t="s">
        <v>1635</v>
      </c>
      <c r="K454" s="3" t="s">
        <v>3555</v>
      </c>
    </row>
    <row r="455" spans="1:12" x14ac:dyDescent="0.25">
      <c r="A455" s="1" t="s">
        <v>2007</v>
      </c>
      <c r="C455" s="1" t="s">
        <v>11</v>
      </c>
      <c r="D455" t="s">
        <v>845</v>
      </c>
      <c r="E455" s="1" t="s">
        <v>8</v>
      </c>
      <c r="F455" s="1" t="s">
        <v>144</v>
      </c>
      <c r="I455" s="1" t="s">
        <v>1785</v>
      </c>
      <c r="J455" s="1" t="s">
        <v>84</v>
      </c>
      <c r="K455" s="3" t="s">
        <v>2008</v>
      </c>
    </row>
    <row r="456" spans="1:12" x14ac:dyDescent="0.25">
      <c r="A456" s="1" t="s">
        <v>2783</v>
      </c>
      <c r="C456" s="1" t="s">
        <v>47</v>
      </c>
      <c r="D456" s="1" t="s">
        <v>6</v>
      </c>
      <c r="E456" s="1" t="s">
        <v>8</v>
      </c>
      <c r="H456" s="1" t="s">
        <v>889</v>
      </c>
      <c r="I456" s="1" t="s">
        <v>774</v>
      </c>
      <c r="J456" s="1" t="s">
        <v>803</v>
      </c>
      <c r="K456" s="2" t="s">
        <v>2784</v>
      </c>
    </row>
    <row r="457" spans="1:12" x14ac:dyDescent="0.25">
      <c r="A457" s="1" t="s">
        <v>2179</v>
      </c>
      <c r="C457" s="1" t="s">
        <v>11</v>
      </c>
      <c r="D457" t="s">
        <v>59</v>
      </c>
      <c r="E457" s="1" t="s">
        <v>3</v>
      </c>
      <c r="F457" s="1" t="s">
        <v>381</v>
      </c>
      <c r="I457" s="1" t="s">
        <v>1846</v>
      </c>
      <c r="J457" s="1" t="s">
        <v>803</v>
      </c>
      <c r="K457" s="3" t="s">
        <v>2185</v>
      </c>
    </row>
    <row r="458" spans="1:12" x14ac:dyDescent="0.25">
      <c r="A458" s="1" t="s">
        <v>1885</v>
      </c>
      <c r="C458" s="1" t="s">
        <v>747</v>
      </c>
      <c r="D458" s="1" t="s">
        <v>1886</v>
      </c>
      <c r="E458" s="1" t="s">
        <v>241</v>
      </c>
      <c r="F458" s="1" t="s">
        <v>242</v>
      </c>
      <c r="G458" s="1" t="s">
        <v>92</v>
      </c>
      <c r="I458" s="1" t="s">
        <v>1767</v>
      </c>
      <c r="J458" s="1" t="s">
        <v>802</v>
      </c>
      <c r="K458" s="3" t="s">
        <v>1887</v>
      </c>
    </row>
    <row r="459" spans="1:12" x14ac:dyDescent="0.25">
      <c r="A459" s="1" t="s">
        <v>1938</v>
      </c>
      <c r="C459" s="1" t="s">
        <v>47</v>
      </c>
      <c r="D459" s="1" t="s">
        <v>6</v>
      </c>
      <c r="E459" s="1" t="s">
        <v>8</v>
      </c>
      <c r="H459" s="1" t="s">
        <v>1923</v>
      </c>
      <c r="I459" s="1" t="s">
        <v>1785</v>
      </c>
      <c r="J459" s="1" t="s">
        <v>84</v>
      </c>
      <c r="K459" s="3" t="s">
        <v>1922</v>
      </c>
    </row>
    <row r="460" spans="1:12" x14ac:dyDescent="0.25">
      <c r="A460" s="1" t="s">
        <v>2831</v>
      </c>
      <c r="C460" s="1" t="s">
        <v>747</v>
      </c>
      <c r="D460" s="1" t="s">
        <v>6</v>
      </c>
      <c r="E460" s="1" t="s">
        <v>8</v>
      </c>
      <c r="H460" s="1" t="s">
        <v>841</v>
      </c>
      <c r="I460" s="1" t="s">
        <v>795</v>
      </c>
      <c r="J460" s="1" t="s">
        <v>799</v>
      </c>
      <c r="K460" s="2" t="s">
        <v>2832</v>
      </c>
    </row>
    <row r="461" spans="1:12" x14ac:dyDescent="0.25">
      <c r="A461" s="1" t="s">
        <v>3362</v>
      </c>
      <c r="B461" s="1" t="s">
        <v>3363</v>
      </c>
      <c r="C461" s="1" t="s">
        <v>47</v>
      </c>
      <c r="D461" t="s">
        <v>3071</v>
      </c>
      <c r="E461" s="1" t="s">
        <v>241</v>
      </c>
      <c r="F461" s="1" t="s">
        <v>268</v>
      </c>
      <c r="H461" s="1" t="s">
        <v>841</v>
      </c>
      <c r="I461" s="1" t="s">
        <v>2961</v>
      </c>
      <c r="J461" s="1" t="s">
        <v>802</v>
      </c>
      <c r="K461" t="s">
        <v>3365</v>
      </c>
      <c r="L461" t="s">
        <v>3364</v>
      </c>
    </row>
    <row r="462" spans="1:12" x14ac:dyDescent="0.25">
      <c r="A462" s="1" t="s">
        <v>2883</v>
      </c>
      <c r="C462" s="1" t="s">
        <v>47</v>
      </c>
      <c r="D462" s="1" t="s">
        <v>941</v>
      </c>
      <c r="E462" s="1" t="s">
        <v>241</v>
      </c>
      <c r="F462" s="1" t="s">
        <v>268</v>
      </c>
      <c r="G462" s="1" t="s">
        <v>55</v>
      </c>
      <c r="H462" s="1" t="s">
        <v>841</v>
      </c>
      <c r="I462" s="1" t="s">
        <v>1785</v>
      </c>
      <c r="J462" s="1" t="s">
        <v>802</v>
      </c>
      <c r="K462" s="2" t="s">
        <v>2884</v>
      </c>
    </row>
    <row r="463" spans="1:12" x14ac:dyDescent="0.25">
      <c r="A463" s="1" t="s">
        <v>3475</v>
      </c>
      <c r="C463" s="1" t="s">
        <v>47</v>
      </c>
      <c r="D463" t="s">
        <v>869</v>
      </c>
      <c r="E463" s="1" t="s">
        <v>437</v>
      </c>
      <c r="F463" s="1" t="s">
        <v>436</v>
      </c>
      <c r="G463" s="1" t="s">
        <v>92</v>
      </c>
      <c r="H463" s="1" t="s">
        <v>3012</v>
      </c>
      <c r="I463" s="1" t="s">
        <v>2961</v>
      </c>
      <c r="J463" s="1" t="s">
        <v>799</v>
      </c>
      <c r="K463" s="2" t="s">
        <v>3476</v>
      </c>
    </row>
    <row r="464" spans="1:12" x14ac:dyDescent="0.25">
      <c r="A464" s="1" t="s">
        <v>3093</v>
      </c>
      <c r="C464" s="1" t="s">
        <v>11</v>
      </c>
      <c r="D464" t="s">
        <v>885</v>
      </c>
      <c r="E464" s="1" t="s">
        <v>4</v>
      </c>
      <c r="F464" s="1" t="s">
        <v>153</v>
      </c>
      <c r="H464" s="1" t="s">
        <v>2421</v>
      </c>
      <c r="I464" s="1" t="s">
        <v>2961</v>
      </c>
      <c r="J464" s="1" t="s">
        <v>803</v>
      </c>
      <c r="K464" s="2" t="s">
        <v>3094</v>
      </c>
    </row>
    <row r="465" spans="1:11" x14ac:dyDescent="0.25">
      <c r="A465" s="1" t="s">
        <v>2707</v>
      </c>
      <c r="C465" s="1" t="s">
        <v>747</v>
      </c>
      <c r="D465" t="s">
        <v>50</v>
      </c>
      <c r="E465" s="1" t="s">
        <v>4</v>
      </c>
      <c r="F465" s="1" t="s">
        <v>152</v>
      </c>
      <c r="H465" s="1" t="s">
        <v>924</v>
      </c>
      <c r="I465" s="1" t="s">
        <v>1785</v>
      </c>
      <c r="J465" s="1" t="s">
        <v>84</v>
      </c>
      <c r="K465" s="2" t="s">
        <v>2708</v>
      </c>
    </row>
    <row r="466" spans="1:11" x14ac:dyDescent="0.25">
      <c r="A466" s="1" t="s">
        <v>3802</v>
      </c>
      <c r="C466" s="1" t="s">
        <v>47</v>
      </c>
      <c r="D466" t="s">
        <v>3803</v>
      </c>
      <c r="E466" s="1" t="s">
        <v>35</v>
      </c>
      <c r="F466" s="1" t="s">
        <v>156</v>
      </c>
      <c r="G466" s="1" t="s">
        <v>1062</v>
      </c>
      <c r="I466" s="5" t="s">
        <v>3562</v>
      </c>
      <c r="J466" s="1" t="s">
        <v>799</v>
      </c>
      <c r="K466" s="3" t="s">
        <v>3804</v>
      </c>
    </row>
    <row r="467" spans="1:11" x14ac:dyDescent="0.25">
      <c r="A467" s="1" t="s">
        <v>2753</v>
      </c>
      <c r="C467" s="1" t="s">
        <v>747</v>
      </c>
      <c r="D467" t="s">
        <v>12</v>
      </c>
      <c r="E467" s="1" t="s">
        <v>80</v>
      </c>
      <c r="F467" s="1" t="s">
        <v>2751</v>
      </c>
      <c r="H467" s="1" t="s">
        <v>842</v>
      </c>
      <c r="I467" s="1" t="s">
        <v>774</v>
      </c>
      <c r="J467" s="1" t="s">
        <v>803</v>
      </c>
      <c r="K467" s="2" t="s">
        <v>2754</v>
      </c>
    </row>
    <row r="468" spans="1:11" x14ac:dyDescent="0.25">
      <c r="A468" s="1" t="s">
        <v>326</v>
      </c>
      <c r="C468" s="1" t="s">
        <v>11</v>
      </c>
      <c r="D468" t="s">
        <v>930</v>
      </c>
      <c r="E468" s="1" t="s">
        <v>53</v>
      </c>
      <c r="F468" s="1" t="s">
        <v>323</v>
      </c>
      <c r="G468" s="1" t="s">
        <v>92</v>
      </c>
      <c r="I468" s="1" t="s">
        <v>931</v>
      </c>
      <c r="J468" s="1" t="s">
        <v>803</v>
      </c>
      <c r="K468" s="3" t="s">
        <v>327</v>
      </c>
    </row>
    <row r="469" spans="1:11" x14ac:dyDescent="0.25">
      <c r="A469" s="1" t="s">
        <v>1982</v>
      </c>
      <c r="C469" s="1" t="s">
        <v>11</v>
      </c>
      <c r="D469" t="s">
        <v>1240</v>
      </c>
      <c r="E469" s="1" t="s">
        <v>8</v>
      </c>
      <c r="F469" s="1" t="s">
        <v>1983</v>
      </c>
      <c r="I469" s="1" t="s">
        <v>1782</v>
      </c>
      <c r="J469" s="1" t="s">
        <v>803</v>
      </c>
      <c r="K469" s="3" t="s">
        <v>1981</v>
      </c>
    </row>
    <row r="470" spans="1:11" x14ac:dyDescent="0.25">
      <c r="A470" s="1" t="s">
        <v>2408</v>
      </c>
      <c r="C470" s="1" t="s">
        <v>11</v>
      </c>
      <c r="D470" t="s">
        <v>2409</v>
      </c>
      <c r="E470" s="1" t="s">
        <v>4</v>
      </c>
      <c r="F470" s="1" t="s">
        <v>398</v>
      </c>
      <c r="G470" s="1" t="s">
        <v>55</v>
      </c>
      <c r="H470" s="1" t="s">
        <v>1278</v>
      </c>
      <c r="I470" s="1" t="s">
        <v>1846</v>
      </c>
      <c r="J470" s="1" t="s">
        <v>803</v>
      </c>
      <c r="K470" s="3" t="s">
        <v>2410</v>
      </c>
    </row>
    <row r="471" spans="1:11" x14ac:dyDescent="0.25">
      <c r="A471" s="1" t="s">
        <v>1850</v>
      </c>
      <c r="C471" s="1" t="s">
        <v>747</v>
      </c>
      <c r="D471" s="1" t="s">
        <v>1562</v>
      </c>
      <c r="E471" s="1" t="s">
        <v>4</v>
      </c>
      <c r="F471" s="1" t="s">
        <v>398</v>
      </c>
      <c r="G471" s="1" t="s">
        <v>55</v>
      </c>
      <c r="I471" s="1" t="s">
        <v>1785</v>
      </c>
      <c r="J471" s="1" t="s">
        <v>799</v>
      </c>
      <c r="K471" s="3" t="s">
        <v>1851</v>
      </c>
    </row>
    <row r="472" spans="1:11" x14ac:dyDescent="0.25">
      <c r="A472" s="1" t="s">
        <v>1088</v>
      </c>
      <c r="C472" s="1" t="s">
        <v>11</v>
      </c>
      <c r="D472" t="s">
        <v>1089</v>
      </c>
      <c r="E472" s="1" t="s">
        <v>91</v>
      </c>
      <c r="F472" s="1" t="s">
        <v>1091</v>
      </c>
      <c r="G472" s="1" t="s">
        <v>105</v>
      </c>
      <c r="H472" s="1" t="s">
        <v>851</v>
      </c>
      <c r="I472" s="1" t="s">
        <v>1079</v>
      </c>
      <c r="J472" s="1" t="s">
        <v>803</v>
      </c>
      <c r="K472" s="3" t="s">
        <v>1092</v>
      </c>
    </row>
    <row r="473" spans="1:11" x14ac:dyDescent="0.25">
      <c r="A473" s="1" t="s">
        <v>1918</v>
      </c>
      <c r="C473" s="1" t="s">
        <v>47</v>
      </c>
      <c r="D473" t="s">
        <v>1913</v>
      </c>
      <c r="E473" s="1" t="s">
        <v>53</v>
      </c>
      <c r="F473" s="1" t="s">
        <v>1391</v>
      </c>
      <c r="G473" s="1" t="s">
        <v>1904</v>
      </c>
      <c r="I473" s="1" t="s">
        <v>1767</v>
      </c>
      <c r="J473" s="1" t="s">
        <v>803</v>
      </c>
      <c r="K473" s="2" t="s">
        <v>1919</v>
      </c>
    </row>
    <row r="474" spans="1:11" x14ac:dyDescent="0.25">
      <c r="A474" s="1" t="s">
        <v>1321</v>
      </c>
      <c r="C474" s="1" t="s">
        <v>11</v>
      </c>
      <c r="D474" t="s">
        <v>945</v>
      </c>
      <c r="E474" s="1" t="s">
        <v>241</v>
      </c>
      <c r="F474" s="1" t="s">
        <v>285</v>
      </c>
      <c r="G474" s="1" t="s">
        <v>271</v>
      </c>
      <c r="I474" s="1" t="s">
        <v>769</v>
      </c>
      <c r="J474" s="1" t="s">
        <v>803</v>
      </c>
      <c r="K474" s="3" t="s">
        <v>286</v>
      </c>
    </row>
    <row r="475" spans="1:11" x14ac:dyDescent="0.25">
      <c r="A475" s="1" t="s">
        <v>735</v>
      </c>
      <c r="C475" s="1" t="s">
        <v>11</v>
      </c>
      <c r="D475" s="1" t="s">
        <v>673</v>
      </c>
      <c r="E475" s="1" t="s">
        <v>8</v>
      </c>
      <c r="H475" s="1" t="s">
        <v>723</v>
      </c>
      <c r="I475" s="1" t="s">
        <v>820</v>
      </c>
      <c r="J475" s="1" t="s">
        <v>799</v>
      </c>
      <c r="K475" s="3" t="s">
        <v>736</v>
      </c>
    </row>
    <row r="476" spans="1:11" x14ac:dyDescent="0.25">
      <c r="A476" s="1" t="s">
        <v>3621</v>
      </c>
      <c r="C476" s="1" t="s">
        <v>11</v>
      </c>
      <c r="D476" t="s">
        <v>50</v>
      </c>
      <c r="E476" s="1" t="s">
        <v>437</v>
      </c>
      <c r="F476" s="1" t="s">
        <v>436</v>
      </c>
      <c r="I476" s="5" t="s">
        <v>3562</v>
      </c>
      <c r="J476" s="1" t="s">
        <v>803</v>
      </c>
      <c r="K476" t="s">
        <v>3622</v>
      </c>
    </row>
    <row r="477" spans="1:11" x14ac:dyDescent="0.25">
      <c r="A477" s="1" t="s">
        <v>2094</v>
      </c>
      <c r="C477" s="1" t="s">
        <v>11</v>
      </c>
      <c r="D477" t="s">
        <v>812</v>
      </c>
      <c r="E477" s="1" t="s">
        <v>4</v>
      </c>
      <c r="F477" s="1" t="s">
        <v>2095</v>
      </c>
      <c r="G477" s="1" t="s">
        <v>2096</v>
      </c>
      <c r="H477" s="1" t="s">
        <v>1278</v>
      </c>
      <c r="I477" s="1" t="s">
        <v>1785</v>
      </c>
      <c r="J477" s="1" t="s">
        <v>799</v>
      </c>
      <c r="K477" s="3" t="s">
        <v>2097</v>
      </c>
    </row>
    <row r="478" spans="1:11" x14ac:dyDescent="0.25">
      <c r="A478" s="1" t="s">
        <v>2565</v>
      </c>
      <c r="C478" s="1" t="s">
        <v>47</v>
      </c>
      <c r="D478" t="s">
        <v>1240</v>
      </c>
      <c r="E478" s="1" t="s">
        <v>8</v>
      </c>
      <c r="F478" s="1" t="s">
        <v>135</v>
      </c>
      <c r="H478" s="1" t="s">
        <v>1403</v>
      </c>
      <c r="I478" s="1" t="s">
        <v>1767</v>
      </c>
      <c r="J478" s="1" t="s">
        <v>803</v>
      </c>
      <c r="K478" s="3" t="s">
        <v>2566</v>
      </c>
    </row>
    <row r="479" spans="1:11" x14ac:dyDescent="0.25">
      <c r="A479" s="1" t="s">
        <v>1902</v>
      </c>
      <c r="C479" s="1" t="s">
        <v>11</v>
      </c>
      <c r="D479" t="s">
        <v>1903</v>
      </c>
      <c r="E479" s="1" t="s">
        <v>241</v>
      </c>
      <c r="F479" s="1" t="s">
        <v>249</v>
      </c>
      <c r="G479" s="1" t="s">
        <v>1904</v>
      </c>
      <c r="H479" s="1" t="s">
        <v>841</v>
      </c>
      <c r="I479" s="1" t="s">
        <v>1767</v>
      </c>
      <c r="J479" s="1" t="s">
        <v>803</v>
      </c>
      <c r="K479" s="3" t="s">
        <v>1905</v>
      </c>
    </row>
    <row r="480" spans="1:11" x14ac:dyDescent="0.25">
      <c r="A480" s="1" t="s">
        <v>2685</v>
      </c>
      <c r="C480" s="1" t="s">
        <v>747</v>
      </c>
      <c r="D480" t="s">
        <v>12</v>
      </c>
      <c r="E480" s="1" t="s">
        <v>241</v>
      </c>
      <c r="F480" s="1" t="s">
        <v>268</v>
      </c>
      <c r="H480" s="1" t="s">
        <v>889</v>
      </c>
      <c r="I480" s="1" t="s">
        <v>1785</v>
      </c>
      <c r="J480" s="1" t="s">
        <v>802</v>
      </c>
      <c r="K480" s="2" t="s">
        <v>2686</v>
      </c>
    </row>
    <row r="481" spans="1:12" x14ac:dyDescent="0.25">
      <c r="A481" s="1" t="s">
        <v>200</v>
      </c>
      <c r="C481" s="1" t="s">
        <v>11</v>
      </c>
      <c r="D481" t="s">
        <v>950</v>
      </c>
      <c r="E481" s="1" t="s">
        <v>1</v>
      </c>
      <c r="F481" s="1" t="s">
        <v>150</v>
      </c>
      <c r="G481" s="1" t="s">
        <v>92</v>
      </c>
      <c r="H481" s="1" t="s">
        <v>639</v>
      </c>
      <c r="I481" s="1" t="s">
        <v>951</v>
      </c>
      <c r="J481" s="1" t="s">
        <v>803</v>
      </c>
      <c r="K481" s="2" t="s">
        <v>201</v>
      </c>
    </row>
    <row r="482" spans="1:12" x14ac:dyDescent="0.25">
      <c r="A482" s="1" t="s">
        <v>3463</v>
      </c>
      <c r="C482" s="1" t="s">
        <v>47</v>
      </c>
      <c r="D482" t="s">
        <v>1240</v>
      </c>
      <c r="E482" s="1" t="s">
        <v>8</v>
      </c>
      <c r="F482" s="1" t="s">
        <v>517</v>
      </c>
      <c r="H482" s="1" t="s">
        <v>841</v>
      </c>
      <c r="I482" s="1" t="s">
        <v>2961</v>
      </c>
      <c r="J482" s="1" t="s">
        <v>799</v>
      </c>
      <c r="K482" s="3" t="s">
        <v>3464</v>
      </c>
    </row>
    <row r="483" spans="1:12" x14ac:dyDescent="0.25">
      <c r="A483" s="1" t="s">
        <v>3196</v>
      </c>
      <c r="C483" s="1" t="s">
        <v>11</v>
      </c>
      <c r="D483" s="1" t="s">
        <v>50</v>
      </c>
      <c r="E483" s="1" t="s">
        <v>3</v>
      </c>
      <c r="F483" s="1" t="s">
        <v>348</v>
      </c>
      <c r="H483" s="1" t="s">
        <v>3198</v>
      </c>
      <c r="I483" s="1" t="s">
        <v>3197</v>
      </c>
      <c r="J483" s="1" t="s">
        <v>803</v>
      </c>
      <c r="K483" t="s">
        <v>3199</v>
      </c>
    </row>
    <row r="484" spans="1:12" x14ac:dyDescent="0.25">
      <c r="A484" s="1" t="s">
        <v>3170</v>
      </c>
      <c r="C484" s="1" t="s">
        <v>11</v>
      </c>
      <c r="D484" t="s">
        <v>3171</v>
      </c>
      <c r="E484" s="1" t="s">
        <v>241</v>
      </c>
      <c r="F484" s="1" t="s">
        <v>265</v>
      </c>
      <c r="G484" s="1" t="s">
        <v>65</v>
      </c>
      <c r="H484" s="1" t="s">
        <v>924</v>
      </c>
      <c r="I484" s="1" t="s">
        <v>2961</v>
      </c>
      <c r="J484" s="1" t="s">
        <v>799</v>
      </c>
      <c r="K484" t="s">
        <v>3173</v>
      </c>
    </row>
    <row r="485" spans="1:12" x14ac:dyDescent="0.25">
      <c r="A485" s="1" t="s">
        <v>1270</v>
      </c>
      <c r="C485" s="1" t="s">
        <v>47</v>
      </c>
      <c r="D485" s="1" t="s">
        <v>1240</v>
      </c>
      <c r="E485" s="1" t="s">
        <v>8</v>
      </c>
      <c r="F485" s="1" t="s">
        <v>144</v>
      </c>
      <c r="H485" s="1" t="s">
        <v>914</v>
      </c>
      <c r="I485" s="1" t="s">
        <v>753</v>
      </c>
      <c r="J485" s="1" t="s">
        <v>803</v>
      </c>
      <c r="K485" s="3" t="s">
        <v>1271</v>
      </c>
    </row>
    <row r="486" spans="1:12" x14ac:dyDescent="0.25">
      <c r="A486" s="1" t="s">
        <v>2573</v>
      </c>
      <c r="C486" s="1" t="s">
        <v>47</v>
      </c>
      <c r="D486" t="s">
        <v>1369</v>
      </c>
      <c r="E486" s="1" t="s">
        <v>3</v>
      </c>
      <c r="F486" s="1" t="s">
        <v>28</v>
      </c>
      <c r="G486" s="1" t="s">
        <v>1632</v>
      </c>
      <c r="H486" s="1" t="s">
        <v>814</v>
      </c>
      <c r="I486" s="1" t="s">
        <v>1785</v>
      </c>
      <c r="J486" s="1" t="s">
        <v>802</v>
      </c>
      <c r="K486" s="2" t="s">
        <v>3121</v>
      </c>
    </row>
    <row r="487" spans="1:12" x14ac:dyDescent="0.25">
      <c r="A487" s="1" t="s">
        <v>2463</v>
      </c>
      <c r="C487" s="1" t="s">
        <v>11</v>
      </c>
      <c r="D487" t="s">
        <v>950</v>
      </c>
      <c r="E487" s="1" t="s">
        <v>53</v>
      </c>
      <c r="F487" s="1" t="s">
        <v>320</v>
      </c>
      <c r="G487" s="1" t="s">
        <v>1371</v>
      </c>
      <c r="I487" s="1" t="s">
        <v>1846</v>
      </c>
      <c r="J487" s="1" t="s">
        <v>799</v>
      </c>
      <c r="K487" s="3" t="s">
        <v>2464</v>
      </c>
    </row>
    <row r="488" spans="1:12" x14ac:dyDescent="0.25">
      <c r="A488" s="1" t="s">
        <v>1171</v>
      </c>
      <c r="B488" s="1" t="s">
        <v>1172</v>
      </c>
      <c r="C488" s="1" t="s">
        <v>11</v>
      </c>
      <c r="D488" s="1" t="s">
        <v>1173</v>
      </c>
      <c r="E488" s="1" t="s">
        <v>53</v>
      </c>
      <c r="F488" s="1" t="s">
        <v>1174</v>
      </c>
      <c r="G488" s="1" t="s">
        <v>77</v>
      </c>
      <c r="H488" s="1" t="s">
        <v>924</v>
      </c>
      <c r="I488" s="1" t="s">
        <v>896</v>
      </c>
      <c r="J488" s="1" t="s">
        <v>803</v>
      </c>
      <c r="K488" s="3" t="s">
        <v>1175</v>
      </c>
      <c r="L488" s="1" t="s">
        <v>1176</v>
      </c>
    </row>
    <row r="489" spans="1:12" x14ac:dyDescent="0.25">
      <c r="A489" s="1" t="s">
        <v>2305</v>
      </c>
      <c r="C489" s="1" t="s">
        <v>11</v>
      </c>
      <c r="D489" t="s">
        <v>50</v>
      </c>
      <c r="E489" s="1" t="s">
        <v>1</v>
      </c>
      <c r="F489" s="1" t="s">
        <v>2306</v>
      </c>
      <c r="H489" s="1" t="s">
        <v>3012</v>
      </c>
      <c r="I489" s="1" t="s">
        <v>1846</v>
      </c>
      <c r="J489" s="1" t="s">
        <v>803</v>
      </c>
      <c r="K489" s="3" t="s">
        <v>2307</v>
      </c>
    </row>
    <row r="490" spans="1:12" x14ac:dyDescent="0.25">
      <c r="A490" s="1" t="s">
        <v>2280</v>
      </c>
      <c r="C490" s="1" t="s">
        <v>11</v>
      </c>
      <c r="D490" t="s">
        <v>868</v>
      </c>
      <c r="E490" s="1" t="s">
        <v>1</v>
      </c>
      <c r="F490" s="1" t="s">
        <v>186</v>
      </c>
      <c r="G490" s="1" t="s">
        <v>65</v>
      </c>
      <c r="I490" s="1" t="s">
        <v>1785</v>
      </c>
      <c r="J490" s="1" t="s">
        <v>802</v>
      </c>
      <c r="K490" s="7" t="s">
        <v>2281</v>
      </c>
    </row>
    <row r="491" spans="1:12" x14ac:dyDescent="0.25">
      <c r="A491" s="1" t="s">
        <v>231</v>
      </c>
      <c r="C491" s="1" t="s">
        <v>11</v>
      </c>
      <c r="D491" t="s">
        <v>868</v>
      </c>
      <c r="E491" s="1" t="s">
        <v>1</v>
      </c>
      <c r="F491" s="1" t="s">
        <v>232</v>
      </c>
      <c r="G491" s="1" t="s">
        <v>65</v>
      </c>
      <c r="I491" s="1" t="s">
        <v>753</v>
      </c>
      <c r="J491" s="1" t="s">
        <v>803</v>
      </c>
      <c r="K491" s="2" t="s">
        <v>233</v>
      </c>
    </row>
    <row r="492" spans="1:12" x14ac:dyDescent="0.25">
      <c r="A492" s="1" t="s">
        <v>64</v>
      </c>
      <c r="C492" s="1" t="s">
        <v>48</v>
      </c>
      <c r="D492" t="s">
        <v>812</v>
      </c>
      <c r="E492" s="1" t="s">
        <v>4</v>
      </c>
      <c r="F492" s="1" t="s">
        <v>161</v>
      </c>
      <c r="G492" s="1" t="s">
        <v>65</v>
      </c>
      <c r="I492" s="1" t="s">
        <v>753</v>
      </c>
      <c r="J492" s="1" t="s">
        <v>803</v>
      </c>
      <c r="K492" s="3" t="s">
        <v>66</v>
      </c>
    </row>
    <row r="493" spans="1:12" x14ac:dyDescent="0.25">
      <c r="A493" s="1" t="s">
        <v>345</v>
      </c>
      <c r="C493" s="1" t="s">
        <v>11</v>
      </c>
      <c r="D493" t="s">
        <v>936</v>
      </c>
      <c r="E493" s="1" t="s">
        <v>53</v>
      </c>
      <c r="F493" s="1" t="s">
        <v>323</v>
      </c>
      <c r="G493" s="1" t="s">
        <v>92</v>
      </c>
      <c r="H493" s="1" t="s">
        <v>3012</v>
      </c>
      <c r="I493" s="1" t="s">
        <v>774</v>
      </c>
      <c r="J493" s="1" t="s">
        <v>803</v>
      </c>
      <c r="K493" s="3" t="s">
        <v>346</v>
      </c>
    </row>
    <row r="494" spans="1:12" x14ac:dyDescent="0.25">
      <c r="A494" s="1" t="s">
        <v>306</v>
      </c>
      <c r="C494" s="1" t="s">
        <v>11</v>
      </c>
      <c r="D494" s="1" t="s">
        <v>12</v>
      </c>
      <c r="E494" s="1" t="s">
        <v>241</v>
      </c>
      <c r="F494" s="1" t="s">
        <v>249</v>
      </c>
      <c r="I494" s="1" t="s">
        <v>769</v>
      </c>
      <c r="J494" s="1" t="s">
        <v>803</v>
      </c>
      <c r="K494" s="2" t="s">
        <v>307</v>
      </c>
    </row>
    <row r="495" spans="1:12" x14ac:dyDescent="0.25">
      <c r="A495" s="1" t="s">
        <v>49</v>
      </c>
      <c r="C495" s="1" t="s">
        <v>48</v>
      </c>
      <c r="D495" s="1" t="s">
        <v>50</v>
      </c>
      <c r="E495" s="1" t="s">
        <v>1</v>
      </c>
      <c r="F495" s="1" t="s">
        <v>157</v>
      </c>
      <c r="I495" s="1" t="s">
        <v>795</v>
      </c>
      <c r="J495" s="1" t="s">
        <v>803</v>
      </c>
      <c r="K495" s="3" t="s">
        <v>51</v>
      </c>
    </row>
    <row r="496" spans="1:12" x14ac:dyDescent="0.25">
      <c r="A496" s="1" t="s">
        <v>1869</v>
      </c>
      <c r="C496" s="1" t="s">
        <v>747</v>
      </c>
      <c r="D496" t="s">
        <v>12</v>
      </c>
      <c r="E496" s="1" t="s">
        <v>4</v>
      </c>
      <c r="F496" s="1" t="s">
        <v>405</v>
      </c>
      <c r="H496" s="1" t="s">
        <v>1871</v>
      </c>
      <c r="I496" s="1" t="s">
        <v>1785</v>
      </c>
      <c r="J496" s="1" t="s">
        <v>133</v>
      </c>
      <c r="K496" s="2" t="s">
        <v>1870</v>
      </c>
    </row>
    <row r="497" spans="1:12" x14ac:dyDescent="0.25">
      <c r="A497" s="1" t="s">
        <v>1223</v>
      </c>
      <c r="C497" s="1" t="s">
        <v>11</v>
      </c>
      <c r="D497" s="1" t="s">
        <v>1224</v>
      </c>
      <c r="E497" s="1" t="s">
        <v>91</v>
      </c>
      <c r="F497" s="1" t="s">
        <v>1225</v>
      </c>
      <c r="G497" s="1" t="s">
        <v>73</v>
      </c>
      <c r="H497" s="1" t="s">
        <v>1226</v>
      </c>
      <c r="I497" s="1" t="s">
        <v>896</v>
      </c>
      <c r="J497" s="1" t="s">
        <v>803</v>
      </c>
      <c r="K497" s="3" t="s">
        <v>1227</v>
      </c>
    </row>
    <row r="498" spans="1:12" x14ac:dyDescent="0.25">
      <c r="A498" s="1" t="s">
        <v>2323</v>
      </c>
      <c r="C498" s="1" t="s">
        <v>747</v>
      </c>
      <c r="D498" t="s">
        <v>12</v>
      </c>
      <c r="E498" s="1" t="s">
        <v>3</v>
      </c>
      <c r="F498" s="1" t="s">
        <v>28</v>
      </c>
      <c r="H498" s="1" t="s">
        <v>841</v>
      </c>
      <c r="I498" s="1" t="s">
        <v>2325</v>
      </c>
      <c r="J498" s="1" t="s">
        <v>803</v>
      </c>
      <c r="K498" s="2" t="s">
        <v>2324</v>
      </c>
    </row>
    <row r="499" spans="1:12" x14ac:dyDescent="0.25">
      <c r="A499" s="1" t="s">
        <v>687</v>
      </c>
      <c r="C499" s="1" t="s">
        <v>11</v>
      </c>
      <c r="D499" s="1" t="s">
        <v>6</v>
      </c>
      <c r="E499" s="1" t="s">
        <v>8</v>
      </c>
      <c r="H499" s="1" t="s">
        <v>680</v>
      </c>
      <c r="I499" s="1" t="s">
        <v>769</v>
      </c>
      <c r="J499" s="1" t="s">
        <v>803</v>
      </c>
      <c r="K499" s="2" t="s">
        <v>688</v>
      </c>
    </row>
    <row r="500" spans="1:12" x14ac:dyDescent="0.25">
      <c r="A500" s="1" t="s">
        <v>2315</v>
      </c>
      <c r="C500" s="1" t="s">
        <v>11</v>
      </c>
      <c r="D500" t="s">
        <v>868</v>
      </c>
      <c r="E500" s="1" t="s">
        <v>1</v>
      </c>
      <c r="F500" s="1" t="s">
        <v>211</v>
      </c>
      <c r="G500" s="1" t="s">
        <v>77</v>
      </c>
      <c r="H500" s="1" t="s">
        <v>889</v>
      </c>
      <c r="I500" s="1" t="s">
        <v>1770</v>
      </c>
      <c r="J500" s="1" t="s">
        <v>803</v>
      </c>
      <c r="K500" s="3" t="s">
        <v>2316</v>
      </c>
    </row>
    <row r="501" spans="1:12" x14ac:dyDescent="0.25">
      <c r="A501" s="1" t="s">
        <v>3341</v>
      </c>
      <c r="C501" s="1" t="s">
        <v>47</v>
      </c>
      <c r="D501" t="s">
        <v>50</v>
      </c>
      <c r="E501" s="1" t="s">
        <v>1</v>
      </c>
      <c r="F501" s="1" t="s">
        <v>1577</v>
      </c>
      <c r="H501" s="1" t="s">
        <v>3012</v>
      </c>
      <c r="I501" s="1" t="s">
        <v>3343</v>
      </c>
      <c r="J501" s="1" t="s">
        <v>803</v>
      </c>
      <c r="K501" s="3" t="s">
        <v>3342</v>
      </c>
    </row>
    <row r="502" spans="1:12" x14ac:dyDescent="0.25">
      <c r="A502" s="1" t="s">
        <v>521</v>
      </c>
      <c r="C502" s="1" t="s">
        <v>11</v>
      </c>
      <c r="D502" t="s">
        <v>836</v>
      </c>
      <c r="E502" s="1" t="s">
        <v>8</v>
      </c>
      <c r="F502" s="1" t="s">
        <v>135</v>
      </c>
      <c r="I502" s="1" t="s">
        <v>795</v>
      </c>
      <c r="J502" s="1" t="s">
        <v>803</v>
      </c>
      <c r="K502" s="3" t="s">
        <v>522</v>
      </c>
    </row>
    <row r="503" spans="1:12" x14ac:dyDescent="0.25">
      <c r="A503" s="1" t="s">
        <v>304</v>
      </c>
      <c r="C503" s="1" t="s">
        <v>11</v>
      </c>
      <c r="D503" t="s">
        <v>948</v>
      </c>
      <c r="E503" s="1" t="s">
        <v>241</v>
      </c>
      <c r="F503" s="1" t="s">
        <v>245</v>
      </c>
      <c r="H503" s="1" t="s">
        <v>3012</v>
      </c>
      <c r="I503" s="1" t="s">
        <v>769</v>
      </c>
      <c r="J503" s="1" t="s">
        <v>803</v>
      </c>
      <c r="K503" s="2" t="s">
        <v>305</v>
      </c>
    </row>
    <row r="504" spans="1:12" x14ac:dyDescent="0.25">
      <c r="A504" s="1" t="s">
        <v>3585</v>
      </c>
      <c r="B504" s="1" t="s">
        <v>3586</v>
      </c>
      <c r="C504" s="1" t="s">
        <v>48</v>
      </c>
      <c r="D504" s="1" t="s">
        <v>3587</v>
      </c>
      <c r="E504" s="1" t="s">
        <v>8</v>
      </c>
      <c r="G504" s="1" t="s">
        <v>3591</v>
      </c>
      <c r="H504" s="1" t="s">
        <v>916</v>
      </c>
      <c r="I504" s="5" t="s">
        <v>3562</v>
      </c>
      <c r="J504" s="1" t="s">
        <v>803</v>
      </c>
      <c r="K504" s="3" t="s">
        <v>3588</v>
      </c>
      <c r="L504" s="1" t="s">
        <v>3589</v>
      </c>
    </row>
    <row r="505" spans="1:12" x14ac:dyDescent="0.25">
      <c r="A505" s="1" t="s">
        <v>3739</v>
      </c>
      <c r="B505" s="1" t="s">
        <v>3744</v>
      </c>
      <c r="C505" s="1" t="s">
        <v>47</v>
      </c>
      <c r="D505" t="s">
        <v>3597</v>
      </c>
      <c r="E505" s="1" t="s">
        <v>241</v>
      </c>
      <c r="F505" s="1" t="s">
        <v>268</v>
      </c>
      <c r="G505" s="1" t="s">
        <v>3740</v>
      </c>
      <c r="I505" s="5" t="s">
        <v>3562</v>
      </c>
      <c r="J505" s="1" t="s">
        <v>799</v>
      </c>
      <c r="K505" s="3" t="s">
        <v>3737</v>
      </c>
      <c r="L505" s="1" t="s">
        <v>3738</v>
      </c>
    </row>
    <row r="506" spans="1:12" x14ac:dyDescent="0.25">
      <c r="A506" s="1" t="s">
        <v>2612</v>
      </c>
      <c r="C506" s="1" t="s">
        <v>747</v>
      </c>
      <c r="D506" t="s">
        <v>50</v>
      </c>
      <c r="E506" s="1" t="s">
        <v>241</v>
      </c>
      <c r="F506" s="1" t="s">
        <v>242</v>
      </c>
      <c r="H506" s="1" t="s">
        <v>847</v>
      </c>
      <c r="I506" s="1" t="s">
        <v>1770</v>
      </c>
      <c r="J506" s="1" t="s">
        <v>84</v>
      </c>
      <c r="K506" s="2" t="s">
        <v>2613</v>
      </c>
    </row>
    <row r="507" spans="1:12" x14ac:dyDescent="0.25">
      <c r="A507" s="1" t="s">
        <v>593</v>
      </c>
      <c r="C507" s="1" t="s">
        <v>11</v>
      </c>
      <c r="D507" s="1" t="s">
        <v>12</v>
      </c>
      <c r="E507" s="1" t="s">
        <v>3</v>
      </c>
      <c r="F507" s="1" t="s">
        <v>594</v>
      </c>
      <c r="H507" t="s">
        <v>3418</v>
      </c>
      <c r="I507" s="1" t="s">
        <v>820</v>
      </c>
      <c r="J507" s="1" t="s">
        <v>803</v>
      </c>
      <c r="K507" s="3" t="s">
        <v>595</v>
      </c>
    </row>
    <row r="508" spans="1:12" x14ac:dyDescent="0.25">
      <c r="A508" s="1" t="s">
        <v>2962</v>
      </c>
      <c r="C508" s="1" t="s">
        <v>11</v>
      </c>
      <c r="D508" s="1" t="s">
        <v>6</v>
      </c>
      <c r="E508" s="1" t="s">
        <v>8</v>
      </c>
      <c r="H508" t="s">
        <v>2363</v>
      </c>
      <c r="I508" s="1" t="s">
        <v>2961</v>
      </c>
      <c r="J508" s="1" t="s">
        <v>803</v>
      </c>
      <c r="K508" s="2" t="s">
        <v>2963</v>
      </c>
    </row>
    <row r="509" spans="1:12" x14ac:dyDescent="0.25">
      <c r="A509" s="1" t="s">
        <v>2374</v>
      </c>
      <c r="C509" s="1" t="s">
        <v>747</v>
      </c>
      <c r="D509" t="s">
        <v>50</v>
      </c>
      <c r="E509" s="1" t="s">
        <v>4</v>
      </c>
      <c r="F509" s="1" t="s">
        <v>1834</v>
      </c>
      <c r="H509" s="1" t="s">
        <v>1739</v>
      </c>
      <c r="I509" s="1" t="s">
        <v>2325</v>
      </c>
      <c r="J509" s="1" t="s">
        <v>803</v>
      </c>
      <c r="K509" s="2" t="s">
        <v>2375</v>
      </c>
    </row>
    <row r="510" spans="1:12" x14ac:dyDescent="0.25">
      <c r="A510" s="1" t="s">
        <v>2376</v>
      </c>
      <c r="C510" s="1" t="s">
        <v>11</v>
      </c>
      <c r="D510" t="s">
        <v>862</v>
      </c>
      <c r="E510" s="1" t="s">
        <v>4</v>
      </c>
      <c r="F510" s="1" t="s">
        <v>405</v>
      </c>
      <c r="G510" s="1" t="s">
        <v>92</v>
      </c>
      <c r="H510" s="1" t="s">
        <v>1739</v>
      </c>
      <c r="I510" s="1" t="s">
        <v>2377</v>
      </c>
      <c r="J510" s="1" t="s">
        <v>803</v>
      </c>
      <c r="K510" s="3" t="s">
        <v>2378</v>
      </c>
    </row>
    <row r="511" spans="1:12" x14ac:dyDescent="0.25">
      <c r="A511" s="1" t="s">
        <v>1315</v>
      </c>
      <c r="C511" s="1" t="s">
        <v>747</v>
      </c>
      <c r="D511" t="s">
        <v>1316</v>
      </c>
      <c r="E511" s="1" t="s">
        <v>241</v>
      </c>
      <c r="F511" s="1" t="s">
        <v>268</v>
      </c>
      <c r="G511" s="1" t="s">
        <v>62</v>
      </c>
      <c r="H511" s="1" t="s">
        <v>894</v>
      </c>
      <c r="I511" s="1" t="s">
        <v>807</v>
      </c>
      <c r="J511" s="1" t="s">
        <v>803</v>
      </c>
      <c r="K511" s="3" t="s">
        <v>1290</v>
      </c>
    </row>
    <row r="512" spans="1:12" x14ac:dyDescent="0.25">
      <c r="A512" s="1" t="s">
        <v>2949</v>
      </c>
      <c r="C512" s="1" t="s">
        <v>47</v>
      </c>
      <c r="D512" s="1" t="s">
        <v>1240</v>
      </c>
      <c r="E512" s="1" t="s">
        <v>8</v>
      </c>
      <c r="F512" s="1" t="s">
        <v>144</v>
      </c>
      <c r="I512" s="1" t="s">
        <v>1797</v>
      </c>
      <c r="J512" s="1" t="s">
        <v>803</v>
      </c>
      <c r="K512" s="2" t="s">
        <v>2950</v>
      </c>
    </row>
    <row r="513" spans="1:11" x14ac:dyDescent="0.25">
      <c r="A513" s="1" t="s">
        <v>544</v>
      </c>
      <c r="C513" s="1" t="s">
        <v>11</v>
      </c>
      <c r="D513" s="1" t="s">
        <v>1240</v>
      </c>
      <c r="E513" s="1" t="s">
        <v>8</v>
      </c>
      <c r="F513" s="1" t="s">
        <v>135</v>
      </c>
      <c r="H513" s="1" t="s">
        <v>3017</v>
      </c>
      <c r="I513" s="1" t="s">
        <v>753</v>
      </c>
      <c r="J513" s="1" t="s">
        <v>803</v>
      </c>
      <c r="K513" s="3" t="s">
        <v>545</v>
      </c>
    </row>
    <row r="514" spans="1:11" x14ac:dyDescent="0.25">
      <c r="A514" s="1" t="s">
        <v>115</v>
      </c>
      <c r="C514" s="1" t="s">
        <v>48</v>
      </c>
      <c r="D514" t="s">
        <v>827</v>
      </c>
      <c r="E514" s="1" t="s">
        <v>103</v>
      </c>
      <c r="F514" s="1" t="s">
        <v>171</v>
      </c>
      <c r="G514" s="1" t="s">
        <v>105</v>
      </c>
      <c r="I514" s="1" t="s">
        <v>774</v>
      </c>
      <c r="J514" s="1" t="s">
        <v>803</v>
      </c>
      <c r="K514" s="3" t="s">
        <v>116</v>
      </c>
    </row>
    <row r="515" spans="1:11" x14ac:dyDescent="0.25">
      <c r="A515" s="1" t="s">
        <v>737</v>
      </c>
      <c r="C515" s="1" t="s">
        <v>747</v>
      </c>
      <c r="D515" t="s">
        <v>12</v>
      </c>
      <c r="E515" s="1" t="s">
        <v>1</v>
      </c>
      <c r="F515" s="1" t="s">
        <v>150</v>
      </c>
      <c r="H515" s="1" t="s">
        <v>639</v>
      </c>
      <c r="I515" s="1" t="s">
        <v>739</v>
      </c>
      <c r="J515" s="1" t="s">
        <v>802</v>
      </c>
      <c r="K515" s="3" t="s">
        <v>738</v>
      </c>
    </row>
    <row r="516" spans="1:11" x14ac:dyDescent="0.25">
      <c r="A516" s="1" t="s">
        <v>1723</v>
      </c>
      <c r="C516" s="1" t="s">
        <v>747</v>
      </c>
      <c r="D516" t="s">
        <v>50</v>
      </c>
      <c r="E516" s="1" t="s">
        <v>3</v>
      </c>
      <c r="F516" s="1" t="s">
        <v>28</v>
      </c>
      <c r="I516" s="1" t="s">
        <v>1726</v>
      </c>
      <c r="J516" s="1" t="s">
        <v>799</v>
      </c>
      <c r="K516" s="2" t="s">
        <v>1724</v>
      </c>
    </row>
    <row r="517" spans="1:11" x14ac:dyDescent="0.25">
      <c r="A517" s="1" t="s">
        <v>1327</v>
      </c>
      <c r="C517" s="1" t="s">
        <v>47</v>
      </c>
      <c r="D517" t="s">
        <v>12</v>
      </c>
      <c r="E517" s="1" t="s">
        <v>241</v>
      </c>
      <c r="F517" s="1" t="s">
        <v>249</v>
      </c>
      <c r="H517" s="1" t="s">
        <v>894</v>
      </c>
      <c r="I517" s="1" t="s">
        <v>807</v>
      </c>
      <c r="J517" s="1" t="s">
        <v>799</v>
      </c>
      <c r="K517" s="3" t="s">
        <v>1328</v>
      </c>
    </row>
    <row r="518" spans="1:11" x14ac:dyDescent="0.25">
      <c r="A518" s="1" t="s">
        <v>1332</v>
      </c>
      <c r="C518" s="1" t="s">
        <v>747</v>
      </c>
      <c r="D518" t="s">
        <v>50</v>
      </c>
      <c r="E518" s="1" t="s">
        <v>4</v>
      </c>
      <c r="F518" s="1" t="s">
        <v>388</v>
      </c>
      <c r="H518" s="1" t="s">
        <v>1342</v>
      </c>
      <c r="I518" s="1" t="s">
        <v>807</v>
      </c>
      <c r="J518" s="1" t="s">
        <v>799</v>
      </c>
      <c r="K518" s="3" t="s">
        <v>1333</v>
      </c>
    </row>
    <row r="519" spans="1:11" x14ac:dyDescent="0.25">
      <c r="A519" s="1" t="s">
        <v>2381</v>
      </c>
      <c r="C519" s="1" t="s">
        <v>11</v>
      </c>
      <c r="D519" t="s">
        <v>59</v>
      </c>
      <c r="E519" s="1" t="s">
        <v>4</v>
      </c>
      <c r="F519" s="1" t="s">
        <v>391</v>
      </c>
      <c r="H519" s="1" t="s">
        <v>841</v>
      </c>
      <c r="I519" s="1" t="s">
        <v>1549</v>
      </c>
      <c r="J519" s="1" t="s">
        <v>803</v>
      </c>
      <c r="K519" s="3" t="s">
        <v>2382</v>
      </c>
    </row>
    <row r="520" spans="1:11" x14ac:dyDescent="0.25">
      <c r="A520" s="1" t="s">
        <v>3713</v>
      </c>
      <c r="C520" s="1" t="s">
        <v>47</v>
      </c>
      <c r="D520" t="s">
        <v>12</v>
      </c>
      <c r="E520" s="1" t="s">
        <v>4</v>
      </c>
      <c r="F520" s="1" t="s">
        <v>152</v>
      </c>
      <c r="H520" s="1" t="s">
        <v>1278</v>
      </c>
      <c r="I520" s="5" t="s">
        <v>3562</v>
      </c>
      <c r="J520" s="1" t="s">
        <v>803</v>
      </c>
      <c r="K520" t="s">
        <v>3714</v>
      </c>
    </row>
    <row r="521" spans="1:11" x14ac:dyDescent="0.25">
      <c r="A521" s="1" t="s">
        <v>2379</v>
      </c>
      <c r="C521" s="1" t="s">
        <v>11</v>
      </c>
      <c r="D521" t="s">
        <v>50</v>
      </c>
      <c r="E521" s="1" t="s">
        <v>4</v>
      </c>
      <c r="F521" s="1" t="s">
        <v>152</v>
      </c>
      <c r="H521" s="1" t="s">
        <v>889</v>
      </c>
      <c r="I521" s="1" t="s">
        <v>1457</v>
      </c>
      <c r="J521" s="1" t="s">
        <v>803</v>
      </c>
      <c r="K521" s="3" t="s">
        <v>2380</v>
      </c>
    </row>
    <row r="522" spans="1:11" x14ac:dyDescent="0.25">
      <c r="A522" s="1" t="s">
        <v>2901</v>
      </c>
      <c r="C522" s="1" t="s">
        <v>47</v>
      </c>
      <c r="D522" t="s">
        <v>59</v>
      </c>
      <c r="E522" s="1" t="s">
        <v>53</v>
      </c>
      <c r="F522" s="1" t="s">
        <v>1391</v>
      </c>
      <c r="H522" s="1" t="s">
        <v>842</v>
      </c>
      <c r="I522" s="1" t="s">
        <v>1782</v>
      </c>
      <c r="J522" s="1" t="s">
        <v>84</v>
      </c>
      <c r="K522" s="2" t="s">
        <v>2902</v>
      </c>
    </row>
    <row r="523" spans="1:11" x14ac:dyDescent="0.25">
      <c r="A523" s="1" t="s">
        <v>3497</v>
      </c>
      <c r="C523" s="1" t="s">
        <v>747</v>
      </c>
      <c r="D523" t="s">
        <v>1282</v>
      </c>
      <c r="E523" s="1" t="s">
        <v>4</v>
      </c>
      <c r="F523" s="1" t="s">
        <v>152</v>
      </c>
      <c r="G523" s="1" t="s">
        <v>55</v>
      </c>
      <c r="I523" s="1" t="s">
        <v>2961</v>
      </c>
      <c r="J523" s="1" t="s">
        <v>1635</v>
      </c>
      <c r="K523" s="3" t="s">
        <v>3498</v>
      </c>
    </row>
    <row r="524" spans="1:11" x14ac:dyDescent="0.25">
      <c r="A524" s="1" t="s">
        <v>2547</v>
      </c>
      <c r="C524" s="1" t="s">
        <v>47</v>
      </c>
      <c r="D524" t="s">
        <v>50</v>
      </c>
      <c r="E524" s="1" t="s">
        <v>4</v>
      </c>
      <c r="F524" s="1" t="s">
        <v>398</v>
      </c>
      <c r="H524" s="1" t="s">
        <v>1739</v>
      </c>
      <c r="I524" s="1" t="s">
        <v>1846</v>
      </c>
      <c r="J524" s="1" t="s">
        <v>803</v>
      </c>
      <c r="K524" s="2" t="s">
        <v>2550</v>
      </c>
    </row>
    <row r="525" spans="1:11" x14ac:dyDescent="0.25">
      <c r="A525" s="1" t="s">
        <v>3472</v>
      </c>
      <c r="C525" s="1" t="s">
        <v>47</v>
      </c>
      <c r="D525" t="s">
        <v>3473</v>
      </c>
      <c r="E525" s="1" t="s">
        <v>437</v>
      </c>
      <c r="F525" s="1" t="s">
        <v>436</v>
      </c>
      <c r="G525" s="1" t="s">
        <v>119</v>
      </c>
      <c r="I525" s="1" t="s">
        <v>2961</v>
      </c>
      <c r="J525" s="1" t="s">
        <v>799</v>
      </c>
      <c r="K525" s="3" t="s">
        <v>3474</v>
      </c>
    </row>
    <row r="526" spans="1:11" x14ac:dyDescent="0.25">
      <c r="A526" s="1" t="s">
        <v>302</v>
      </c>
      <c r="C526" s="1" t="s">
        <v>11</v>
      </c>
      <c r="D526" s="1" t="s">
        <v>12</v>
      </c>
      <c r="E526" s="1" t="s">
        <v>241</v>
      </c>
      <c r="F526" s="1" t="s">
        <v>249</v>
      </c>
      <c r="H526" s="1" t="s">
        <v>847</v>
      </c>
      <c r="I526" s="1" t="s">
        <v>769</v>
      </c>
      <c r="J526" s="1" t="s">
        <v>803</v>
      </c>
      <c r="K526" s="2" t="s">
        <v>303</v>
      </c>
    </row>
    <row r="527" spans="1:11" x14ac:dyDescent="0.25">
      <c r="A527" s="1" t="s">
        <v>3386</v>
      </c>
      <c r="C527" s="1" t="s">
        <v>47</v>
      </c>
      <c r="D527" s="1" t="s">
        <v>3387</v>
      </c>
      <c r="E527" s="1" t="s">
        <v>241</v>
      </c>
      <c r="F527" s="1" t="s">
        <v>259</v>
      </c>
      <c r="G527" s="1" t="s">
        <v>236</v>
      </c>
      <c r="H527" s="1" t="s">
        <v>3388</v>
      </c>
      <c r="I527" s="1" t="s">
        <v>2961</v>
      </c>
      <c r="J527" s="1" t="s">
        <v>802</v>
      </c>
      <c r="K527" t="s">
        <v>3389</v>
      </c>
    </row>
    <row r="528" spans="1:11" x14ac:dyDescent="0.25">
      <c r="A528" s="1" t="s">
        <v>1784</v>
      </c>
      <c r="C528" s="1" t="s">
        <v>747</v>
      </c>
      <c r="D528" t="s">
        <v>12</v>
      </c>
      <c r="E528" s="1" t="s">
        <v>3</v>
      </c>
      <c r="F528" s="1" t="s">
        <v>353</v>
      </c>
      <c r="H528" s="1" t="s">
        <v>3431</v>
      </c>
      <c r="I528" s="1" t="s">
        <v>2253</v>
      </c>
      <c r="J528" s="1" t="s">
        <v>1374</v>
      </c>
      <c r="K528" s="3" t="s">
        <v>1786</v>
      </c>
    </row>
    <row r="529" spans="1:12" x14ac:dyDescent="0.25">
      <c r="A529" s="1" t="s">
        <v>2308</v>
      </c>
      <c r="C529" s="1" t="s">
        <v>11</v>
      </c>
      <c r="D529" t="s">
        <v>1289</v>
      </c>
      <c r="E529" s="1" t="s">
        <v>1</v>
      </c>
      <c r="F529" s="1" t="s">
        <v>211</v>
      </c>
      <c r="G529" s="1" t="s">
        <v>453</v>
      </c>
      <c r="H529" s="1" t="s">
        <v>639</v>
      </c>
      <c r="I529" s="1" t="s">
        <v>2129</v>
      </c>
      <c r="J529" s="1" t="s">
        <v>803</v>
      </c>
      <c r="K529" s="3" t="s">
        <v>2309</v>
      </c>
    </row>
    <row r="530" spans="1:12" x14ac:dyDescent="0.25">
      <c r="A530" s="1" t="s">
        <v>1228</v>
      </c>
      <c r="B530" s="1" t="s">
        <v>1234</v>
      </c>
      <c r="C530" s="1" t="s">
        <v>11</v>
      </c>
      <c r="D530" t="s">
        <v>1229</v>
      </c>
      <c r="E530" s="1" t="s">
        <v>76</v>
      </c>
      <c r="F530" s="1" t="s">
        <v>165</v>
      </c>
      <c r="H530" s="1" t="s">
        <v>1232</v>
      </c>
      <c r="I530" s="1" t="s">
        <v>896</v>
      </c>
      <c r="J530" s="1" t="s">
        <v>803</v>
      </c>
      <c r="K530" s="3" t="s">
        <v>1230</v>
      </c>
      <c r="L530" s="1" t="s">
        <v>1231</v>
      </c>
    </row>
    <row r="531" spans="1:12" x14ac:dyDescent="0.25">
      <c r="A531" s="1" t="s">
        <v>1272</v>
      </c>
      <c r="B531" s="1" t="s">
        <v>1273</v>
      </c>
      <c r="C531" s="1" t="s">
        <v>47</v>
      </c>
      <c r="D531" t="s">
        <v>1274</v>
      </c>
      <c r="E531" s="1" t="s">
        <v>4</v>
      </c>
      <c r="F531" s="1" t="s">
        <v>1190</v>
      </c>
      <c r="H531" s="1" t="s">
        <v>1275</v>
      </c>
      <c r="I531" s="1" t="s">
        <v>896</v>
      </c>
      <c r="J531" s="1" t="s">
        <v>84</v>
      </c>
      <c r="K531" s="3" t="s">
        <v>1276</v>
      </c>
      <c r="L531" s="1" t="s">
        <v>1277</v>
      </c>
    </row>
    <row r="532" spans="1:12" x14ac:dyDescent="0.25">
      <c r="A532" s="1" t="s">
        <v>1164</v>
      </c>
      <c r="B532" s="1" t="s">
        <v>1166</v>
      </c>
      <c r="C532" s="1" t="s">
        <v>11</v>
      </c>
      <c r="D532" s="1" t="s">
        <v>1165</v>
      </c>
      <c r="E532" s="1" t="s">
        <v>241</v>
      </c>
      <c r="F532" s="1" t="s">
        <v>1167</v>
      </c>
      <c r="H532" s="1" t="s">
        <v>1169</v>
      </c>
      <c r="I532" s="1" t="s">
        <v>896</v>
      </c>
      <c r="J532" s="1" t="s">
        <v>803</v>
      </c>
      <c r="K532" s="3" t="s">
        <v>1168</v>
      </c>
      <c r="L532" s="1" t="s">
        <v>1170</v>
      </c>
    </row>
    <row r="533" spans="1:12" x14ac:dyDescent="0.25">
      <c r="A533" s="1" t="s">
        <v>1147</v>
      </c>
      <c r="B533" s="1" t="s">
        <v>1148</v>
      </c>
      <c r="C533" s="1" t="s">
        <v>11</v>
      </c>
      <c r="D533" s="1" t="s">
        <v>1149</v>
      </c>
      <c r="E533" s="1" t="s">
        <v>1</v>
      </c>
      <c r="F533" s="1" t="s">
        <v>198</v>
      </c>
      <c r="H533" s="1" t="s">
        <v>1150</v>
      </c>
      <c r="I533" s="1" t="s">
        <v>896</v>
      </c>
      <c r="J533" s="1" t="s">
        <v>803</v>
      </c>
      <c r="K533" s="3" t="s">
        <v>1151</v>
      </c>
      <c r="L533" s="1" t="s">
        <v>1152</v>
      </c>
    </row>
    <row r="534" spans="1:12" x14ac:dyDescent="0.25">
      <c r="A534" s="1" t="s">
        <v>1040</v>
      </c>
      <c r="B534" s="1" t="s">
        <v>1047</v>
      </c>
      <c r="C534" s="1" t="s">
        <v>48</v>
      </c>
      <c r="D534" s="1" t="s">
        <v>1041</v>
      </c>
      <c r="E534" s="1" t="s">
        <v>437</v>
      </c>
      <c r="F534" s="1" t="s">
        <v>1042</v>
      </c>
      <c r="H534" s="1" t="s">
        <v>3017</v>
      </c>
      <c r="I534" s="1" t="s">
        <v>896</v>
      </c>
      <c r="J534" s="1" t="s">
        <v>803</v>
      </c>
      <c r="K534" s="3" t="s">
        <v>1043</v>
      </c>
      <c r="L534" s="1" t="s">
        <v>1045</v>
      </c>
    </row>
    <row r="535" spans="1:12" x14ac:dyDescent="0.25">
      <c r="A535" s="1" t="s">
        <v>1397</v>
      </c>
      <c r="B535" s="1" t="s">
        <v>1399</v>
      </c>
      <c r="C535" s="1" t="s">
        <v>47</v>
      </c>
      <c r="D535" s="1" t="s">
        <v>1398</v>
      </c>
      <c r="E535" s="1" t="s">
        <v>1</v>
      </c>
      <c r="F535" s="1" t="s">
        <v>202</v>
      </c>
      <c r="H535" s="1" t="s">
        <v>639</v>
      </c>
      <c r="I535" s="1" t="s">
        <v>896</v>
      </c>
      <c r="J535" s="1" t="s">
        <v>803</v>
      </c>
      <c r="K535" s="3" t="s">
        <v>1400</v>
      </c>
      <c r="L535" s="1" t="s">
        <v>1401</v>
      </c>
    </row>
    <row r="536" spans="1:12" x14ac:dyDescent="0.25">
      <c r="A536" s="1" t="s">
        <v>1243</v>
      </c>
      <c r="B536" s="1" t="s">
        <v>1244</v>
      </c>
      <c r="C536" s="1" t="s">
        <v>48</v>
      </c>
      <c r="D536" t="s">
        <v>1245</v>
      </c>
      <c r="E536" s="1" t="s">
        <v>1</v>
      </c>
      <c r="F536" s="1" t="s">
        <v>150</v>
      </c>
      <c r="H536" s="1" t="s">
        <v>639</v>
      </c>
      <c r="I536" s="1" t="s">
        <v>896</v>
      </c>
      <c r="J536" s="1" t="s">
        <v>803</v>
      </c>
      <c r="K536" s="3" t="s">
        <v>1246</v>
      </c>
      <c r="L536" s="1" t="s">
        <v>1247</v>
      </c>
    </row>
    <row r="537" spans="1:12" x14ac:dyDescent="0.25">
      <c r="A537" s="1" t="s">
        <v>1233</v>
      </c>
      <c r="B537" s="1" t="s">
        <v>1235</v>
      </c>
      <c r="C537" s="1" t="s">
        <v>11</v>
      </c>
      <c r="D537" t="s">
        <v>1149</v>
      </c>
      <c r="E537" s="1" t="s">
        <v>504</v>
      </c>
      <c r="F537" s="1" t="s">
        <v>1064</v>
      </c>
      <c r="H537" s="1" t="s">
        <v>924</v>
      </c>
      <c r="I537" s="1" t="s">
        <v>896</v>
      </c>
      <c r="J537" s="1" t="s">
        <v>803</v>
      </c>
      <c r="K537" s="3" t="s">
        <v>1237</v>
      </c>
      <c r="L537" s="1" t="s">
        <v>1238</v>
      </c>
    </row>
    <row r="538" spans="1:12" x14ac:dyDescent="0.25">
      <c r="A538" s="1" t="s">
        <v>1413</v>
      </c>
      <c r="B538" s="1" t="s">
        <v>1414</v>
      </c>
      <c r="C538" s="1" t="s">
        <v>47</v>
      </c>
      <c r="D538" t="s">
        <v>1415</v>
      </c>
      <c r="E538" s="1" t="s">
        <v>4</v>
      </c>
      <c r="F538" s="1" t="s">
        <v>414</v>
      </c>
      <c r="H538" s="1" t="s">
        <v>1285</v>
      </c>
      <c r="I538" s="1" t="s">
        <v>896</v>
      </c>
      <c r="J538" s="1" t="s">
        <v>803</v>
      </c>
      <c r="K538" s="7" t="s">
        <v>1418</v>
      </c>
      <c r="L538" s="1" t="s">
        <v>1419</v>
      </c>
    </row>
    <row r="539" spans="1:12" x14ac:dyDescent="0.25">
      <c r="A539" s="1" t="s">
        <v>1428</v>
      </c>
      <c r="B539" s="1" t="s">
        <v>1432</v>
      </c>
      <c r="C539" s="1" t="s">
        <v>47</v>
      </c>
      <c r="D539" t="s">
        <v>1429</v>
      </c>
      <c r="E539" s="1" t="s">
        <v>241</v>
      </c>
      <c r="F539" s="1" t="s">
        <v>242</v>
      </c>
      <c r="H539" s="1" t="s">
        <v>1433</v>
      </c>
      <c r="I539" s="1" t="s">
        <v>896</v>
      </c>
      <c r="J539" s="1" t="s">
        <v>803</v>
      </c>
      <c r="K539" s="3" t="s">
        <v>1430</v>
      </c>
      <c r="L539" s="1" t="s">
        <v>1431</v>
      </c>
    </row>
    <row r="540" spans="1:12" x14ac:dyDescent="0.25">
      <c r="A540" s="1" t="s">
        <v>2479</v>
      </c>
      <c r="C540" s="1" t="s">
        <v>11</v>
      </c>
      <c r="D540" t="s">
        <v>824</v>
      </c>
      <c r="E540" s="1" t="s">
        <v>53</v>
      </c>
      <c r="F540" s="1" t="s">
        <v>2480</v>
      </c>
      <c r="G540" s="1" t="s">
        <v>562</v>
      </c>
      <c r="H540" s="1" t="s">
        <v>2482</v>
      </c>
      <c r="I540" s="1" t="s">
        <v>1785</v>
      </c>
      <c r="J540" s="1" t="s">
        <v>803</v>
      </c>
      <c r="K540" s="2" t="s">
        <v>2481</v>
      </c>
    </row>
    <row r="541" spans="1:12" x14ac:dyDescent="0.25">
      <c r="A541" s="1" t="s">
        <v>478</v>
      </c>
      <c r="C541" s="1" t="s">
        <v>11</v>
      </c>
      <c r="D541" s="1" t="s">
        <v>50</v>
      </c>
      <c r="E541" s="1" t="s">
        <v>76</v>
      </c>
      <c r="F541" s="1" t="s">
        <v>165</v>
      </c>
      <c r="I541" s="1" t="s">
        <v>774</v>
      </c>
      <c r="J541" s="1" t="s">
        <v>803</v>
      </c>
      <c r="K541" s="3" t="s">
        <v>479</v>
      </c>
    </row>
    <row r="542" spans="1:12" x14ac:dyDescent="0.25">
      <c r="A542" s="1" t="s">
        <v>3356</v>
      </c>
      <c r="C542" s="1" t="s">
        <v>47</v>
      </c>
      <c r="D542" s="1" t="s">
        <v>3354</v>
      </c>
      <c r="E542" s="1" t="s">
        <v>1</v>
      </c>
      <c r="F542" s="1" t="s">
        <v>150</v>
      </c>
      <c r="G542" s="1" t="s">
        <v>92</v>
      </c>
      <c r="H542" s="1" t="s">
        <v>842</v>
      </c>
      <c r="I542" s="1" t="s">
        <v>2961</v>
      </c>
      <c r="J542" s="1" t="s">
        <v>799</v>
      </c>
      <c r="K542" t="s">
        <v>3357</v>
      </c>
    </row>
    <row r="543" spans="1:12" x14ac:dyDescent="0.25">
      <c r="A543" s="1" t="s">
        <v>395</v>
      </c>
      <c r="C543" s="1" t="s">
        <v>11</v>
      </c>
      <c r="D543" t="s">
        <v>887</v>
      </c>
      <c r="E543" s="1" t="s">
        <v>4</v>
      </c>
      <c r="F543" s="1" t="s">
        <v>391</v>
      </c>
      <c r="I543" s="1" t="s">
        <v>795</v>
      </c>
      <c r="J543" s="1" t="s">
        <v>803</v>
      </c>
      <c r="K543" s="3" t="s">
        <v>396</v>
      </c>
    </row>
    <row r="544" spans="1:12" x14ac:dyDescent="0.25">
      <c r="A544" s="1" t="s">
        <v>2588</v>
      </c>
      <c r="C544" s="1" t="s">
        <v>47</v>
      </c>
      <c r="D544" t="s">
        <v>1240</v>
      </c>
      <c r="E544" s="1" t="s">
        <v>8</v>
      </c>
      <c r="F544" s="1" t="s">
        <v>135</v>
      </c>
      <c r="H544" t="s">
        <v>913</v>
      </c>
      <c r="I544" s="1" t="s">
        <v>846</v>
      </c>
      <c r="J544" s="1" t="s">
        <v>803</v>
      </c>
      <c r="K544" s="2" t="s">
        <v>3122</v>
      </c>
    </row>
    <row r="545" spans="1:11" x14ac:dyDescent="0.25">
      <c r="A545" s="1" t="s">
        <v>1961</v>
      </c>
      <c r="C545" s="1" t="s">
        <v>11</v>
      </c>
      <c r="D545" s="1" t="s">
        <v>1962</v>
      </c>
      <c r="E545" s="1" t="s">
        <v>8</v>
      </c>
      <c r="F545" s="1" t="s">
        <v>1964</v>
      </c>
      <c r="G545" s="1" t="s">
        <v>1969</v>
      </c>
      <c r="H545" s="1" t="s">
        <v>881</v>
      </c>
      <c r="I545" s="1" t="s">
        <v>1846</v>
      </c>
      <c r="J545" s="1" t="s">
        <v>803</v>
      </c>
      <c r="K545" s="3" t="s">
        <v>1965</v>
      </c>
    </row>
    <row r="546" spans="1:11" x14ac:dyDescent="0.25">
      <c r="A546" s="1" t="s">
        <v>2036</v>
      </c>
      <c r="C546" s="1" t="s">
        <v>11</v>
      </c>
      <c r="D546" t="s">
        <v>1774</v>
      </c>
      <c r="E546" s="1" t="s">
        <v>437</v>
      </c>
      <c r="F546" s="1" t="s">
        <v>2038</v>
      </c>
      <c r="G546" s="1" t="s">
        <v>101</v>
      </c>
      <c r="I546" s="1" t="s">
        <v>1776</v>
      </c>
      <c r="J546" s="1" t="s">
        <v>799</v>
      </c>
      <c r="K546" s="3" t="s">
        <v>2037</v>
      </c>
    </row>
    <row r="547" spans="1:11" x14ac:dyDescent="0.25">
      <c r="A547" s="1" t="s">
        <v>1265</v>
      </c>
      <c r="C547" s="1" t="s">
        <v>47</v>
      </c>
      <c r="D547" s="1" t="s">
        <v>1240</v>
      </c>
      <c r="E547" s="1" t="s">
        <v>8</v>
      </c>
      <c r="F547" s="1" t="s">
        <v>1266</v>
      </c>
      <c r="H547" s="1" t="s">
        <v>847</v>
      </c>
      <c r="I547" s="1" t="s">
        <v>1263</v>
      </c>
      <c r="J547" s="1" t="s">
        <v>803</v>
      </c>
      <c r="K547" s="3" t="s">
        <v>1267</v>
      </c>
    </row>
    <row r="548" spans="1:11" x14ac:dyDescent="0.25">
      <c r="A548" s="1" t="s">
        <v>754</v>
      </c>
      <c r="C548" s="1" t="s">
        <v>47</v>
      </c>
      <c r="D548" s="1" t="s">
        <v>6</v>
      </c>
      <c r="E548" s="1" t="s">
        <v>8</v>
      </c>
      <c r="H548" s="1" t="s">
        <v>3428</v>
      </c>
      <c r="I548" s="1" t="s">
        <v>753</v>
      </c>
      <c r="J548" s="1" t="s">
        <v>803</v>
      </c>
      <c r="K548" s="3" t="s">
        <v>755</v>
      </c>
    </row>
    <row r="549" spans="1:11" x14ac:dyDescent="0.25">
      <c r="A549" s="1" t="s">
        <v>1476</v>
      </c>
      <c r="C549" s="1" t="s">
        <v>48</v>
      </c>
      <c r="D549" s="1" t="s">
        <v>1478</v>
      </c>
      <c r="E549" s="1" t="s">
        <v>3</v>
      </c>
      <c r="F549" s="1" t="s">
        <v>381</v>
      </c>
      <c r="H549" s="1" t="s">
        <v>814</v>
      </c>
      <c r="I549" s="1" t="s">
        <v>1477</v>
      </c>
      <c r="J549" s="1" t="s">
        <v>803</v>
      </c>
      <c r="K549" s="3" t="s">
        <v>1479</v>
      </c>
    </row>
    <row r="550" spans="1:11" x14ac:dyDescent="0.25">
      <c r="A550" s="1" t="s">
        <v>1764</v>
      </c>
      <c r="C550" s="1" t="s">
        <v>48</v>
      </c>
      <c r="D550" s="1" t="s">
        <v>1765</v>
      </c>
      <c r="E550" s="1" t="s">
        <v>3</v>
      </c>
      <c r="F550" s="1" t="s">
        <v>160</v>
      </c>
      <c r="H550" s="1" t="s">
        <v>3432</v>
      </c>
      <c r="I550" s="1" t="s">
        <v>1767</v>
      </c>
      <c r="J550" s="1" t="s">
        <v>803</v>
      </c>
      <c r="K550" s="3" t="s">
        <v>1768</v>
      </c>
    </row>
    <row r="551" spans="1:11" x14ac:dyDescent="0.25">
      <c r="A551" s="1" t="s">
        <v>2632</v>
      </c>
      <c r="C551" s="1" t="s">
        <v>747</v>
      </c>
      <c r="D551" t="s">
        <v>59</v>
      </c>
      <c r="E551" s="1" t="s">
        <v>3</v>
      </c>
      <c r="F551" s="1" t="s">
        <v>353</v>
      </c>
      <c r="H551" t="s">
        <v>814</v>
      </c>
      <c r="I551" s="1" t="s">
        <v>1770</v>
      </c>
      <c r="J551" s="1" t="s">
        <v>84</v>
      </c>
      <c r="K551" s="2" t="s">
        <v>2633</v>
      </c>
    </row>
    <row r="552" spans="1:11" x14ac:dyDescent="0.25">
      <c r="A552" s="1" t="s">
        <v>132</v>
      </c>
      <c r="C552" s="1" t="s">
        <v>48</v>
      </c>
      <c r="D552" s="1" t="s">
        <v>833</v>
      </c>
      <c r="E552" s="1" t="s">
        <v>76</v>
      </c>
      <c r="F552" s="1" t="s">
        <v>165</v>
      </c>
      <c r="G552" s="1" t="s">
        <v>133</v>
      </c>
      <c r="H552" s="1" t="s">
        <v>3012</v>
      </c>
      <c r="I552" s="1" t="s">
        <v>774</v>
      </c>
      <c r="J552" s="1" t="s">
        <v>803</v>
      </c>
      <c r="K552" s="3" t="s">
        <v>134</v>
      </c>
    </row>
    <row r="553" spans="1:11" x14ac:dyDescent="0.25">
      <c r="A553" s="1" t="s">
        <v>459</v>
      </c>
      <c r="C553" s="1" t="s">
        <v>11</v>
      </c>
      <c r="D553" t="s">
        <v>823</v>
      </c>
      <c r="E553" s="1" t="s">
        <v>108</v>
      </c>
      <c r="F553" s="1" t="s">
        <v>460</v>
      </c>
      <c r="G553" s="1" t="s">
        <v>89</v>
      </c>
      <c r="I553" s="1" t="s">
        <v>859</v>
      </c>
      <c r="J553" s="1" t="s">
        <v>803</v>
      </c>
      <c r="K553" s="3" t="s">
        <v>461</v>
      </c>
    </row>
    <row r="554" spans="1:11" x14ac:dyDescent="0.25">
      <c r="A554" s="1" t="s">
        <v>129</v>
      </c>
      <c r="C554" s="1" t="s">
        <v>48</v>
      </c>
      <c r="D554" s="1" t="s">
        <v>832</v>
      </c>
      <c r="E554" s="1" t="s">
        <v>130</v>
      </c>
      <c r="F554" s="1" t="s">
        <v>177</v>
      </c>
      <c r="G554" s="1" t="s">
        <v>92</v>
      </c>
      <c r="H554" s="1" t="s">
        <v>3012</v>
      </c>
      <c r="I554" s="1" t="s">
        <v>774</v>
      </c>
      <c r="J554" s="1" t="s">
        <v>803</v>
      </c>
      <c r="K554" s="3" t="s">
        <v>131</v>
      </c>
    </row>
    <row r="555" spans="1:11" x14ac:dyDescent="0.25">
      <c r="A555" s="1" t="s">
        <v>88</v>
      </c>
      <c r="C555" s="1" t="s">
        <v>48</v>
      </c>
      <c r="D555" t="s">
        <v>810</v>
      </c>
      <c r="E555" s="1" t="s">
        <v>83</v>
      </c>
      <c r="F555" s="1" t="s">
        <v>167</v>
      </c>
      <c r="G555" s="1" t="s">
        <v>89</v>
      </c>
      <c r="I555" s="1" t="s">
        <v>753</v>
      </c>
      <c r="J555" s="1" t="s">
        <v>803</v>
      </c>
      <c r="K555" s="3" t="s">
        <v>3123</v>
      </c>
    </row>
    <row r="556" spans="1:11" x14ac:dyDescent="0.25">
      <c r="A556" s="1" t="s">
        <v>2470</v>
      </c>
      <c r="C556" s="1" t="s">
        <v>11</v>
      </c>
      <c r="D556" t="s">
        <v>1240</v>
      </c>
      <c r="E556" s="1" t="s">
        <v>8</v>
      </c>
      <c r="F556" s="1" t="s">
        <v>517</v>
      </c>
      <c r="H556" s="1" t="s">
        <v>639</v>
      </c>
      <c r="I556" s="1" t="s">
        <v>846</v>
      </c>
      <c r="J556" s="1" t="s">
        <v>803</v>
      </c>
      <c r="K556" s="2" t="s">
        <v>2471</v>
      </c>
    </row>
    <row r="557" spans="1:11" x14ac:dyDescent="0.25">
      <c r="A557" s="1" t="s">
        <v>2017</v>
      </c>
      <c r="C557" s="1" t="s">
        <v>11</v>
      </c>
      <c r="D557" t="s">
        <v>1240</v>
      </c>
      <c r="E557" s="1" t="s">
        <v>8</v>
      </c>
      <c r="F557" s="1" t="s">
        <v>135</v>
      </c>
      <c r="H557" s="1" t="s">
        <v>639</v>
      </c>
      <c r="I557" s="1" t="s">
        <v>1770</v>
      </c>
      <c r="J557" s="1" t="s">
        <v>799</v>
      </c>
      <c r="K557" s="7" t="s">
        <v>2018</v>
      </c>
    </row>
    <row r="558" spans="1:11" x14ac:dyDescent="0.25">
      <c r="A558" s="1" t="s">
        <v>1920</v>
      </c>
      <c r="C558" s="1" t="s">
        <v>747</v>
      </c>
      <c r="D558" s="1" t="s">
        <v>12</v>
      </c>
      <c r="E558" s="1" t="s">
        <v>53</v>
      </c>
      <c r="F558" s="1" t="s">
        <v>317</v>
      </c>
      <c r="H558" s="1" t="s">
        <v>3012</v>
      </c>
      <c r="I558" s="1" t="s">
        <v>1767</v>
      </c>
      <c r="J558" s="1" t="s">
        <v>802</v>
      </c>
      <c r="K558" s="2" t="s">
        <v>1921</v>
      </c>
    </row>
    <row r="559" spans="1:11" x14ac:dyDescent="0.25">
      <c r="A559" s="1" t="s">
        <v>1896</v>
      </c>
      <c r="C559" s="1" t="s">
        <v>747</v>
      </c>
      <c r="D559" t="s">
        <v>1897</v>
      </c>
      <c r="E559" s="1" t="s">
        <v>241</v>
      </c>
      <c r="F559" s="1" t="s">
        <v>242</v>
      </c>
      <c r="G559" s="1" t="s">
        <v>98</v>
      </c>
      <c r="I559" s="1" t="s">
        <v>1785</v>
      </c>
      <c r="J559" s="1" t="s">
        <v>799</v>
      </c>
      <c r="K559" s="2" t="s">
        <v>1898</v>
      </c>
    </row>
    <row r="560" spans="1:11" x14ac:dyDescent="0.25">
      <c r="A560" s="1" t="s">
        <v>2513</v>
      </c>
      <c r="C560" s="1" t="s">
        <v>47</v>
      </c>
      <c r="D560" t="s">
        <v>941</v>
      </c>
      <c r="E560" s="1" t="s">
        <v>241</v>
      </c>
      <c r="F560" s="1" t="s">
        <v>259</v>
      </c>
      <c r="G560" s="1" t="s">
        <v>55</v>
      </c>
      <c r="H560" s="1" t="s">
        <v>841</v>
      </c>
      <c r="I560" s="1" t="s">
        <v>1846</v>
      </c>
      <c r="J560" s="1" t="s">
        <v>803</v>
      </c>
      <c r="K560" s="3" t="s">
        <v>2514</v>
      </c>
    </row>
    <row r="561" spans="1:11" x14ac:dyDescent="0.25">
      <c r="A561" s="1" t="s">
        <v>1710</v>
      </c>
      <c r="C561" s="1" t="s">
        <v>747</v>
      </c>
      <c r="D561" t="s">
        <v>50</v>
      </c>
      <c r="E561" s="1" t="s">
        <v>241</v>
      </c>
      <c r="F561" s="1" t="s">
        <v>268</v>
      </c>
      <c r="H561" s="1" t="s">
        <v>889</v>
      </c>
      <c r="I561" s="1" t="s">
        <v>846</v>
      </c>
      <c r="J561" s="1" t="s">
        <v>803</v>
      </c>
      <c r="K561" s="3" t="s">
        <v>1711</v>
      </c>
    </row>
    <row r="562" spans="1:11" x14ac:dyDescent="0.25">
      <c r="A562" s="1" t="s">
        <v>2694</v>
      </c>
      <c r="C562" s="1" t="s">
        <v>747</v>
      </c>
      <c r="D562" t="s">
        <v>59</v>
      </c>
      <c r="E562" s="1" t="s">
        <v>53</v>
      </c>
      <c r="F562" s="1" t="s">
        <v>323</v>
      </c>
      <c r="H562" s="1" t="s">
        <v>1278</v>
      </c>
      <c r="I562" s="1" t="s">
        <v>1785</v>
      </c>
      <c r="J562" s="1" t="s">
        <v>803</v>
      </c>
      <c r="K562" s="2" t="s">
        <v>2695</v>
      </c>
    </row>
    <row r="563" spans="1:11" x14ac:dyDescent="0.25">
      <c r="A563" s="1" t="s">
        <v>3227</v>
      </c>
      <c r="C563" s="1" t="s">
        <v>47</v>
      </c>
      <c r="D563" t="s">
        <v>1687</v>
      </c>
      <c r="E563" s="1" t="s">
        <v>83</v>
      </c>
      <c r="F563" s="1" t="s">
        <v>456</v>
      </c>
      <c r="G563" s="1" t="s">
        <v>119</v>
      </c>
      <c r="H563" s="1" t="s">
        <v>3205</v>
      </c>
      <c r="I563" s="1" t="s">
        <v>896</v>
      </c>
      <c r="J563" s="1" t="s">
        <v>799</v>
      </c>
      <c r="K563" t="s">
        <v>3228</v>
      </c>
    </row>
    <row r="564" spans="1:11" x14ac:dyDescent="0.25">
      <c r="A564" s="1" t="s">
        <v>1029</v>
      </c>
      <c r="C564" s="1" t="s">
        <v>747</v>
      </c>
      <c r="D564" s="1" t="s">
        <v>6</v>
      </c>
      <c r="E564" s="1" t="s">
        <v>8</v>
      </c>
      <c r="H564" s="1" t="s">
        <v>1038</v>
      </c>
      <c r="I564" s="1" t="s">
        <v>896</v>
      </c>
      <c r="J564" s="1" t="s">
        <v>799</v>
      </c>
      <c r="K564" s="3" t="s">
        <v>1030</v>
      </c>
    </row>
    <row r="565" spans="1:11" x14ac:dyDescent="0.25">
      <c r="A565" s="1" t="s">
        <v>790</v>
      </c>
      <c r="C565" s="1" t="s">
        <v>47</v>
      </c>
      <c r="D565" s="1" t="s">
        <v>6</v>
      </c>
      <c r="E565" s="1" t="s">
        <v>8</v>
      </c>
      <c r="H565" s="1" t="s">
        <v>771</v>
      </c>
      <c r="I565" s="1" t="s">
        <v>774</v>
      </c>
      <c r="J565" s="1" t="s">
        <v>803</v>
      </c>
      <c r="K565" s="3" t="s">
        <v>791</v>
      </c>
    </row>
    <row r="566" spans="1:11" x14ac:dyDescent="0.25">
      <c r="A566" s="1" t="s">
        <v>1947</v>
      </c>
      <c r="C566" s="1" t="s">
        <v>47</v>
      </c>
      <c r="D566" s="1" t="s">
        <v>6</v>
      </c>
      <c r="E566" s="1" t="s">
        <v>8</v>
      </c>
      <c r="H566" s="1" t="s">
        <v>1923</v>
      </c>
      <c r="I566" s="1" t="s">
        <v>1785</v>
      </c>
      <c r="J566" s="1" t="s">
        <v>802</v>
      </c>
      <c r="K566" s="3" t="s">
        <v>1948</v>
      </c>
    </row>
    <row r="567" spans="1:11" x14ac:dyDescent="0.25">
      <c r="A567" s="1" t="s">
        <v>2174</v>
      </c>
      <c r="C567" s="1" t="s">
        <v>11</v>
      </c>
      <c r="D567" t="s">
        <v>2175</v>
      </c>
      <c r="E567" s="1" t="s">
        <v>3</v>
      </c>
      <c r="F567" s="1" t="s">
        <v>353</v>
      </c>
      <c r="G567" s="1" t="s">
        <v>271</v>
      </c>
      <c r="H567" s="1" t="s">
        <v>913</v>
      </c>
      <c r="I567" s="1" t="s">
        <v>1767</v>
      </c>
      <c r="J567" s="1" t="s">
        <v>799</v>
      </c>
      <c r="K567" s="2" t="s">
        <v>2176</v>
      </c>
    </row>
    <row r="568" spans="1:11" x14ac:dyDescent="0.25">
      <c r="A568" s="1" t="s">
        <v>2798</v>
      </c>
      <c r="C568" s="1" t="s">
        <v>747</v>
      </c>
      <c r="D568" s="1" t="s">
        <v>6</v>
      </c>
      <c r="E568" s="1" t="s">
        <v>8</v>
      </c>
      <c r="H568" s="1" t="s">
        <v>847</v>
      </c>
      <c r="I568" s="1" t="s">
        <v>1785</v>
      </c>
      <c r="J568" s="1" t="s">
        <v>799</v>
      </c>
      <c r="K568" s="3" t="s">
        <v>2799</v>
      </c>
    </row>
    <row r="569" spans="1:11" x14ac:dyDescent="0.25">
      <c r="A569" s="1" t="s">
        <v>1915</v>
      </c>
      <c r="C569" s="1" t="s">
        <v>11</v>
      </c>
      <c r="D569" t="s">
        <v>1916</v>
      </c>
      <c r="E569" s="1" t="s">
        <v>53</v>
      </c>
      <c r="F569" s="1" t="s">
        <v>320</v>
      </c>
      <c r="G569" s="1" t="s">
        <v>119</v>
      </c>
      <c r="I569" s="1" t="s">
        <v>1785</v>
      </c>
      <c r="J569" s="1" t="s">
        <v>84</v>
      </c>
      <c r="K569" s="2" t="s">
        <v>1917</v>
      </c>
    </row>
    <row r="570" spans="1:11" x14ac:dyDescent="0.25">
      <c r="A570" s="1" t="s">
        <v>1680</v>
      </c>
      <c r="C570" s="1" t="s">
        <v>747</v>
      </c>
      <c r="D570" s="1" t="s">
        <v>50</v>
      </c>
      <c r="E570" s="1" t="s">
        <v>1</v>
      </c>
      <c r="F570" s="1" t="s">
        <v>652</v>
      </c>
      <c r="H570" s="1" t="s">
        <v>639</v>
      </c>
      <c r="I570" s="1" t="s">
        <v>1682</v>
      </c>
      <c r="J570" s="1" t="s">
        <v>799</v>
      </c>
      <c r="K570" s="3" t="s">
        <v>1681</v>
      </c>
    </row>
    <row r="571" spans="1:11" x14ac:dyDescent="0.25">
      <c r="A571" s="1" t="s">
        <v>3100</v>
      </c>
      <c r="C571" s="1" t="s">
        <v>48</v>
      </c>
      <c r="D571" t="s">
        <v>3101</v>
      </c>
      <c r="E571" s="1" t="s">
        <v>91</v>
      </c>
      <c r="F571" s="1" t="s">
        <v>431</v>
      </c>
      <c r="G571" s="1" t="s">
        <v>457</v>
      </c>
      <c r="H571" s="1" t="s">
        <v>842</v>
      </c>
      <c r="I571" s="1" t="s">
        <v>2961</v>
      </c>
      <c r="J571" s="1" t="s">
        <v>803</v>
      </c>
      <c r="K571" s="3" t="s">
        <v>3102</v>
      </c>
    </row>
    <row r="572" spans="1:11" x14ac:dyDescent="0.25">
      <c r="A572" s="1" t="s">
        <v>1863</v>
      </c>
      <c r="C572" s="1" t="s">
        <v>48</v>
      </c>
      <c r="D572" s="1" t="s">
        <v>1864</v>
      </c>
      <c r="E572" s="1" t="s">
        <v>4</v>
      </c>
      <c r="F572" s="1" t="s">
        <v>161</v>
      </c>
      <c r="G572" s="1" t="s">
        <v>65</v>
      </c>
      <c r="H572" s="1" t="s">
        <v>3020</v>
      </c>
      <c r="I572" s="1" t="s">
        <v>1785</v>
      </c>
      <c r="J572" s="1" t="s">
        <v>803</v>
      </c>
      <c r="K572" s="3" t="s">
        <v>1865</v>
      </c>
    </row>
    <row r="573" spans="1:11" x14ac:dyDescent="0.25">
      <c r="A573" s="1" t="s">
        <v>2734</v>
      </c>
      <c r="C573" s="1" t="s">
        <v>747</v>
      </c>
      <c r="D573" t="s">
        <v>949</v>
      </c>
      <c r="E573" s="1" t="s">
        <v>53</v>
      </c>
      <c r="F573" s="1" t="s">
        <v>1391</v>
      </c>
      <c r="G573" s="1" t="s">
        <v>55</v>
      </c>
      <c r="I573" s="1" t="s">
        <v>2154</v>
      </c>
      <c r="J573" s="1" t="s">
        <v>803</v>
      </c>
      <c r="K573" s="2" t="s">
        <v>2735</v>
      </c>
    </row>
    <row r="574" spans="1:11" x14ac:dyDescent="0.25">
      <c r="A574" s="1" t="s">
        <v>1037</v>
      </c>
      <c r="C574" s="1" t="s">
        <v>47</v>
      </c>
      <c r="D574" s="1" t="s">
        <v>949</v>
      </c>
      <c r="E574" s="1" t="s">
        <v>241</v>
      </c>
      <c r="F574" s="1" t="s">
        <v>268</v>
      </c>
      <c r="G574" s="1" t="s">
        <v>55</v>
      </c>
      <c r="H574" s="1" t="s">
        <v>841</v>
      </c>
      <c r="I574" s="1" t="s">
        <v>896</v>
      </c>
      <c r="J574" s="1" t="s">
        <v>799</v>
      </c>
      <c r="K574" s="3" t="s">
        <v>1039</v>
      </c>
    </row>
    <row r="575" spans="1:11" x14ac:dyDescent="0.25">
      <c r="A575" s="1" t="s">
        <v>2428</v>
      </c>
      <c r="C575" s="1" t="s">
        <v>48</v>
      </c>
      <c r="D575" t="s">
        <v>936</v>
      </c>
      <c r="E575" s="1" t="s">
        <v>1</v>
      </c>
      <c r="F575" s="1" t="s">
        <v>2286</v>
      </c>
      <c r="G575" s="1" t="s">
        <v>92</v>
      </c>
      <c r="I575" s="1" t="s">
        <v>1846</v>
      </c>
      <c r="J575" s="1" t="s">
        <v>803</v>
      </c>
      <c r="K575" s="3" t="s">
        <v>2429</v>
      </c>
    </row>
    <row r="576" spans="1:11" x14ac:dyDescent="0.25">
      <c r="A576" s="1" t="s">
        <v>411</v>
      </c>
      <c r="C576" s="1" t="s">
        <v>11</v>
      </c>
      <c r="D576" t="s">
        <v>893</v>
      </c>
      <c r="E576" s="1" t="s">
        <v>4</v>
      </c>
      <c r="F576" s="1" t="s">
        <v>405</v>
      </c>
      <c r="G576" s="1" t="s">
        <v>89</v>
      </c>
      <c r="H576" s="1" t="s">
        <v>894</v>
      </c>
      <c r="I576" s="1" t="s">
        <v>807</v>
      </c>
      <c r="J576" s="1" t="s">
        <v>803</v>
      </c>
      <c r="K576" s="3" t="s">
        <v>412</v>
      </c>
    </row>
    <row r="577" spans="1:12" x14ac:dyDescent="0.25">
      <c r="A577" s="1" t="s">
        <v>1070</v>
      </c>
      <c r="C577" s="1" t="s">
        <v>48</v>
      </c>
      <c r="D577" s="1" t="s">
        <v>1071</v>
      </c>
      <c r="E577" s="1" t="s">
        <v>1068</v>
      </c>
      <c r="F577" s="1" t="s">
        <v>1069</v>
      </c>
      <c r="G577" s="1" t="s">
        <v>73</v>
      </c>
      <c r="H577" s="1" t="s">
        <v>842</v>
      </c>
      <c r="I577" s="1" t="s">
        <v>1057</v>
      </c>
      <c r="J577" s="1" t="s">
        <v>803</v>
      </c>
      <c r="K577" s="3" t="s">
        <v>1073</v>
      </c>
    </row>
    <row r="578" spans="1:12" x14ac:dyDescent="0.25">
      <c r="A578" s="1" t="s">
        <v>2222</v>
      </c>
      <c r="C578" s="1" t="s">
        <v>11</v>
      </c>
      <c r="D578" t="s">
        <v>2223</v>
      </c>
      <c r="E578" s="1" t="s">
        <v>241</v>
      </c>
      <c r="F578" s="1" t="s">
        <v>300</v>
      </c>
      <c r="G578" s="1" t="s">
        <v>119</v>
      </c>
      <c r="I578" s="1" t="s">
        <v>1782</v>
      </c>
      <c r="J578" s="1" t="s">
        <v>803</v>
      </c>
      <c r="K578" s="2" t="s">
        <v>2224</v>
      </c>
    </row>
    <row r="579" spans="1:12" x14ac:dyDescent="0.25">
      <c r="A579" s="1" t="s">
        <v>1912</v>
      </c>
      <c r="C579" s="1" t="s">
        <v>47</v>
      </c>
      <c r="D579" t="s">
        <v>1913</v>
      </c>
      <c r="E579" s="1" t="s">
        <v>53</v>
      </c>
      <c r="F579" s="1" t="s">
        <v>314</v>
      </c>
      <c r="G579" s="1" t="s">
        <v>55</v>
      </c>
      <c r="I579" s="1" t="s">
        <v>1785</v>
      </c>
      <c r="J579" s="1" t="s">
        <v>802</v>
      </c>
      <c r="K579" s="3" t="s">
        <v>1914</v>
      </c>
    </row>
    <row r="580" spans="1:12" x14ac:dyDescent="0.25">
      <c r="A580" s="1" t="s">
        <v>1945</v>
      </c>
      <c r="C580" s="1" t="s">
        <v>47</v>
      </c>
      <c r="D580" s="1" t="s">
        <v>6</v>
      </c>
      <c r="E580" s="1" t="s">
        <v>8</v>
      </c>
      <c r="H580" s="1" t="s">
        <v>1923</v>
      </c>
      <c r="I580" s="1" t="s">
        <v>1785</v>
      </c>
      <c r="J580" s="1" t="s">
        <v>133</v>
      </c>
      <c r="K580" s="3" t="s">
        <v>1946</v>
      </c>
    </row>
    <row r="581" spans="1:12" x14ac:dyDescent="0.25">
      <c r="A581" s="1" t="s">
        <v>2515</v>
      </c>
      <c r="C581" s="1" t="s">
        <v>11</v>
      </c>
      <c r="D581" t="s">
        <v>1687</v>
      </c>
      <c r="E581" s="1" t="s">
        <v>241</v>
      </c>
      <c r="F581" s="1" t="s">
        <v>249</v>
      </c>
      <c r="G581" s="1" t="s">
        <v>55</v>
      </c>
      <c r="H581" s="1" t="s">
        <v>3012</v>
      </c>
      <c r="I581" s="1" t="s">
        <v>1846</v>
      </c>
      <c r="J581" s="1" t="s">
        <v>803</v>
      </c>
      <c r="K581" s="3" t="s">
        <v>2516</v>
      </c>
    </row>
    <row r="582" spans="1:12" x14ac:dyDescent="0.25">
      <c r="A582" s="1" t="s">
        <v>2282</v>
      </c>
      <c r="C582" s="1" t="s">
        <v>11</v>
      </c>
      <c r="D582" s="1" t="s">
        <v>2283</v>
      </c>
      <c r="E582" s="1" t="s">
        <v>1</v>
      </c>
      <c r="F582" s="1" t="s">
        <v>1706</v>
      </c>
      <c r="G582" s="1" t="s">
        <v>89</v>
      </c>
      <c r="H582" s="1" t="s">
        <v>3012</v>
      </c>
      <c r="I582" s="1" t="s">
        <v>1785</v>
      </c>
      <c r="J582" s="1" t="s">
        <v>84</v>
      </c>
      <c r="K582" s="2" t="s">
        <v>2284</v>
      </c>
    </row>
    <row r="583" spans="1:12" x14ac:dyDescent="0.25">
      <c r="A583" s="1" t="s">
        <v>2290</v>
      </c>
      <c r="C583" s="1" t="s">
        <v>11</v>
      </c>
      <c r="D583" t="s">
        <v>2291</v>
      </c>
      <c r="E583" s="1" t="s">
        <v>1</v>
      </c>
      <c r="F583" s="1" t="s">
        <v>211</v>
      </c>
      <c r="G583" s="1" t="s">
        <v>73</v>
      </c>
      <c r="I583" s="1" t="s">
        <v>1767</v>
      </c>
      <c r="J583" s="1" t="s">
        <v>803</v>
      </c>
      <c r="K583" s="2" t="s">
        <v>2292</v>
      </c>
    </row>
    <row r="584" spans="1:12" x14ac:dyDescent="0.25">
      <c r="A584" s="1" t="s">
        <v>2043</v>
      </c>
      <c r="C584" s="1" t="s">
        <v>11</v>
      </c>
      <c r="D584" t="s">
        <v>805</v>
      </c>
      <c r="E584" s="1" t="s">
        <v>4</v>
      </c>
      <c r="F584" s="1" t="s">
        <v>1284</v>
      </c>
      <c r="G584" s="1" t="s">
        <v>105</v>
      </c>
      <c r="H584" s="1" t="s">
        <v>639</v>
      </c>
      <c r="I584" s="1" t="s">
        <v>1782</v>
      </c>
      <c r="J584" s="1" t="s">
        <v>803</v>
      </c>
      <c r="K584" s="3" t="s">
        <v>2044</v>
      </c>
    </row>
    <row r="585" spans="1:12" x14ac:dyDescent="0.25">
      <c r="A585" s="1" t="s">
        <v>2716</v>
      </c>
      <c r="C585" s="1" t="s">
        <v>747</v>
      </c>
      <c r="D585" t="s">
        <v>936</v>
      </c>
      <c r="E585" s="1" t="s">
        <v>1</v>
      </c>
      <c r="F585" s="1" t="s">
        <v>150</v>
      </c>
      <c r="G585" s="1" t="s">
        <v>89</v>
      </c>
      <c r="H585" s="1" t="s">
        <v>639</v>
      </c>
      <c r="I585" s="1" t="s">
        <v>2029</v>
      </c>
      <c r="J585" s="1" t="s">
        <v>803</v>
      </c>
      <c r="K585" s="2" t="s">
        <v>3124</v>
      </c>
    </row>
    <row r="586" spans="1:12" x14ac:dyDescent="0.25">
      <c r="A586" s="1" t="s">
        <v>341</v>
      </c>
      <c r="C586" s="1" t="s">
        <v>11</v>
      </c>
      <c r="D586" t="s">
        <v>934</v>
      </c>
      <c r="E586" s="1" t="s">
        <v>53</v>
      </c>
      <c r="F586" s="1" t="s">
        <v>323</v>
      </c>
      <c r="G586" s="1" t="s">
        <v>92</v>
      </c>
      <c r="H586" s="1" t="s">
        <v>3012</v>
      </c>
      <c r="I586" s="1" t="s">
        <v>807</v>
      </c>
      <c r="J586" s="1" t="s">
        <v>799</v>
      </c>
      <c r="K586" s="3" t="s">
        <v>342</v>
      </c>
    </row>
    <row r="587" spans="1:12" x14ac:dyDescent="0.25">
      <c r="A587" s="1" t="s">
        <v>1119</v>
      </c>
      <c r="C587" s="1" t="s">
        <v>48</v>
      </c>
      <c r="D587" t="s">
        <v>856</v>
      </c>
      <c r="E587" s="1" t="s">
        <v>53</v>
      </c>
      <c r="F587" s="1" t="s">
        <v>1120</v>
      </c>
      <c r="G587" s="1" t="s">
        <v>65</v>
      </c>
      <c r="H587" s="1" t="s">
        <v>1122</v>
      </c>
      <c r="I587" s="1" t="s">
        <v>1079</v>
      </c>
      <c r="J587" s="1" t="s">
        <v>803</v>
      </c>
      <c r="K587" s="3" t="s">
        <v>1121</v>
      </c>
    </row>
    <row r="588" spans="1:12" x14ac:dyDescent="0.25">
      <c r="A588" s="1" t="s">
        <v>3790</v>
      </c>
      <c r="B588" s="1" t="s">
        <v>3791</v>
      </c>
      <c r="C588" s="1" t="s">
        <v>47</v>
      </c>
      <c r="D588" t="s">
        <v>3597</v>
      </c>
      <c r="E588" s="1" t="s">
        <v>448</v>
      </c>
      <c r="F588" s="1" t="s">
        <v>3792</v>
      </c>
      <c r="G588" s="1" t="s">
        <v>3685</v>
      </c>
      <c r="H588" t="s">
        <v>841</v>
      </c>
      <c r="I588" s="5" t="s">
        <v>3562</v>
      </c>
      <c r="J588" s="1" t="s">
        <v>803</v>
      </c>
      <c r="K588" s="3" t="s">
        <v>3794</v>
      </c>
      <c r="L588" s="1" t="s">
        <v>3793</v>
      </c>
    </row>
    <row r="589" spans="1:12" x14ac:dyDescent="0.25">
      <c r="A589" s="1" t="s">
        <v>2796</v>
      </c>
      <c r="C589" s="1" t="s">
        <v>747</v>
      </c>
      <c r="D589" s="1" t="s">
        <v>6</v>
      </c>
      <c r="E589" s="1" t="s">
        <v>8</v>
      </c>
      <c r="H589" s="1" t="s">
        <v>3012</v>
      </c>
      <c r="I589" s="1" t="s">
        <v>1767</v>
      </c>
      <c r="J589" s="1" t="s">
        <v>803</v>
      </c>
      <c r="K589" s="3" t="s">
        <v>2797</v>
      </c>
    </row>
    <row r="590" spans="1:12" x14ac:dyDescent="0.25">
      <c r="A590" s="1" t="s">
        <v>2574</v>
      </c>
      <c r="C590" s="1" t="s">
        <v>47</v>
      </c>
      <c r="D590" t="s">
        <v>1240</v>
      </c>
      <c r="E590" s="1" t="s">
        <v>8</v>
      </c>
      <c r="F590" s="1" t="s">
        <v>144</v>
      </c>
      <c r="H590" s="1" t="s">
        <v>3433</v>
      </c>
      <c r="I590" s="1" t="s">
        <v>1785</v>
      </c>
      <c r="J590" s="1" t="s">
        <v>84</v>
      </c>
      <c r="K590" s="2" t="s">
        <v>2575</v>
      </c>
    </row>
    <row r="591" spans="1:12" x14ac:dyDescent="0.25">
      <c r="A591" s="1" t="s">
        <v>2520</v>
      </c>
      <c r="C591" s="1" t="s">
        <v>48</v>
      </c>
      <c r="D591" t="s">
        <v>2521</v>
      </c>
      <c r="E591" s="1" t="s">
        <v>241</v>
      </c>
      <c r="F591" s="1" t="s">
        <v>2522</v>
      </c>
      <c r="G591" s="1" t="s">
        <v>2180</v>
      </c>
      <c r="I591" s="1" t="s">
        <v>1846</v>
      </c>
      <c r="J591" s="1" t="s">
        <v>803</v>
      </c>
      <c r="K591" s="3" t="s">
        <v>2523</v>
      </c>
    </row>
    <row r="592" spans="1:12" x14ac:dyDescent="0.25">
      <c r="A592" s="1" t="s">
        <v>672</v>
      </c>
      <c r="C592" s="1" t="s">
        <v>11</v>
      </c>
      <c r="D592" s="1" t="s">
        <v>673</v>
      </c>
      <c r="E592" s="1" t="s">
        <v>8</v>
      </c>
      <c r="F592" s="1" t="s">
        <v>27</v>
      </c>
      <c r="H592" s="1" t="s">
        <v>3012</v>
      </c>
      <c r="I592" s="1" t="s">
        <v>905</v>
      </c>
      <c r="J592" s="1" t="s">
        <v>803</v>
      </c>
      <c r="K592" s="3" t="s">
        <v>674</v>
      </c>
    </row>
    <row r="593" spans="1:11" x14ac:dyDescent="0.25">
      <c r="A593" s="1" t="s">
        <v>413</v>
      </c>
      <c r="C593" s="1" t="s">
        <v>11</v>
      </c>
      <c r="D593" t="s">
        <v>892</v>
      </c>
      <c r="E593" s="1" t="s">
        <v>4</v>
      </c>
      <c r="F593" s="1" t="s">
        <v>414</v>
      </c>
      <c r="G593" s="1" t="s">
        <v>73</v>
      </c>
      <c r="H593" s="1" t="s">
        <v>3021</v>
      </c>
      <c r="I593" s="1" t="s">
        <v>807</v>
      </c>
      <c r="J593" s="1" t="s">
        <v>802</v>
      </c>
      <c r="K593" s="3" t="s">
        <v>415</v>
      </c>
    </row>
    <row r="594" spans="1:11" x14ac:dyDescent="0.25">
      <c r="A594" s="1" t="s">
        <v>2339</v>
      </c>
      <c r="C594" s="1" t="s">
        <v>47</v>
      </c>
      <c r="D594" t="s">
        <v>59</v>
      </c>
      <c r="E594" s="1" t="s">
        <v>53</v>
      </c>
      <c r="F594" s="1" t="s">
        <v>317</v>
      </c>
      <c r="H594" s="1" t="s">
        <v>2421</v>
      </c>
      <c r="I594" s="1" t="s">
        <v>1498</v>
      </c>
      <c r="J594" s="1" t="s">
        <v>803</v>
      </c>
      <c r="K594" s="2" t="s">
        <v>2340</v>
      </c>
    </row>
    <row r="595" spans="1:11" x14ac:dyDescent="0.25">
      <c r="A595" s="1" t="s">
        <v>501</v>
      </c>
      <c r="C595" s="1" t="s">
        <v>11</v>
      </c>
      <c r="D595" t="s">
        <v>872</v>
      </c>
      <c r="E595" s="1" t="s">
        <v>130</v>
      </c>
      <c r="F595" s="1" t="s">
        <v>427</v>
      </c>
      <c r="G595" s="1" t="s">
        <v>92</v>
      </c>
      <c r="I595" s="1" t="s">
        <v>774</v>
      </c>
      <c r="J595" s="1" t="s">
        <v>803</v>
      </c>
      <c r="K595" s="3" t="s">
        <v>502</v>
      </c>
    </row>
    <row r="596" spans="1:11" x14ac:dyDescent="0.25">
      <c r="A596" s="1" t="s">
        <v>1592</v>
      </c>
      <c r="C596" s="1" t="s">
        <v>747</v>
      </c>
      <c r="D596" t="s">
        <v>1593</v>
      </c>
      <c r="E596" s="1" t="s">
        <v>53</v>
      </c>
      <c r="F596" s="1" t="s">
        <v>320</v>
      </c>
      <c r="H596" s="1" t="s">
        <v>847</v>
      </c>
      <c r="I596" s="1" t="s">
        <v>1372</v>
      </c>
      <c r="J596" s="1" t="s">
        <v>799</v>
      </c>
      <c r="K596" s="2" t="s">
        <v>1595</v>
      </c>
    </row>
    <row r="597" spans="1:11" x14ac:dyDescent="0.25">
      <c r="A597" s="1" t="s">
        <v>2691</v>
      </c>
      <c r="C597" s="1" t="s">
        <v>747</v>
      </c>
      <c r="D597" t="s">
        <v>1593</v>
      </c>
      <c r="E597" s="1" t="s">
        <v>53</v>
      </c>
      <c r="F597" s="1" t="s">
        <v>320</v>
      </c>
      <c r="G597" s="1" t="s">
        <v>119</v>
      </c>
      <c r="H597" s="1" t="s">
        <v>1448</v>
      </c>
      <c r="I597" s="1" t="s">
        <v>1785</v>
      </c>
      <c r="J597" s="1" t="s">
        <v>799</v>
      </c>
      <c r="K597" s="2" t="s">
        <v>3125</v>
      </c>
    </row>
    <row r="598" spans="1:11" x14ac:dyDescent="0.25">
      <c r="A598" s="1" t="s">
        <v>1966</v>
      </c>
      <c r="C598" s="1" t="s">
        <v>48</v>
      </c>
      <c r="D598" t="s">
        <v>1967</v>
      </c>
      <c r="E598" s="1" t="s">
        <v>8</v>
      </c>
      <c r="F598" s="1" t="s">
        <v>1968</v>
      </c>
      <c r="G598" s="1" t="s">
        <v>1970</v>
      </c>
      <c r="H598" s="1" t="s">
        <v>1379</v>
      </c>
      <c r="I598" s="1" t="s">
        <v>1846</v>
      </c>
      <c r="J598" s="1" t="s">
        <v>799</v>
      </c>
      <c r="K598" s="3" t="s">
        <v>1971</v>
      </c>
    </row>
    <row r="599" spans="1:11" x14ac:dyDescent="0.25">
      <c r="A599" s="1" t="s">
        <v>2781</v>
      </c>
      <c r="C599" s="1" t="s">
        <v>47</v>
      </c>
      <c r="D599" s="1" t="s">
        <v>6</v>
      </c>
      <c r="E599" s="1" t="s">
        <v>8</v>
      </c>
      <c r="H599" s="1" t="s">
        <v>889</v>
      </c>
      <c r="I599" s="1" t="s">
        <v>774</v>
      </c>
      <c r="J599" s="1" t="s">
        <v>803</v>
      </c>
      <c r="K599" s="2" t="s">
        <v>2782</v>
      </c>
    </row>
    <row r="600" spans="1:11" x14ac:dyDescent="0.25">
      <c r="A600" s="1" t="s">
        <v>1630</v>
      </c>
      <c r="C600" s="1" t="s">
        <v>11</v>
      </c>
      <c r="D600" s="1" t="s">
        <v>6</v>
      </c>
      <c r="E600" s="1" t="s">
        <v>8</v>
      </c>
      <c r="I600" s="1" t="s">
        <v>1613</v>
      </c>
      <c r="J600" s="1" t="s">
        <v>803</v>
      </c>
      <c r="K600" s="3" t="s">
        <v>1631</v>
      </c>
    </row>
    <row r="601" spans="1:11" x14ac:dyDescent="0.25">
      <c r="A601" s="1" t="s">
        <v>3155</v>
      </c>
      <c r="C601" s="1" t="s">
        <v>747</v>
      </c>
      <c r="D601" s="1" t="s">
        <v>6</v>
      </c>
      <c r="E601" s="1" t="s">
        <v>8</v>
      </c>
      <c r="H601" s="1" t="s">
        <v>680</v>
      </c>
      <c r="I601" s="1" t="s">
        <v>2961</v>
      </c>
      <c r="J601" s="1" t="s">
        <v>799</v>
      </c>
      <c r="K601" t="s">
        <v>3156</v>
      </c>
    </row>
    <row r="602" spans="1:11" x14ac:dyDescent="0.25">
      <c r="A602" s="1" t="s">
        <v>1650</v>
      </c>
      <c r="C602" s="1" t="s">
        <v>11</v>
      </c>
      <c r="D602" s="1" t="s">
        <v>6</v>
      </c>
      <c r="E602" s="1" t="s">
        <v>8</v>
      </c>
      <c r="H602" s="1" t="s">
        <v>680</v>
      </c>
      <c r="I602" s="5" t="s">
        <v>1549</v>
      </c>
      <c r="J602" s="1" t="s">
        <v>803</v>
      </c>
      <c r="K602" s="3" t="s">
        <v>1652</v>
      </c>
    </row>
    <row r="603" spans="1:11" x14ac:dyDescent="0.25">
      <c r="A603" s="1" t="s">
        <v>1107</v>
      </c>
      <c r="C603" s="1" t="s">
        <v>11</v>
      </c>
      <c r="D603" s="1" t="s">
        <v>1108</v>
      </c>
      <c r="E603" s="1" t="s">
        <v>130</v>
      </c>
      <c r="F603" s="1" t="s">
        <v>427</v>
      </c>
      <c r="G603" s="1" t="s">
        <v>92</v>
      </c>
      <c r="I603" s="1" t="s">
        <v>1079</v>
      </c>
      <c r="J603" s="1" t="s">
        <v>803</v>
      </c>
      <c r="K603" s="3" t="s">
        <v>1110</v>
      </c>
    </row>
    <row r="604" spans="1:11" x14ac:dyDescent="0.25">
      <c r="A604" s="1" t="s">
        <v>743</v>
      </c>
      <c r="C604" s="1" t="s">
        <v>11</v>
      </c>
      <c r="D604" t="s">
        <v>750</v>
      </c>
      <c r="E604" s="1" t="s">
        <v>1</v>
      </c>
      <c r="F604" s="1" t="s">
        <v>641</v>
      </c>
      <c r="H604" s="1" t="s">
        <v>639</v>
      </c>
      <c r="I604" s="1" t="s">
        <v>742</v>
      </c>
      <c r="J604" s="1" t="s">
        <v>802</v>
      </c>
      <c r="K604" s="3" t="s">
        <v>749</v>
      </c>
    </row>
    <row r="605" spans="1:11" x14ac:dyDescent="0.25">
      <c r="A605" s="1" t="s">
        <v>197</v>
      </c>
      <c r="C605" s="1" t="s">
        <v>11</v>
      </c>
      <c r="D605" t="s">
        <v>949</v>
      </c>
      <c r="E605" s="1" t="s">
        <v>1</v>
      </c>
      <c r="F605" s="1" t="s">
        <v>198</v>
      </c>
      <c r="G605" s="1" t="s">
        <v>89</v>
      </c>
      <c r="H605" s="1" t="s">
        <v>639</v>
      </c>
      <c r="I605" s="1" t="s">
        <v>901</v>
      </c>
      <c r="J605" s="1" t="s">
        <v>803</v>
      </c>
      <c r="K605" s="2" t="s">
        <v>199</v>
      </c>
    </row>
    <row r="606" spans="1:11" x14ac:dyDescent="0.25">
      <c r="A606" s="1" t="s">
        <v>498</v>
      </c>
      <c r="C606" s="1" t="s">
        <v>11</v>
      </c>
      <c r="D606" s="1" t="s">
        <v>50</v>
      </c>
      <c r="E606" s="1" t="s">
        <v>499</v>
      </c>
      <c r="F606" s="1" t="s">
        <v>500</v>
      </c>
      <c r="H606" s="1" t="s">
        <v>639</v>
      </c>
      <c r="I606" s="1" t="s">
        <v>774</v>
      </c>
      <c r="J606" s="1" t="s">
        <v>803</v>
      </c>
      <c r="K606" s="3" t="s">
        <v>497</v>
      </c>
    </row>
    <row r="607" spans="1:11" x14ac:dyDescent="0.25">
      <c r="A607" s="1" t="s">
        <v>2658</v>
      </c>
      <c r="C607" s="1" t="s">
        <v>747</v>
      </c>
      <c r="D607" t="s">
        <v>12</v>
      </c>
      <c r="E607" s="1" t="s">
        <v>3</v>
      </c>
      <c r="F607" s="1" t="s">
        <v>160</v>
      </c>
      <c r="H607" s="1" t="s">
        <v>908</v>
      </c>
      <c r="I607" s="1" t="s">
        <v>1846</v>
      </c>
      <c r="J607" s="1" t="s">
        <v>803</v>
      </c>
      <c r="K607" s="2" t="s">
        <v>2659</v>
      </c>
    </row>
    <row r="608" spans="1:11" x14ac:dyDescent="0.25">
      <c r="A608" s="1" t="s">
        <v>24</v>
      </c>
      <c r="C608" s="1" t="s">
        <v>47</v>
      </c>
      <c r="D608" s="1" t="s">
        <v>12</v>
      </c>
      <c r="E608" s="1" t="s">
        <v>3</v>
      </c>
      <c r="F608" s="1" t="s">
        <v>154</v>
      </c>
      <c r="H608" s="1" t="s">
        <v>1379</v>
      </c>
      <c r="I608" s="1" t="s">
        <v>769</v>
      </c>
      <c r="J608" s="1" t="s">
        <v>803</v>
      </c>
      <c r="K608" s="3" t="s">
        <v>43</v>
      </c>
    </row>
    <row r="609" spans="1:11" x14ac:dyDescent="0.25">
      <c r="A609" s="1" t="s">
        <v>2512</v>
      </c>
      <c r="C609" s="1" t="s">
        <v>47</v>
      </c>
      <c r="D609" t="s">
        <v>1441</v>
      </c>
      <c r="E609" s="1" t="s">
        <v>241</v>
      </c>
      <c r="F609" s="1" t="s">
        <v>1157</v>
      </c>
      <c r="G609" s="1" t="s">
        <v>54</v>
      </c>
      <c r="I609" s="1" t="s">
        <v>1767</v>
      </c>
      <c r="J609" s="1" t="s">
        <v>803</v>
      </c>
    </row>
    <row r="610" spans="1:11" x14ac:dyDescent="0.25">
      <c r="A610" s="1" t="s">
        <v>283</v>
      </c>
      <c r="C610" s="1" t="s">
        <v>11</v>
      </c>
      <c r="D610" t="s">
        <v>944</v>
      </c>
      <c r="E610" s="1" t="s">
        <v>241</v>
      </c>
      <c r="F610" s="1" t="s">
        <v>268</v>
      </c>
      <c r="G610" s="1" t="s">
        <v>92</v>
      </c>
      <c r="H610" s="1" t="s">
        <v>842</v>
      </c>
      <c r="I610" s="1" t="s">
        <v>769</v>
      </c>
      <c r="J610" s="1" t="s">
        <v>803</v>
      </c>
      <c r="K610" s="2" t="s">
        <v>284</v>
      </c>
    </row>
    <row r="611" spans="1:11" x14ac:dyDescent="0.25">
      <c r="A611" s="1" t="s">
        <v>322</v>
      </c>
      <c r="C611" s="1" t="s">
        <v>11</v>
      </c>
      <c r="D611" t="s">
        <v>932</v>
      </c>
      <c r="E611" s="1" t="s">
        <v>53</v>
      </c>
      <c r="F611" s="1" t="s">
        <v>323</v>
      </c>
      <c r="G611" s="1" t="s">
        <v>92</v>
      </c>
      <c r="I611" s="1" t="s">
        <v>859</v>
      </c>
      <c r="J611" s="1" t="s">
        <v>803</v>
      </c>
      <c r="K611" s="4" t="s">
        <v>324</v>
      </c>
    </row>
    <row r="612" spans="1:11" x14ac:dyDescent="0.25">
      <c r="A612" s="1" t="s">
        <v>3447</v>
      </c>
      <c r="C612" s="1" t="s">
        <v>47</v>
      </c>
      <c r="D612" t="s">
        <v>50</v>
      </c>
      <c r="E612" s="1" t="s">
        <v>4</v>
      </c>
      <c r="F612" s="1" t="s">
        <v>1190</v>
      </c>
      <c r="H612" s="1" t="s">
        <v>3448</v>
      </c>
      <c r="I612" s="1" t="s">
        <v>2961</v>
      </c>
      <c r="J612" s="1" t="s">
        <v>802</v>
      </c>
      <c r="K612" s="3" t="s">
        <v>3449</v>
      </c>
    </row>
    <row r="613" spans="1:11" x14ac:dyDescent="0.25">
      <c r="A613" s="1" t="s">
        <v>3244</v>
      </c>
      <c r="C613" s="1" t="s">
        <v>11</v>
      </c>
      <c r="D613" t="s">
        <v>59</v>
      </c>
      <c r="E613" s="1" t="s">
        <v>53</v>
      </c>
      <c r="F613" s="1" t="s">
        <v>1174</v>
      </c>
      <c r="H613" s="1" t="s">
        <v>847</v>
      </c>
      <c r="I613" s="1" t="s">
        <v>2961</v>
      </c>
      <c r="J613" s="1" t="s">
        <v>803</v>
      </c>
      <c r="K613" t="s">
        <v>3245</v>
      </c>
    </row>
    <row r="614" spans="1:11" x14ac:dyDescent="0.25">
      <c r="A614" s="1" t="s">
        <v>3061</v>
      </c>
      <c r="C614" s="1" t="s">
        <v>11</v>
      </c>
      <c r="D614" t="s">
        <v>59</v>
      </c>
      <c r="E614" s="1" t="s">
        <v>241</v>
      </c>
      <c r="F614" s="1" t="s">
        <v>265</v>
      </c>
      <c r="H614" s="1" t="s">
        <v>2421</v>
      </c>
      <c r="I614" s="1" t="s">
        <v>2961</v>
      </c>
      <c r="J614" s="1" t="s">
        <v>799</v>
      </c>
      <c r="K614" s="3" t="s">
        <v>3062</v>
      </c>
    </row>
    <row r="615" spans="1:11" x14ac:dyDescent="0.25">
      <c r="A615" s="1" t="s">
        <v>2419</v>
      </c>
      <c r="C615" s="1" t="s">
        <v>11</v>
      </c>
      <c r="D615" t="s">
        <v>59</v>
      </c>
      <c r="E615" s="1" t="s">
        <v>1</v>
      </c>
      <c r="F615" s="1" t="s">
        <v>189</v>
      </c>
      <c r="H615" s="1" t="s">
        <v>2421</v>
      </c>
      <c r="I615" s="1" t="s">
        <v>1770</v>
      </c>
      <c r="J615" s="1" t="s">
        <v>799</v>
      </c>
      <c r="K615" s="3" t="s">
        <v>2420</v>
      </c>
    </row>
    <row r="616" spans="1:11" x14ac:dyDescent="0.25">
      <c r="A616" s="1" t="s">
        <v>3059</v>
      </c>
      <c r="C616" s="1" t="s">
        <v>11</v>
      </c>
      <c r="D616" t="s">
        <v>59</v>
      </c>
      <c r="E616" s="1" t="s">
        <v>1</v>
      </c>
      <c r="F616" s="1" t="s">
        <v>189</v>
      </c>
      <c r="H616" s="1" t="s">
        <v>913</v>
      </c>
      <c r="I616" s="1" t="s">
        <v>2961</v>
      </c>
      <c r="J616" s="1" t="s">
        <v>803</v>
      </c>
      <c r="K616" s="3" t="s">
        <v>3060</v>
      </c>
    </row>
    <row r="617" spans="1:11" x14ac:dyDescent="0.25">
      <c r="A617" s="1" t="s">
        <v>3177</v>
      </c>
      <c r="C617" s="1" t="s">
        <v>11</v>
      </c>
      <c r="D617" t="s">
        <v>59</v>
      </c>
      <c r="E617" s="1" t="s">
        <v>4</v>
      </c>
      <c r="F617" s="1" t="s">
        <v>391</v>
      </c>
      <c r="H617" s="1" t="s">
        <v>924</v>
      </c>
      <c r="I617" s="1" t="s">
        <v>2961</v>
      </c>
      <c r="J617" s="1" t="s">
        <v>799</v>
      </c>
      <c r="K617" t="s">
        <v>3178</v>
      </c>
    </row>
    <row r="618" spans="1:11" x14ac:dyDescent="0.25">
      <c r="A618" s="1" t="s">
        <v>3081</v>
      </c>
      <c r="C618" s="1" t="s">
        <v>11</v>
      </c>
      <c r="D618" t="s">
        <v>59</v>
      </c>
      <c r="E618" s="1" t="s">
        <v>3</v>
      </c>
      <c r="F618" s="1" t="s">
        <v>160</v>
      </c>
      <c r="I618" s="1" t="s">
        <v>2961</v>
      </c>
      <c r="J618" s="1" t="s">
        <v>799</v>
      </c>
      <c r="K618" s="3" t="s">
        <v>3082</v>
      </c>
    </row>
    <row r="619" spans="1:11" x14ac:dyDescent="0.25">
      <c r="A619" s="1" t="s">
        <v>1907</v>
      </c>
      <c r="C619" s="1" t="s">
        <v>11</v>
      </c>
      <c r="D619" t="s">
        <v>59</v>
      </c>
      <c r="E619" s="1" t="s">
        <v>241</v>
      </c>
      <c r="F619" s="1" t="s">
        <v>265</v>
      </c>
      <c r="H619" s="1" t="s">
        <v>847</v>
      </c>
      <c r="I619" s="1" t="s">
        <v>1770</v>
      </c>
      <c r="J619" s="1" t="s">
        <v>803</v>
      </c>
      <c r="K619" s="3" t="s">
        <v>1908</v>
      </c>
    </row>
    <row r="620" spans="1:11" x14ac:dyDescent="0.25">
      <c r="A620" s="1" t="s">
        <v>527</v>
      </c>
      <c r="C620" s="1" t="s">
        <v>11</v>
      </c>
      <c r="D620" t="s">
        <v>843</v>
      </c>
      <c r="E620" s="1" t="s">
        <v>8</v>
      </c>
      <c r="F620" s="1" t="s">
        <v>517</v>
      </c>
      <c r="G620" s="1" t="s">
        <v>236</v>
      </c>
      <c r="I620" s="1" t="s">
        <v>820</v>
      </c>
      <c r="J620" s="1" t="s">
        <v>803</v>
      </c>
      <c r="K620" s="3" t="s">
        <v>528</v>
      </c>
    </row>
    <row r="621" spans="1:11" x14ac:dyDescent="0.25">
      <c r="A621" s="1" t="s">
        <v>2132</v>
      </c>
      <c r="C621" s="1" t="s">
        <v>11</v>
      </c>
      <c r="D621" t="s">
        <v>50</v>
      </c>
      <c r="E621" s="1" t="s">
        <v>3</v>
      </c>
      <c r="F621" s="1" t="s">
        <v>363</v>
      </c>
      <c r="H621" s="1" t="s">
        <v>2134</v>
      </c>
      <c r="I621" s="1" t="s">
        <v>1782</v>
      </c>
      <c r="J621" s="1" t="s">
        <v>803</v>
      </c>
      <c r="K621" s="3" t="s">
        <v>2133</v>
      </c>
    </row>
    <row r="622" spans="1:11" x14ac:dyDescent="0.25">
      <c r="A622" s="1" t="s">
        <v>3661</v>
      </c>
      <c r="C622" s="1" t="s">
        <v>11</v>
      </c>
      <c r="D622" t="s">
        <v>824</v>
      </c>
      <c r="E622" s="1" t="s">
        <v>504</v>
      </c>
      <c r="F622" s="1" t="s">
        <v>3662</v>
      </c>
      <c r="G622" s="1" t="s">
        <v>54</v>
      </c>
      <c r="H622" t="s">
        <v>3418</v>
      </c>
      <c r="I622" s="5" t="s">
        <v>3562</v>
      </c>
      <c r="J622" s="1" t="s">
        <v>803</v>
      </c>
      <c r="K622" t="s">
        <v>3663</v>
      </c>
    </row>
    <row r="623" spans="1:11" x14ac:dyDescent="0.25">
      <c r="A623" s="1" t="s">
        <v>2203</v>
      </c>
      <c r="C623" s="1" t="s">
        <v>11</v>
      </c>
      <c r="D623" t="s">
        <v>59</v>
      </c>
      <c r="E623" s="1" t="s">
        <v>53</v>
      </c>
      <c r="F623" s="1" t="s">
        <v>1604</v>
      </c>
      <c r="I623" s="1" t="s">
        <v>840</v>
      </c>
      <c r="J623" s="1" t="s">
        <v>803</v>
      </c>
      <c r="K623" s="2" t="s">
        <v>2204</v>
      </c>
    </row>
    <row r="624" spans="1:11" x14ac:dyDescent="0.25">
      <c r="A624" s="1" t="s">
        <v>745</v>
      </c>
      <c r="C624" s="1" t="s">
        <v>747</v>
      </c>
      <c r="D624" t="s">
        <v>12</v>
      </c>
      <c r="E624" s="1" t="s">
        <v>1</v>
      </c>
      <c r="F624" s="1" t="s">
        <v>641</v>
      </c>
      <c r="H624" s="1" t="s">
        <v>639</v>
      </c>
      <c r="I624" s="1" t="s">
        <v>2411</v>
      </c>
      <c r="J624" s="1" t="s">
        <v>1648</v>
      </c>
      <c r="K624" s="3" t="s">
        <v>792</v>
      </c>
    </row>
    <row r="625" spans="1:12" x14ac:dyDescent="0.25">
      <c r="A625" s="1" t="s">
        <v>2903</v>
      </c>
      <c r="C625" s="1" t="s">
        <v>47</v>
      </c>
      <c r="D625" t="s">
        <v>59</v>
      </c>
      <c r="E625" s="1" t="s">
        <v>4</v>
      </c>
      <c r="F625" s="1" t="s">
        <v>152</v>
      </c>
      <c r="H625" s="1" t="s">
        <v>935</v>
      </c>
      <c r="I625" s="1" t="s">
        <v>1770</v>
      </c>
      <c r="J625" s="1" t="s">
        <v>803</v>
      </c>
      <c r="K625" s="2" t="s">
        <v>2904</v>
      </c>
    </row>
    <row r="626" spans="1:12" x14ac:dyDescent="0.25">
      <c r="A626" s="1" t="s">
        <v>2637</v>
      </c>
      <c r="C626" s="1" t="s">
        <v>747</v>
      </c>
      <c r="D626" t="s">
        <v>862</v>
      </c>
      <c r="E626" s="1" t="s">
        <v>4</v>
      </c>
      <c r="F626" s="1" t="s">
        <v>405</v>
      </c>
      <c r="G626" s="1" t="s">
        <v>281</v>
      </c>
      <c r="H626" s="1" t="s">
        <v>1739</v>
      </c>
      <c r="I626" s="1" t="s">
        <v>1770</v>
      </c>
      <c r="J626" s="1" t="s">
        <v>803</v>
      </c>
      <c r="K626" s="2" t="s">
        <v>2638</v>
      </c>
    </row>
    <row r="627" spans="1:12" x14ac:dyDescent="0.25">
      <c r="A627" s="1" t="s">
        <v>2941</v>
      </c>
      <c r="C627" s="1" t="s">
        <v>47</v>
      </c>
      <c r="D627" t="s">
        <v>12</v>
      </c>
      <c r="E627" s="1" t="s">
        <v>91</v>
      </c>
      <c r="F627" s="1" t="s">
        <v>474</v>
      </c>
      <c r="H627" s="1" t="s">
        <v>889</v>
      </c>
      <c r="I627" s="1" t="s">
        <v>1782</v>
      </c>
      <c r="J627" s="1" t="s">
        <v>803</v>
      </c>
      <c r="K627" s="2" t="s">
        <v>2940</v>
      </c>
    </row>
    <row r="628" spans="1:12" x14ac:dyDescent="0.25">
      <c r="A628" s="1" t="s">
        <v>1558</v>
      </c>
      <c r="C628" s="1" t="s">
        <v>47</v>
      </c>
      <c r="D628" t="s">
        <v>885</v>
      </c>
      <c r="E628" s="1" t="s">
        <v>4</v>
      </c>
      <c r="F628" s="1" t="s">
        <v>152</v>
      </c>
      <c r="H628" s="1" t="s">
        <v>841</v>
      </c>
      <c r="I628" s="1" t="s">
        <v>1372</v>
      </c>
      <c r="J628" s="1" t="s">
        <v>799</v>
      </c>
      <c r="K628" s="3" t="s">
        <v>1559</v>
      </c>
    </row>
    <row r="629" spans="1:12" x14ac:dyDescent="0.25">
      <c r="A629" s="1" t="s">
        <v>145</v>
      </c>
      <c r="C629" s="1" t="s">
        <v>48</v>
      </c>
      <c r="D629" t="s">
        <v>836</v>
      </c>
      <c r="E629" s="1" t="s">
        <v>8</v>
      </c>
      <c r="F629" s="1" t="s">
        <v>144</v>
      </c>
      <c r="H629" s="1" t="s">
        <v>913</v>
      </c>
      <c r="I629" s="1" t="s">
        <v>753</v>
      </c>
      <c r="J629" s="1" t="s">
        <v>803</v>
      </c>
      <c r="K629" s="2" t="s">
        <v>146</v>
      </c>
    </row>
    <row r="630" spans="1:12" x14ac:dyDescent="0.25">
      <c r="A630" s="1" t="s">
        <v>1655</v>
      </c>
      <c r="C630" s="1" t="s">
        <v>11</v>
      </c>
      <c r="D630" t="s">
        <v>59</v>
      </c>
      <c r="E630" s="1" t="s">
        <v>241</v>
      </c>
      <c r="F630" s="1" t="s">
        <v>242</v>
      </c>
      <c r="I630" s="1" t="s">
        <v>744</v>
      </c>
      <c r="J630" s="1" t="s">
        <v>803</v>
      </c>
      <c r="K630" s="3" t="s">
        <v>1656</v>
      </c>
    </row>
    <row r="631" spans="1:12" x14ac:dyDescent="0.25">
      <c r="A631" s="1" t="s">
        <v>1707</v>
      </c>
      <c r="C631" s="1" t="s">
        <v>747</v>
      </c>
      <c r="D631" s="1" t="s">
        <v>1708</v>
      </c>
      <c r="E631" s="1" t="s">
        <v>241</v>
      </c>
      <c r="F631" s="1" t="s">
        <v>259</v>
      </c>
      <c r="G631" s="1" t="s">
        <v>55</v>
      </c>
      <c r="H631" s="1" t="s">
        <v>841</v>
      </c>
      <c r="I631" s="1" t="s">
        <v>2616</v>
      </c>
      <c r="J631" s="1" t="s">
        <v>802</v>
      </c>
      <c r="K631" s="3" t="s">
        <v>1709</v>
      </c>
    </row>
    <row r="632" spans="1:12" x14ac:dyDescent="0.25">
      <c r="A632" s="1" t="s">
        <v>3229</v>
      </c>
      <c r="C632" s="1" t="s">
        <v>47</v>
      </c>
      <c r="D632" t="s">
        <v>941</v>
      </c>
      <c r="E632" s="1" t="s">
        <v>241</v>
      </c>
      <c r="F632" s="1" t="s">
        <v>1157</v>
      </c>
      <c r="G632" s="1" t="s">
        <v>89</v>
      </c>
      <c r="H632" s="1" t="s">
        <v>841</v>
      </c>
      <c r="I632" s="1" t="s">
        <v>3230</v>
      </c>
      <c r="J632" s="1" t="s">
        <v>803</v>
      </c>
      <c r="K632" t="s">
        <v>3231</v>
      </c>
    </row>
    <row r="633" spans="1:12" x14ac:dyDescent="0.25">
      <c r="A633" s="1" t="s">
        <v>705</v>
      </c>
      <c r="C633" s="1" t="s">
        <v>11</v>
      </c>
      <c r="D633" s="1" t="s">
        <v>6</v>
      </c>
      <c r="E633" s="1" t="s">
        <v>8</v>
      </c>
      <c r="H633" s="1" t="s">
        <v>709</v>
      </c>
      <c r="I633" s="1" t="s">
        <v>820</v>
      </c>
      <c r="J633" s="1" t="s">
        <v>803</v>
      </c>
      <c r="K633" s="2" t="s">
        <v>706</v>
      </c>
    </row>
    <row r="634" spans="1:12" x14ac:dyDescent="0.25">
      <c r="A634" s="1" t="s">
        <v>387</v>
      </c>
      <c r="C634" s="1" t="s">
        <v>11</v>
      </c>
      <c r="D634" s="1" t="s">
        <v>883</v>
      </c>
      <c r="E634" s="1" t="s">
        <v>4</v>
      </c>
      <c r="F634" s="1" t="s">
        <v>388</v>
      </c>
      <c r="G634" s="1" t="s">
        <v>119</v>
      </c>
      <c r="I634" s="1" t="s">
        <v>795</v>
      </c>
      <c r="J634" s="1" t="s">
        <v>803</v>
      </c>
      <c r="K634" s="3" t="s">
        <v>389</v>
      </c>
    </row>
    <row r="635" spans="1:12" x14ac:dyDescent="0.25">
      <c r="A635" s="1" t="s">
        <v>1996</v>
      </c>
      <c r="C635" s="1" t="s">
        <v>11</v>
      </c>
      <c r="D635" t="s">
        <v>1997</v>
      </c>
      <c r="E635" s="1" t="s">
        <v>8</v>
      </c>
      <c r="F635" s="1" t="s">
        <v>144</v>
      </c>
      <c r="G635" s="1" t="s">
        <v>92</v>
      </c>
      <c r="I635" s="1" t="s">
        <v>846</v>
      </c>
      <c r="J635" s="1" t="s">
        <v>803</v>
      </c>
      <c r="K635" s="3" t="s">
        <v>1999</v>
      </c>
    </row>
    <row r="636" spans="1:12" x14ac:dyDescent="0.25">
      <c r="A636" s="1" t="s">
        <v>2850</v>
      </c>
      <c r="C636" s="1" t="s">
        <v>47</v>
      </c>
      <c r="D636" s="1" t="s">
        <v>6</v>
      </c>
      <c r="E636" s="1" t="s">
        <v>8</v>
      </c>
      <c r="H636" s="1" t="s">
        <v>842</v>
      </c>
      <c r="I636" s="1" t="s">
        <v>769</v>
      </c>
      <c r="J636" s="1" t="s">
        <v>803</v>
      </c>
      <c r="K636" s="3" t="s">
        <v>2851</v>
      </c>
    </row>
    <row r="637" spans="1:12" x14ac:dyDescent="0.25">
      <c r="A637" s="1" t="s">
        <v>1322</v>
      </c>
      <c r="C637" s="1" t="s">
        <v>11</v>
      </c>
      <c r="D637" t="s">
        <v>845</v>
      </c>
      <c r="E637" s="1" t="s">
        <v>8</v>
      </c>
      <c r="F637" s="1" t="s">
        <v>517</v>
      </c>
      <c r="I637" s="1" t="s">
        <v>769</v>
      </c>
      <c r="J637" s="1" t="s">
        <v>803</v>
      </c>
      <c r="K637" s="3" t="s">
        <v>531</v>
      </c>
    </row>
    <row r="638" spans="1:12" x14ac:dyDescent="0.25">
      <c r="A638" s="1" t="s">
        <v>1585</v>
      </c>
      <c r="C638" s="1" t="s">
        <v>48</v>
      </c>
      <c r="D638" t="s">
        <v>1586</v>
      </c>
      <c r="E638" s="1" t="s">
        <v>241</v>
      </c>
      <c r="F638" s="1" t="s">
        <v>249</v>
      </c>
      <c r="G638" s="1" t="s">
        <v>281</v>
      </c>
      <c r="H638" s="1" t="s">
        <v>841</v>
      </c>
      <c r="I638" s="1" t="s">
        <v>2253</v>
      </c>
      <c r="J638" s="1" t="s">
        <v>799</v>
      </c>
      <c r="K638" s="3" t="s">
        <v>1587</v>
      </c>
    </row>
    <row r="639" spans="1:12" x14ac:dyDescent="0.25">
      <c r="A639" s="1" t="s">
        <v>3774</v>
      </c>
      <c r="C639" s="1" t="s">
        <v>47</v>
      </c>
      <c r="D639" t="s">
        <v>3775</v>
      </c>
      <c r="E639" s="1" t="s">
        <v>53</v>
      </c>
      <c r="F639" s="1" t="s">
        <v>320</v>
      </c>
      <c r="G639" s="1" t="s">
        <v>92</v>
      </c>
      <c r="H639" s="1" t="s">
        <v>3418</v>
      </c>
      <c r="I639" s="5" t="s">
        <v>3562</v>
      </c>
      <c r="J639" s="1" t="s">
        <v>803</v>
      </c>
      <c r="K639" s="3" t="s">
        <v>3777</v>
      </c>
    </row>
    <row r="640" spans="1:12" x14ac:dyDescent="0.25">
      <c r="A640" s="1" t="s">
        <v>3630</v>
      </c>
      <c r="B640" s="1" t="s">
        <v>3631</v>
      </c>
      <c r="C640" s="1" t="s">
        <v>11</v>
      </c>
      <c r="D640" t="s">
        <v>3635</v>
      </c>
      <c r="E640" s="1" t="s">
        <v>91</v>
      </c>
      <c r="F640" s="1" t="s">
        <v>474</v>
      </c>
      <c r="G640" s="1" t="s">
        <v>3634</v>
      </c>
      <c r="H640" t="s">
        <v>913</v>
      </c>
      <c r="I640" s="5" t="s">
        <v>3562</v>
      </c>
      <c r="J640" s="1" t="s">
        <v>803</v>
      </c>
      <c r="K640" s="3" t="s">
        <v>3637</v>
      </c>
      <c r="L640" s="1" t="s">
        <v>3638</v>
      </c>
    </row>
    <row r="641" spans="1:11" x14ac:dyDescent="0.25">
      <c r="A641" s="1" t="s">
        <v>1807</v>
      </c>
      <c r="C641" s="1" t="s">
        <v>11</v>
      </c>
      <c r="D641" s="1" t="s">
        <v>1808</v>
      </c>
      <c r="E641" s="1" t="s">
        <v>3</v>
      </c>
      <c r="F641" s="1" t="s">
        <v>155</v>
      </c>
      <c r="G641" s="1" t="s">
        <v>92</v>
      </c>
      <c r="H641" s="1" t="s">
        <v>3022</v>
      </c>
      <c r="I641" s="1" t="s">
        <v>1785</v>
      </c>
      <c r="J641" s="1" t="s">
        <v>803</v>
      </c>
      <c r="K641" s="3" t="s">
        <v>1809</v>
      </c>
    </row>
    <row r="642" spans="1:11" x14ac:dyDescent="0.25">
      <c r="A642" s="1" t="s">
        <v>1538</v>
      </c>
      <c r="C642" s="1" t="s">
        <v>47</v>
      </c>
      <c r="D642" s="1" t="s">
        <v>50</v>
      </c>
      <c r="E642" s="1" t="s">
        <v>3</v>
      </c>
      <c r="F642" s="1" t="s">
        <v>1539</v>
      </c>
      <c r="H642" s="1" t="s">
        <v>881</v>
      </c>
      <c r="I642" s="1" t="s">
        <v>1372</v>
      </c>
      <c r="J642" s="1" t="s">
        <v>84</v>
      </c>
      <c r="K642" s="3" t="s">
        <v>1540</v>
      </c>
    </row>
    <row r="643" spans="1:11" x14ac:dyDescent="0.25">
      <c r="A643" s="1" t="s">
        <v>1533</v>
      </c>
      <c r="C643" s="1" t="s">
        <v>47</v>
      </c>
      <c r="D643" s="1" t="s">
        <v>1441</v>
      </c>
      <c r="E643" s="1" t="s">
        <v>80</v>
      </c>
      <c r="F643" s="1" t="s">
        <v>471</v>
      </c>
      <c r="G643" s="1" t="s">
        <v>252</v>
      </c>
      <c r="H643" s="1" t="s">
        <v>841</v>
      </c>
      <c r="I643" s="1" t="s">
        <v>1372</v>
      </c>
      <c r="J643" s="1" t="s">
        <v>84</v>
      </c>
      <c r="K643" s="3" t="s">
        <v>1534</v>
      </c>
    </row>
    <row r="644" spans="1:11" x14ac:dyDescent="0.25">
      <c r="A644" s="1" t="s">
        <v>1637</v>
      </c>
      <c r="C644" s="1" t="s">
        <v>11</v>
      </c>
      <c r="D644" s="1" t="s">
        <v>6</v>
      </c>
      <c r="E644" s="1" t="s">
        <v>8</v>
      </c>
      <c r="H644" s="1" t="s">
        <v>680</v>
      </c>
      <c r="I644" s="1" t="s">
        <v>1613</v>
      </c>
      <c r="J644" s="1" t="s">
        <v>802</v>
      </c>
      <c r="K644" s="3" t="s">
        <v>1638</v>
      </c>
    </row>
    <row r="645" spans="1:11" x14ac:dyDescent="0.25">
      <c r="A645" s="1" t="s">
        <v>3687</v>
      </c>
      <c r="C645" s="1" t="s">
        <v>47</v>
      </c>
      <c r="D645" t="s">
        <v>12</v>
      </c>
      <c r="E645" s="1" t="s">
        <v>1</v>
      </c>
      <c r="F645" s="1" t="s">
        <v>652</v>
      </c>
      <c r="I645" s="5" t="s">
        <v>3562</v>
      </c>
      <c r="J645" s="1" t="s">
        <v>799</v>
      </c>
      <c r="K645" t="s">
        <v>3688</v>
      </c>
    </row>
    <row r="646" spans="1:11" x14ac:dyDescent="0.25">
      <c r="A646" s="1" t="s">
        <v>1098</v>
      </c>
      <c r="C646" s="1" t="s">
        <v>11</v>
      </c>
      <c r="D646" t="s">
        <v>1099</v>
      </c>
      <c r="E646" s="1" t="s">
        <v>504</v>
      </c>
      <c r="F646" s="1" t="s">
        <v>1100</v>
      </c>
      <c r="G646" s="1" t="s">
        <v>453</v>
      </c>
      <c r="H646" s="1" t="s">
        <v>924</v>
      </c>
      <c r="I646" s="1" t="s">
        <v>1079</v>
      </c>
      <c r="J646" s="1" t="s">
        <v>803</v>
      </c>
      <c r="K646" s="3" t="s">
        <v>1101</v>
      </c>
    </row>
    <row r="647" spans="1:11" x14ac:dyDescent="0.25">
      <c r="A647" s="1" t="s">
        <v>2561</v>
      </c>
      <c r="C647" s="1" t="s">
        <v>47</v>
      </c>
      <c r="D647" t="s">
        <v>885</v>
      </c>
      <c r="E647" s="1" t="s">
        <v>1</v>
      </c>
      <c r="F647" s="1" t="s">
        <v>202</v>
      </c>
      <c r="H647" s="1" t="s">
        <v>639</v>
      </c>
      <c r="I647" s="1" t="s">
        <v>1846</v>
      </c>
      <c r="J647" s="1" t="s">
        <v>799</v>
      </c>
      <c r="K647" s="2" t="s">
        <v>2562</v>
      </c>
    </row>
    <row r="648" spans="1:11" x14ac:dyDescent="0.25">
      <c r="A648" s="1" t="s">
        <v>1093</v>
      </c>
      <c r="C648" s="1" t="s">
        <v>11</v>
      </c>
      <c r="D648" t="s">
        <v>1094</v>
      </c>
      <c r="E648" s="1" t="s">
        <v>83</v>
      </c>
      <c r="F648" s="1" t="s">
        <v>1096</v>
      </c>
      <c r="G648" s="1" t="s">
        <v>453</v>
      </c>
      <c r="H648" s="1" t="s">
        <v>913</v>
      </c>
      <c r="I648" s="1" t="s">
        <v>1079</v>
      </c>
      <c r="J648" s="1" t="s">
        <v>803</v>
      </c>
      <c r="K648" s="3" t="s">
        <v>1097</v>
      </c>
    </row>
    <row r="649" spans="1:11" x14ac:dyDescent="0.25">
      <c r="A649" s="1" t="s">
        <v>536</v>
      </c>
      <c r="C649" s="1" t="s">
        <v>11</v>
      </c>
      <c r="D649" s="1" t="s">
        <v>1240</v>
      </c>
      <c r="E649" s="1" t="s">
        <v>8</v>
      </c>
      <c r="F649" s="1" t="s">
        <v>144</v>
      </c>
      <c r="H649" s="1" t="s">
        <v>841</v>
      </c>
      <c r="I649" s="1" t="s">
        <v>753</v>
      </c>
      <c r="J649" s="1" t="s">
        <v>803</v>
      </c>
      <c r="K649" s="3" t="s">
        <v>537</v>
      </c>
    </row>
    <row r="650" spans="1:11" x14ac:dyDescent="0.25">
      <c r="A650" s="1" t="s">
        <v>1454</v>
      </c>
      <c r="C650" s="1" t="s">
        <v>11</v>
      </c>
      <c r="D650" s="1" t="s">
        <v>50</v>
      </c>
      <c r="E650" s="1" t="s">
        <v>3</v>
      </c>
      <c r="F650" s="1" t="s">
        <v>353</v>
      </c>
      <c r="H650" s="1" t="s">
        <v>814</v>
      </c>
      <c r="I650" s="1" t="s">
        <v>1372</v>
      </c>
      <c r="J650" s="1" t="s">
        <v>799</v>
      </c>
      <c r="K650" s="3" t="s">
        <v>1455</v>
      </c>
    </row>
    <row r="651" spans="1:11" x14ac:dyDescent="0.25">
      <c r="A651" s="1" t="s">
        <v>113</v>
      </c>
      <c r="C651" s="1" t="s">
        <v>48</v>
      </c>
      <c r="D651" s="1" t="s">
        <v>826</v>
      </c>
      <c r="E651" s="1" t="s">
        <v>76</v>
      </c>
      <c r="F651" s="1" t="s">
        <v>165</v>
      </c>
      <c r="G651" s="1" t="s">
        <v>65</v>
      </c>
      <c r="I651" s="1" t="s">
        <v>774</v>
      </c>
      <c r="J651" s="1" t="s">
        <v>803</v>
      </c>
      <c r="K651" s="3" t="s">
        <v>114</v>
      </c>
    </row>
    <row r="652" spans="1:11" x14ac:dyDescent="0.25">
      <c r="A652" s="1" t="s">
        <v>125</v>
      </c>
      <c r="C652" s="1" t="s">
        <v>48</v>
      </c>
      <c r="D652" s="1" t="s">
        <v>59</v>
      </c>
      <c r="E652" s="1" t="s">
        <v>76</v>
      </c>
      <c r="F652" s="1" t="s">
        <v>165</v>
      </c>
      <c r="I652" s="1" t="s">
        <v>774</v>
      </c>
      <c r="J652" s="1" t="s">
        <v>803</v>
      </c>
      <c r="K652" s="3" t="s">
        <v>126</v>
      </c>
    </row>
    <row r="653" spans="1:11" x14ac:dyDescent="0.25">
      <c r="A653" s="1" t="s">
        <v>2298</v>
      </c>
      <c r="C653" s="1" t="s">
        <v>11</v>
      </c>
      <c r="D653" s="1" t="s">
        <v>2297</v>
      </c>
      <c r="E653" s="1" t="s">
        <v>1</v>
      </c>
      <c r="F653" s="1" t="s">
        <v>211</v>
      </c>
      <c r="G653" s="1" t="s">
        <v>77</v>
      </c>
      <c r="H653" s="1" t="s">
        <v>639</v>
      </c>
      <c r="I653" s="1" t="s">
        <v>1846</v>
      </c>
      <c r="J653" s="1" t="s">
        <v>803</v>
      </c>
      <c r="K653" s="3" t="s">
        <v>2299</v>
      </c>
    </row>
    <row r="654" spans="1:11" x14ac:dyDescent="0.25">
      <c r="A654" s="1" t="s">
        <v>2761</v>
      </c>
      <c r="C654" s="1" t="s">
        <v>11</v>
      </c>
      <c r="D654" s="1" t="s">
        <v>6</v>
      </c>
      <c r="E654" s="1" t="s">
        <v>8</v>
      </c>
      <c r="H654" s="1" t="s">
        <v>2421</v>
      </c>
      <c r="I654" s="1" t="s">
        <v>1785</v>
      </c>
      <c r="J654" s="1" t="s">
        <v>803</v>
      </c>
      <c r="K654" s="3" t="s">
        <v>2762</v>
      </c>
    </row>
    <row r="655" spans="1:11" x14ac:dyDescent="0.25">
      <c r="A655" s="1" t="s">
        <v>3337</v>
      </c>
      <c r="C655" s="1" t="s">
        <v>11</v>
      </c>
      <c r="D655" t="s">
        <v>906</v>
      </c>
      <c r="E655" s="1" t="s">
        <v>4</v>
      </c>
      <c r="F655" s="1" t="s">
        <v>414</v>
      </c>
      <c r="G655" s="1" t="s">
        <v>77</v>
      </c>
      <c r="H655" s="1" t="s">
        <v>841</v>
      </c>
      <c r="I655" s="1" t="s">
        <v>2029</v>
      </c>
      <c r="J655" s="1" t="s">
        <v>803</v>
      </c>
      <c r="K655" t="s">
        <v>3338</v>
      </c>
    </row>
    <row r="656" spans="1:11" x14ac:dyDescent="0.25">
      <c r="A656" s="1" t="s">
        <v>2160</v>
      </c>
      <c r="C656" s="1" t="s">
        <v>11</v>
      </c>
      <c r="D656" t="s">
        <v>906</v>
      </c>
      <c r="E656" s="1" t="s">
        <v>3</v>
      </c>
      <c r="F656" s="1" t="s">
        <v>381</v>
      </c>
      <c r="G656" s="1" t="s">
        <v>89</v>
      </c>
      <c r="H656" s="1" t="s">
        <v>2114</v>
      </c>
      <c r="I656" s="1" t="s">
        <v>1776</v>
      </c>
      <c r="J656" s="1" t="s">
        <v>799</v>
      </c>
      <c r="K656" s="3" t="s">
        <v>2161</v>
      </c>
    </row>
    <row r="657" spans="1:11" x14ac:dyDescent="0.25">
      <c r="A657" s="1" t="s">
        <v>2198</v>
      </c>
      <c r="C657" s="1" t="s">
        <v>11</v>
      </c>
      <c r="D657" t="s">
        <v>906</v>
      </c>
      <c r="E657" s="1" t="s">
        <v>53</v>
      </c>
      <c r="F657" s="1" t="s">
        <v>317</v>
      </c>
      <c r="G657" s="1" t="s">
        <v>2199</v>
      </c>
      <c r="I657" s="1" t="s">
        <v>2029</v>
      </c>
      <c r="J657" s="1" t="s">
        <v>803</v>
      </c>
      <c r="K657" s="3" t="s">
        <v>2200</v>
      </c>
    </row>
    <row r="658" spans="1:11" x14ac:dyDescent="0.25">
      <c r="A658" s="1" t="s">
        <v>1854</v>
      </c>
      <c r="C658" s="1" t="s">
        <v>11</v>
      </c>
      <c r="D658" s="1" t="s">
        <v>1831</v>
      </c>
      <c r="E658" s="1" t="s">
        <v>4</v>
      </c>
      <c r="F658" s="1" t="s">
        <v>153</v>
      </c>
      <c r="G658" s="1" t="s">
        <v>77</v>
      </c>
      <c r="H658" s="1" t="s">
        <v>916</v>
      </c>
      <c r="I658" s="1" t="s">
        <v>1785</v>
      </c>
      <c r="J658" s="1" t="s">
        <v>803</v>
      </c>
      <c r="K658" s="3" t="s">
        <v>1855</v>
      </c>
    </row>
    <row r="659" spans="1:11" x14ac:dyDescent="0.25">
      <c r="A659" s="1" t="s">
        <v>237</v>
      </c>
      <c r="C659" s="1" t="s">
        <v>11</v>
      </c>
      <c r="D659" s="1" t="s">
        <v>59</v>
      </c>
      <c r="E659" s="1" t="s">
        <v>1</v>
      </c>
      <c r="F659" s="1" t="s">
        <v>202</v>
      </c>
      <c r="H659" s="1" t="s">
        <v>639</v>
      </c>
      <c r="I659" s="1" t="s">
        <v>774</v>
      </c>
      <c r="J659" s="1" t="s">
        <v>803</v>
      </c>
      <c r="K659" s="2" t="s">
        <v>238</v>
      </c>
    </row>
    <row r="660" spans="1:11" x14ac:dyDescent="0.25">
      <c r="A660" s="1" t="s">
        <v>1796</v>
      </c>
      <c r="C660" s="1" t="s">
        <v>747</v>
      </c>
      <c r="D660" t="s">
        <v>12</v>
      </c>
      <c r="E660" s="1" t="s">
        <v>3</v>
      </c>
      <c r="F660" s="1" t="s">
        <v>353</v>
      </c>
      <c r="H660" s="1" t="s">
        <v>908</v>
      </c>
      <c r="I660" s="1" t="s">
        <v>1798</v>
      </c>
      <c r="J660" s="1" t="s">
        <v>802</v>
      </c>
      <c r="K660" s="3" t="s">
        <v>1799</v>
      </c>
    </row>
    <row r="661" spans="1:11" x14ac:dyDescent="0.25">
      <c r="A661" s="1" t="s">
        <v>2607</v>
      </c>
      <c r="C661" s="1" t="s">
        <v>747</v>
      </c>
      <c r="D661" t="s">
        <v>936</v>
      </c>
      <c r="E661" s="1" t="s">
        <v>1</v>
      </c>
      <c r="F661" s="1" t="s">
        <v>202</v>
      </c>
      <c r="G661" s="1" t="s">
        <v>92</v>
      </c>
      <c r="H661" s="1" t="s">
        <v>1403</v>
      </c>
      <c r="I661" s="1" t="s">
        <v>1770</v>
      </c>
      <c r="J661" s="1" t="s">
        <v>84</v>
      </c>
      <c r="K661" s="2" t="s">
        <v>2608</v>
      </c>
    </row>
    <row r="662" spans="1:11" x14ac:dyDescent="0.25">
      <c r="A662" s="1" t="s">
        <v>608</v>
      </c>
      <c r="C662" s="1" t="s">
        <v>11</v>
      </c>
      <c r="D662" s="1" t="s">
        <v>12</v>
      </c>
      <c r="E662" s="1" t="s">
        <v>241</v>
      </c>
      <c r="F662" s="1" t="s">
        <v>285</v>
      </c>
      <c r="H662" s="1" t="s">
        <v>889</v>
      </c>
      <c r="I662" s="1" t="s">
        <v>890</v>
      </c>
      <c r="J662" s="1" t="s">
        <v>803</v>
      </c>
      <c r="K662" s="3" t="s">
        <v>609</v>
      </c>
    </row>
    <row r="663" spans="1:11" x14ac:dyDescent="0.25">
      <c r="A663" s="1" t="s">
        <v>3147</v>
      </c>
      <c r="C663" s="1" t="s">
        <v>11</v>
      </c>
      <c r="D663" t="s">
        <v>895</v>
      </c>
      <c r="E663" s="1" t="s">
        <v>76</v>
      </c>
      <c r="F663" s="1" t="s">
        <v>165</v>
      </c>
      <c r="G663" s="1" t="s">
        <v>101</v>
      </c>
      <c r="H663" s="1" t="s">
        <v>889</v>
      </c>
      <c r="I663" s="1" t="s">
        <v>2961</v>
      </c>
      <c r="J663" s="1" t="s">
        <v>803</v>
      </c>
      <c r="K663" s="3" t="s">
        <v>3148</v>
      </c>
    </row>
    <row r="664" spans="1:11" x14ac:dyDescent="0.25">
      <c r="A664" s="1" t="s">
        <v>3308</v>
      </c>
      <c r="C664" s="1" t="s">
        <v>11</v>
      </c>
      <c r="D664" t="s">
        <v>836</v>
      </c>
      <c r="E664" s="1" t="s">
        <v>3</v>
      </c>
      <c r="F664" s="1" t="s">
        <v>1053</v>
      </c>
      <c r="H664" s="1" t="s">
        <v>3057</v>
      </c>
      <c r="I664" s="1" t="s">
        <v>2961</v>
      </c>
      <c r="J664" s="1" t="s">
        <v>803</v>
      </c>
      <c r="K664" s="3" t="s">
        <v>3309</v>
      </c>
    </row>
    <row r="665" spans="1:11" x14ac:dyDescent="0.25">
      <c r="A665" s="1" t="s">
        <v>2755</v>
      </c>
      <c r="C665" s="1" t="s">
        <v>11</v>
      </c>
      <c r="D665" s="1" t="s">
        <v>6</v>
      </c>
      <c r="E665" s="1" t="s">
        <v>8</v>
      </c>
      <c r="H665" s="1" t="s">
        <v>889</v>
      </c>
      <c r="I665" s="1" t="s">
        <v>1785</v>
      </c>
      <c r="J665" s="1" t="s">
        <v>803</v>
      </c>
      <c r="K665" s="2" t="s">
        <v>2756</v>
      </c>
    </row>
    <row r="666" spans="1:11" x14ac:dyDescent="0.25">
      <c r="A666" s="1" t="s">
        <v>2446</v>
      </c>
      <c r="C666" s="1" t="s">
        <v>11</v>
      </c>
      <c r="D666" t="s">
        <v>59</v>
      </c>
      <c r="E666" s="1" t="s">
        <v>53</v>
      </c>
      <c r="F666" s="1" t="s">
        <v>1174</v>
      </c>
      <c r="I666" s="1" t="s">
        <v>1767</v>
      </c>
      <c r="J666" s="1" t="s">
        <v>803</v>
      </c>
      <c r="K666" s="3" t="s">
        <v>2447</v>
      </c>
    </row>
    <row r="667" spans="1:11" x14ac:dyDescent="0.25">
      <c r="A667" s="1" t="s">
        <v>3610</v>
      </c>
      <c r="C667" s="1" t="s">
        <v>11</v>
      </c>
      <c r="D667" t="s">
        <v>834</v>
      </c>
      <c r="E667" s="1" t="s">
        <v>4</v>
      </c>
      <c r="F667" s="1" t="s">
        <v>405</v>
      </c>
      <c r="H667" s="1" t="s">
        <v>842</v>
      </c>
      <c r="I667" s="5" t="s">
        <v>3562</v>
      </c>
      <c r="J667" s="1" t="s">
        <v>803</v>
      </c>
      <c r="K667" t="s">
        <v>3611</v>
      </c>
    </row>
    <row r="668" spans="1:11" x14ac:dyDescent="0.25">
      <c r="A668" s="1" t="s">
        <v>2196</v>
      </c>
      <c r="C668" s="1" t="s">
        <v>11</v>
      </c>
      <c r="D668" t="s">
        <v>950</v>
      </c>
      <c r="E668" s="1" t="s">
        <v>53</v>
      </c>
      <c r="F668" s="1" t="s">
        <v>1120</v>
      </c>
      <c r="G668" s="1" t="s">
        <v>98</v>
      </c>
      <c r="I668" s="1" t="s">
        <v>1725</v>
      </c>
      <c r="J668" s="1" t="s">
        <v>803</v>
      </c>
      <c r="K668" s="7" t="s">
        <v>2197</v>
      </c>
    </row>
    <row r="669" spans="1:11" x14ac:dyDescent="0.25">
      <c r="A669" s="1" t="s">
        <v>371</v>
      </c>
      <c r="C669" s="1" t="s">
        <v>11</v>
      </c>
      <c r="D669" t="s">
        <v>925</v>
      </c>
      <c r="E669" s="1" t="s">
        <v>3</v>
      </c>
      <c r="F669" s="1" t="s">
        <v>154</v>
      </c>
      <c r="G669" s="1" t="s">
        <v>236</v>
      </c>
      <c r="H669" s="1" t="s">
        <v>3418</v>
      </c>
      <c r="I669" s="1" t="s">
        <v>753</v>
      </c>
      <c r="J669" s="1" t="s">
        <v>803</v>
      </c>
      <c r="K669" s="3" t="s">
        <v>372</v>
      </c>
    </row>
    <row r="670" spans="1:11" x14ac:dyDescent="0.25">
      <c r="A670" s="1" t="s">
        <v>568</v>
      </c>
      <c r="C670" s="1" t="s">
        <v>11</v>
      </c>
      <c r="D670" s="1" t="s">
        <v>1240</v>
      </c>
      <c r="E670" s="1" t="s">
        <v>8</v>
      </c>
      <c r="F670" s="1" t="s">
        <v>135</v>
      </c>
      <c r="I670" s="1" t="s">
        <v>1263</v>
      </c>
      <c r="J670" s="1" t="s">
        <v>803</v>
      </c>
      <c r="K670" s="3" t="s">
        <v>569</v>
      </c>
    </row>
    <row r="671" spans="1:11" x14ac:dyDescent="0.25">
      <c r="A671" s="1" t="s">
        <v>3036</v>
      </c>
      <c r="C671" s="1" t="s">
        <v>48</v>
      </c>
      <c r="D671" t="s">
        <v>645</v>
      </c>
      <c r="E671" s="1" t="s">
        <v>4</v>
      </c>
      <c r="F671" s="1" t="s">
        <v>3037</v>
      </c>
      <c r="H671" s="1" t="s">
        <v>3039</v>
      </c>
      <c r="I671" s="1" t="s">
        <v>2961</v>
      </c>
      <c r="J671" s="1" t="s">
        <v>799</v>
      </c>
      <c r="K671" s="3" t="s">
        <v>3038</v>
      </c>
    </row>
    <row r="672" spans="1:11" x14ac:dyDescent="0.25">
      <c r="A672" s="1" t="s">
        <v>1748</v>
      </c>
      <c r="C672" s="1" t="s">
        <v>747</v>
      </c>
      <c r="D672" t="s">
        <v>1390</v>
      </c>
      <c r="E672" s="1" t="s">
        <v>3</v>
      </c>
      <c r="F672" s="1" t="s">
        <v>154</v>
      </c>
      <c r="H672" s="1" t="s">
        <v>924</v>
      </c>
      <c r="I672" s="1" t="s">
        <v>807</v>
      </c>
      <c r="J672" s="1" t="s">
        <v>803</v>
      </c>
      <c r="K672" s="2" t="s">
        <v>1749</v>
      </c>
    </row>
    <row r="673" spans="1:11" x14ac:dyDescent="0.25">
      <c r="A673" s="1" t="s">
        <v>503</v>
      </c>
      <c r="C673" s="1" t="s">
        <v>11</v>
      </c>
      <c r="D673" s="1" t="s">
        <v>50</v>
      </c>
      <c r="E673" s="1" t="s">
        <v>504</v>
      </c>
      <c r="F673" s="1" t="s">
        <v>505</v>
      </c>
      <c r="I673" s="1" t="s">
        <v>774</v>
      </c>
      <c r="J673" s="1" t="s">
        <v>803</v>
      </c>
      <c r="K673" s="3" t="s">
        <v>506</v>
      </c>
    </row>
    <row r="674" spans="1:11" x14ac:dyDescent="0.25">
      <c r="A674" s="1" t="s">
        <v>365</v>
      </c>
      <c r="C674" s="1" t="s">
        <v>11</v>
      </c>
      <c r="D674" t="s">
        <v>922</v>
      </c>
      <c r="E674" s="1" t="s">
        <v>3</v>
      </c>
      <c r="F674" s="1" t="s">
        <v>353</v>
      </c>
      <c r="G674" s="1" t="s">
        <v>236</v>
      </c>
      <c r="H674" s="1" t="s">
        <v>913</v>
      </c>
      <c r="I674" s="1" t="s">
        <v>807</v>
      </c>
      <c r="J674" s="1" t="s">
        <v>799</v>
      </c>
      <c r="K674" s="3" t="s">
        <v>366</v>
      </c>
    </row>
    <row r="675" spans="1:11" x14ac:dyDescent="0.25">
      <c r="A675" s="1" t="s">
        <v>3008</v>
      </c>
      <c r="C675" s="1" t="s">
        <v>11</v>
      </c>
      <c r="D675" t="s">
        <v>1211</v>
      </c>
      <c r="E675" s="1" t="s">
        <v>72</v>
      </c>
      <c r="F675" s="1" t="s">
        <v>2022</v>
      </c>
      <c r="G675" s="1" t="s">
        <v>55</v>
      </c>
      <c r="H675" s="1" t="s">
        <v>3009</v>
      </c>
      <c r="I675" s="1" t="s">
        <v>1858</v>
      </c>
      <c r="J675" s="1" t="s">
        <v>803</v>
      </c>
      <c r="K675" s="2" t="s">
        <v>3010</v>
      </c>
    </row>
    <row r="676" spans="1:11" x14ac:dyDescent="0.25">
      <c r="A676" s="1" t="s">
        <v>546</v>
      </c>
      <c r="C676" s="1" t="s">
        <v>11</v>
      </c>
      <c r="D676" t="s">
        <v>837</v>
      </c>
      <c r="E676" s="1" t="s">
        <v>8</v>
      </c>
      <c r="F676" s="1" t="s">
        <v>547</v>
      </c>
      <c r="I676" s="1" t="s">
        <v>753</v>
      </c>
      <c r="J676" s="1" t="s">
        <v>803</v>
      </c>
      <c r="K676" s="2" t="s">
        <v>548</v>
      </c>
    </row>
    <row r="677" spans="1:11" x14ac:dyDescent="0.25">
      <c r="A677" s="1" t="s">
        <v>1929</v>
      </c>
      <c r="C677" s="1" t="s">
        <v>11</v>
      </c>
      <c r="D677" s="1" t="s">
        <v>6</v>
      </c>
      <c r="E677" s="1" t="s">
        <v>8</v>
      </c>
      <c r="H677" s="1" t="s">
        <v>1930</v>
      </c>
      <c r="I677" s="1" t="s">
        <v>1931</v>
      </c>
      <c r="J677" s="1" t="s">
        <v>803</v>
      </c>
      <c r="K677" s="3" t="s">
        <v>1932</v>
      </c>
    </row>
    <row r="678" spans="1:11" x14ac:dyDescent="0.25">
      <c r="A678" s="1" t="s">
        <v>3339</v>
      </c>
      <c r="C678" s="1" t="s">
        <v>47</v>
      </c>
      <c r="D678" t="s">
        <v>2927</v>
      </c>
      <c r="E678" s="1" t="s">
        <v>241</v>
      </c>
      <c r="F678" s="1" t="s">
        <v>1343</v>
      </c>
      <c r="G678" s="1" t="s">
        <v>92</v>
      </c>
      <c r="I678" s="1" t="s">
        <v>1776</v>
      </c>
      <c r="J678" s="1" t="s">
        <v>803</v>
      </c>
      <c r="K678" t="s">
        <v>3340</v>
      </c>
    </row>
    <row r="679" spans="1:11" x14ac:dyDescent="0.25">
      <c r="A679" s="1" t="s">
        <v>1262</v>
      </c>
      <c r="C679" s="1" t="s">
        <v>47</v>
      </c>
      <c r="D679" s="1" t="s">
        <v>1240</v>
      </c>
      <c r="E679" s="1" t="s">
        <v>8</v>
      </c>
      <c r="F679" s="1" t="s">
        <v>135</v>
      </c>
      <c r="H679" s="1" t="s">
        <v>814</v>
      </c>
      <c r="I679" s="1" t="s">
        <v>1263</v>
      </c>
      <c r="J679" s="1" t="s">
        <v>799</v>
      </c>
      <c r="K679" s="3" t="s">
        <v>1264</v>
      </c>
    </row>
    <row r="680" spans="1:11" x14ac:dyDescent="0.25">
      <c r="A680" s="1" t="s">
        <v>733</v>
      </c>
      <c r="C680" s="1" t="s">
        <v>11</v>
      </c>
      <c r="D680" s="1" t="s">
        <v>673</v>
      </c>
      <c r="E680" s="1" t="s">
        <v>8</v>
      </c>
      <c r="H680" s="1" t="s">
        <v>723</v>
      </c>
      <c r="I680" s="1" t="s">
        <v>795</v>
      </c>
      <c r="J680" s="1" t="s">
        <v>799</v>
      </c>
      <c r="K680" s="3" t="s">
        <v>734</v>
      </c>
    </row>
    <row r="681" spans="1:11" x14ac:dyDescent="0.25">
      <c r="A681" s="1" t="s">
        <v>2591</v>
      </c>
      <c r="C681" s="1" t="s">
        <v>47</v>
      </c>
      <c r="D681" t="s">
        <v>885</v>
      </c>
      <c r="E681" s="1" t="s">
        <v>3</v>
      </c>
      <c r="F681" s="1" t="s">
        <v>381</v>
      </c>
      <c r="H681" t="s">
        <v>881</v>
      </c>
      <c r="I681" s="1" t="s">
        <v>1770</v>
      </c>
      <c r="J681" s="1" t="s">
        <v>799</v>
      </c>
      <c r="K681" s="2" t="s">
        <v>2592</v>
      </c>
    </row>
    <row r="682" spans="1:11" x14ac:dyDescent="0.25">
      <c r="A682" s="1" t="s">
        <v>1553</v>
      </c>
      <c r="C682" s="1" t="s">
        <v>747</v>
      </c>
      <c r="D682" s="1" t="s">
        <v>50</v>
      </c>
      <c r="E682" s="1" t="s">
        <v>4</v>
      </c>
      <c r="F682" s="1" t="s">
        <v>388</v>
      </c>
      <c r="H682" s="1" t="s">
        <v>1554</v>
      </c>
      <c r="I682" s="1" t="s">
        <v>1372</v>
      </c>
      <c r="J682" s="1" t="s">
        <v>803</v>
      </c>
      <c r="K682" s="3" t="s">
        <v>1557</v>
      </c>
    </row>
    <row r="683" spans="1:11" x14ac:dyDescent="0.25">
      <c r="A683" s="1" t="s">
        <v>1351</v>
      </c>
      <c r="C683" s="1" t="s">
        <v>47</v>
      </c>
      <c r="D683" t="s">
        <v>50</v>
      </c>
      <c r="E683" s="1" t="s">
        <v>91</v>
      </c>
      <c r="F683" s="1" t="s">
        <v>1352</v>
      </c>
      <c r="H683" s="1" t="s">
        <v>814</v>
      </c>
      <c r="I683" s="1" t="s">
        <v>1354</v>
      </c>
      <c r="J683" s="1" t="s">
        <v>799</v>
      </c>
      <c r="K683" s="3" t="s">
        <v>1353</v>
      </c>
    </row>
    <row r="684" spans="1:11" x14ac:dyDescent="0.25">
      <c r="A684" s="1" t="s">
        <v>2639</v>
      </c>
      <c r="C684" s="1" t="s">
        <v>747</v>
      </c>
      <c r="D684" t="s">
        <v>50</v>
      </c>
      <c r="E684" s="1" t="s">
        <v>4</v>
      </c>
      <c r="F684" s="1" t="s">
        <v>388</v>
      </c>
      <c r="H684" s="1" t="s">
        <v>1739</v>
      </c>
      <c r="I684" s="1" t="s">
        <v>2738</v>
      </c>
      <c r="J684" s="1" t="s">
        <v>133</v>
      </c>
      <c r="K684" s="2" t="s">
        <v>2640</v>
      </c>
    </row>
    <row r="685" spans="1:11" x14ac:dyDescent="0.25">
      <c r="A685" s="1" t="s">
        <v>604</v>
      </c>
      <c r="C685" s="1" t="s">
        <v>11</v>
      </c>
      <c r="D685" s="1" t="s">
        <v>50</v>
      </c>
      <c r="E685" s="1" t="s">
        <v>3</v>
      </c>
      <c r="F685" s="1" t="s">
        <v>360</v>
      </c>
      <c r="H685" s="1" t="s">
        <v>842</v>
      </c>
      <c r="I685" s="1" t="s">
        <v>859</v>
      </c>
      <c r="J685" s="1" t="s">
        <v>803</v>
      </c>
      <c r="K685" s="2" t="s">
        <v>605</v>
      </c>
    </row>
    <row r="686" spans="1:11" x14ac:dyDescent="0.25">
      <c r="A686" s="1" t="s">
        <v>2854</v>
      </c>
      <c r="C686" s="1" t="s">
        <v>47</v>
      </c>
      <c r="D686" s="1" t="s">
        <v>1240</v>
      </c>
      <c r="E686" s="1" t="s">
        <v>8</v>
      </c>
      <c r="F686" s="1" t="s">
        <v>135</v>
      </c>
      <c r="H686" s="1" t="s">
        <v>914</v>
      </c>
      <c r="I686" s="1" t="s">
        <v>753</v>
      </c>
      <c r="J686" s="1" t="s">
        <v>803</v>
      </c>
      <c r="K686" s="2" t="s">
        <v>2855</v>
      </c>
    </row>
    <row r="687" spans="1:11" x14ac:dyDescent="0.25">
      <c r="A687" s="1" t="s">
        <v>2394</v>
      </c>
      <c r="C687" s="1" t="s">
        <v>11</v>
      </c>
      <c r="D687" s="1" t="s">
        <v>885</v>
      </c>
      <c r="E687" s="1" t="s">
        <v>4</v>
      </c>
      <c r="F687" s="1" t="s">
        <v>391</v>
      </c>
      <c r="H687" s="1" t="s">
        <v>639</v>
      </c>
      <c r="I687" s="1" t="s">
        <v>1549</v>
      </c>
      <c r="J687" s="1" t="s">
        <v>803</v>
      </c>
      <c r="K687" s="3" t="s">
        <v>2395</v>
      </c>
    </row>
    <row r="688" spans="1:11" x14ac:dyDescent="0.25">
      <c r="A688" s="1" t="s">
        <v>728</v>
      </c>
      <c r="C688" s="1" t="s">
        <v>11</v>
      </c>
      <c r="D688" s="1" t="s">
        <v>673</v>
      </c>
      <c r="E688" s="1" t="s">
        <v>8</v>
      </c>
      <c r="H688" s="1" t="s">
        <v>723</v>
      </c>
      <c r="I688" s="1" t="s">
        <v>795</v>
      </c>
      <c r="J688" s="1" t="s">
        <v>799</v>
      </c>
      <c r="K688" s="3" t="s">
        <v>730</v>
      </c>
    </row>
    <row r="689" spans="1:12" x14ac:dyDescent="0.25">
      <c r="A689" s="1" t="s">
        <v>291</v>
      </c>
      <c r="C689" s="1" t="s">
        <v>11</v>
      </c>
      <c r="D689" t="s">
        <v>947</v>
      </c>
      <c r="E689" s="1" t="s">
        <v>241</v>
      </c>
      <c r="F689" s="1" t="s">
        <v>292</v>
      </c>
      <c r="G689" s="1" t="s">
        <v>105</v>
      </c>
      <c r="H689" s="1" t="s">
        <v>946</v>
      </c>
      <c r="I689" s="1" t="s">
        <v>769</v>
      </c>
      <c r="J689" s="1" t="s">
        <v>803</v>
      </c>
      <c r="K689" s="2" t="s">
        <v>293</v>
      </c>
    </row>
    <row r="690" spans="1:12" x14ac:dyDescent="0.25">
      <c r="A690" s="1" t="s">
        <v>865</v>
      </c>
      <c r="C690" s="1" t="s">
        <v>11</v>
      </c>
      <c r="D690" t="s">
        <v>866</v>
      </c>
      <c r="E690" s="1" t="s">
        <v>80</v>
      </c>
      <c r="F690" s="1" t="s">
        <v>471</v>
      </c>
      <c r="G690" s="1" t="s">
        <v>98</v>
      </c>
      <c r="I690" s="1" t="s">
        <v>769</v>
      </c>
      <c r="J690" s="1" t="s">
        <v>803</v>
      </c>
      <c r="K690" s="3" t="s">
        <v>472</v>
      </c>
    </row>
    <row r="691" spans="1:12" x14ac:dyDescent="0.25">
      <c r="A691" s="1" t="s">
        <v>1819</v>
      </c>
      <c r="C691" s="1" t="s">
        <v>747</v>
      </c>
      <c r="D691" t="s">
        <v>12</v>
      </c>
      <c r="E691" s="1" t="s">
        <v>4</v>
      </c>
      <c r="F691" s="1" t="s">
        <v>398</v>
      </c>
      <c r="H691" s="1" t="s">
        <v>1820</v>
      </c>
      <c r="I691" s="1" t="s">
        <v>896</v>
      </c>
      <c r="J691" s="1" t="s">
        <v>799</v>
      </c>
      <c r="K691" s="3" t="s">
        <v>1821</v>
      </c>
    </row>
    <row r="692" spans="1:12" x14ac:dyDescent="0.25">
      <c r="A692" s="1" t="s">
        <v>3089</v>
      </c>
      <c r="B692" s="1" t="s">
        <v>3090</v>
      </c>
      <c r="C692" s="1" t="s">
        <v>48</v>
      </c>
      <c r="D692" t="s">
        <v>3071</v>
      </c>
      <c r="E692" s="1" t="s">
        <v>3</v>
      </c>
      <c r="F692" s="1" t="s">
        <v>348</v>
      </c>
      <c r="H692" s="1" t="s">
        <v>913</v>
      </c>
      <c r="I692" s="1" t="s">
        <v>2961</v>
      </c>
      <c r="J692" s="1" t="s">
        <v>803</v>
      </c>
      <c r="K692" s="2" t="s">
        <v>3092</v>
      </c>
      <c r="L692" t="s">
        <v>3091</v>
      </c>
    </row>
    <row r="693" spans="1:12" x14ac:dyDescent="0.25">
      <c r="A693" s="1" t="s">
        <v>549</v>
      </c>
      <c r="C693" s="1" t="s">
        <v>11</v>
      </c>
      <c r="D693" s="1" t="s">
        <v>1240</v>
      </c>
      <c r="E693" s="1" t="s">
        <v>8</v>
      </c>
      <c r="F693" s="1" t="s">
        <v>550</v>
      </c>
      <c r="H693" s="1" t="s">
        <v>913</v>
      </c>
      <c r="I693" s="1" t="s">
        <v>753</v>
      </c>
      <c r="J693" s="1" t="s">
        <v>803</v>
      </c>
      <c r="K693" s="3" t="s">
        <v>551</v>
      </c>
    </row>
    <row r="694" spans="1:12" x14ac:dyDescent="0.25">
      <c r="A694" s="1" t="s">
        <v>94</v>
      </c>
      <c r="C694" s="1" t="s">
        <v>48</v>
      </c>
      <c r="D694" t="s">
        <v>810</v>
      </c>
      <c r="E694" s="1" t="s">
        <v>95</v>
      </c>
      <c r="F694" s="1" t="s">
        <v>170</v>
      </c>
      <c r="G694" s="1" t="s">
        <v>73</v>
      </c>
      <c r="H694" s="1" t="s">
        <v>3012</v>
      </c>
      <c r="I694" s="1" t="s">
        <v>753</v>
      </c>
      <c r="J694" s="1" t="s">
        <v>803</v>
      </c>
      <c r="K694" s="3" t="s">
        <v>96</v>
      </c>
    </row>
    <row r="695" spans="1:12" x14ac:dyDescent="0.25">
      <c r="A695" s="1" t="s">
        <v>651</v>
      </c>
      <c r="C695" s="1" t="s">
        <v>11</v>
      </c>
      <c r="D695" s="1" t="s">
        <v>50</v>
      </c>
      <c r="E695" s="1" t="s">
        <v>1</v>
      </c>
      <c r="F695" s="1" t="s">
        <v>652</v>
      </c>
      <c r="H695" s="1" t="s">
        <v>639</v>
      </c>
      <c r="I695" s="1" t="s">
        <v>820</v>
      </c>
      <c r="J695" s="1" t="s">
        <v>803</v>
      </c>
      <c r="K695" s="3" t="s">
        <v>653</v>
      </c>
    </row>
    <row r="696" spans="1:12" x14ac:dyDescent="0.25">
      <c r="A696" s="1" t="s">
        <v>2842</v>
      </c>
      <c r="C696" s="1" t="s">
        <v>47</v>
      </c>
      <c r="D696" s="1" t="s">
        <v>6</v>
      </c>
      <c r="E696" s="1" t="s">
        <v>8</v>
      </c>
      <c r="I696" s="1" t="s">
        <v>859</v>
      </c>
      <c r="J696" s="1" t="s">
        <v>803</v>
      </c>
      <c r="K696" s="2" t="s">
        <v>2843</v>
      </c>
    </row>
    <row r="697" spans="1:12" x14ac:dyDescent="0.25">
      <c r="A697" s="1" t="s">
        <v>1979</v>
      </c>
      <c r="C697" s="1" t="s">
        <v>11</v>
      </c>
      <c r="D697" t="s">
        <v>1240</v>
      </c>
      <c r="E697" s="1" t="s">
        <v>8</v>
      </c>
      <c r="F697" s="1" t="s">
        <v>550</v>
      </c>
      <c r="I697" s="1" t="s">
        <v>1684</v>
      </c>
      <c r="J697" s="1" t="s">
        <v>803</v>
      </c>
      <c r="K697" s="3" t="s">
        <v>1980</v>
      </c>
    </row>
    <row r="698" spans="1:12" x14ac:dyDescent="0.25">
      <c r="A698" s="1" t="s">
        <v>760</v>
      </c>
      <c r="C698" s="1" t="s">
        <v>747</v>
      </c>
      <c r="D698" t="s">
        <v>762</v>
      </c>
      <c r="E698" s="1" t="s">
        <v>8</v>
      </c>
      <c r="H698" s="1" t="s">
        <v>680</v>
      </c>
      <c r="I698" s="1" t="s">
        <v>753</v>
      </c>
      <c r="J698" s="1" t="s">
        <v>803</v>
      </c>
      <c r="K698" s="3" t="s">
        <v>761</v>
      </c>
    </row>
    <row r="699" spans="1:12" x14ac:dyDescent="0.25">
      <c r="A699" s="1" t="s">
        <v>2757</v>
      </c>
      <c r="C699" s="1" t="s">
        <v>11</v>
      </c>
      <c r="D699" s="1" t="s">
        <v>6</v>
      </c>
      <c r="E699" s="1" t="s">
        <v>8</v>
      </c>
      <c r="H699" s="1" t="s">
        <v>889</v>
      </c>
      <c r="I699" s="1" t="s">
        <v>1785</v>
      </c>
      <c r="J699" s="1" t="s">
        <v>803</v>
      </c>
      <c r="K699" s="2" t="s">
        <v>2758</v>
      </c>
    </row>
    <row r="700" spans="1:12" x14ac:dyDescent="0.25">
      <c r="A700" s="1" t="s">
        <v>335</v>
      </c>
      <c r="C700" s="1" t="s">
        <v>11</v>
      </c>
      <c r="D700" t="s">
        <v>933</v>
      </c>
      <c r="E700" s="1" t="s">
        <v>53</v>
      </c>
      <c r="F700" s="1" t="s">
        <v>317</v>
      </c>
      <c r="G700" s="1" t="s">
        <v>336</v>
      </c>
      <c r="H700" s="1" t="s">
        <v>3012</v>
      </c>
      <c r="I700" s="1" t="s">
        <v>807</v>
      </c>
      <c r="J700" s="1" t="s">
        <v>802</v>
      </c>
      <c r="K700" s="3" t="s">
        <v>337</v>
      </c>
    </row>
    <row r="701" spans="1:12" x14ac:dyDescent="0.25">
      <c r="A701" s="1" t="s">
        <v>516</v>
      </c>
      <c r="C701" s="1" t="s">
        <v>11</v>
      </c>
      <c r="D701" t="s">
        <v>834</v>
      </c>
      <c r="E701" s="1" t="s">
        <v>8</v>
      </c>
      <c r="F701" s="1" t="s">
        <v>517</v>
      </c>
      <c r="I701" s="1" t="s">
        <v>795</v>
      </c>
      <c r="J701" s="1" t="s">
        <v>803</v>
      </c>
      <c r="K701" s="3" t="s">
        <v>518</v>
      </c>
    </row>
    <row r="702" spans="1:12" x14ac:dyDescent="0.25">
      <c r="A702" s="1" t="s">
        <v>2249</v>
      </c>
      <c r="C702" s="1" t="s">
        <v>11</v>
      </c>
      <c r="D702" t="s">
        <v>2250</v>
      </c>
      <c r="E702" s="1" t="s">
        <v>241</v>
      </c>
      <c r="F702" s="1" t="s">
        <v>1343</v>
      </c>
      <c r="G702" s="1" t="s">
        <v>77</v>
      </c>
      <c r="H702" s="1" t="s">
        <v>3012</v>
      </c>
      <c r="I702" s="1" t="s">
        <v>1770</v>
      </c>
      <c r="J702" s="1" t="s">
        <v>803</v>
      </c>
      <c r="K702" s="3" t="s">
        <v>2252</v>
      </c>
    </row>
    <row r="703" spans="1:12" x14ac:dyDescent="0.25">
      <c r="A703" s="1" t="s">
        <v>623</v>
      </c>
      <c r="C703" s="1" t="s">
        <v>11</v>
      </c>
      <c r="D703" s="1" t="s">
        <v>1240</v>
      </c>
      <c r="E703" s="1" t="s">
        <v>8</v>
      </c>
      <c r="F703" s="1" t="s">
        <v>517</v>
      </c>
      <c r="H703" s="1" t="s">
        <v>621</v>
      </c>
      <c r="I703" s="1" t="s">
        <v>769</v>
      </c>
      <c r="J703" s="1" t="s">
        <v>803</v>
      </c>
      <c r="K703" s="2" t="s">
        <v>624</v>
      </c>
    </row>
    <row r="704" spans="1:12" x14ac:dyDescent="0.25">
      <c r="A704" s="1" t="s">
        <v>1065</v>
      </c>
      <c r="C704" s="1" t="s">
        <v>48</v>
      </c>
      <c r="D704" s="1" t="s">
        <v>1066</v>
      </c>
      <c r="E704" s="1" t="s">
        <v>504</v>
      </c>
      <c r="F704" s="1" t="s">
        <v>1064</v>
      </c>
      <c r="G704" s="1" t="s">
        <v>54</v>
      </c>
      <c r="H704" s="1" t="s">
        <v>924</v>
      </c>
      <c r="I704" s="1" t="s">
        <v>1057</v>
      </c>
      <c r="J704" s="1" t="s">
        <v>803</v>
      </c>
      <c r="K704" s="3" t="s">
        <v>1067</v>
      </c>
    </row>
    <row r="705" spans="1:12" x14ac:dyDescent="0.25">
      <c r="A705" s="1" t="s">
        <v>2681</v>
      </c>
      <c r="C705" s="1" t="s">
        <v>747</v>
      </c>
      <c r="D705" t="s">
        <v>2682</v>
      </c>
      <c r="E705" s="1" t="s">
        <v>241</v>
      </c>
      <c r="F705" s="1" t="s">
        <v>242</v>
      </c>
      <c r="G705" s="1" t="s">
        <v>89</v>
      </c>
      <c r="H705" s="1" t="s">
        <v>2684</v>
      </c>
      <c r="I705" s="1" t="s">
        <v>1785</v>
      </c>
      <c r="J705" s="1" t="s">
        <v>84</v>
      </c>
      <c r="K705" s="2" t="s">
        <v>3126</v>
      </c>
    </row>
    <row r="706" spans="1:12" x14ac:dyDescent="0.25">
      <c r="A706" s="1" t="s">
        <v>3520</v>
      </c>
      <c r="B706" s="1" t="s">
        <v>3521</v>
      </c>
      <c r="C706" s="1" t="s">
        <v>747</v>
      </c>
      <c r="D706" t="s">
        <v>3071</v>
      </c>
      <c r="E706" s="1" t="s">
        <v>241</v>
      </c>
      <c r="F706" s="1" t="s">
        <v>268</v>
      </c>
      <c r="H706" s="1" t="s">
        <v>889</v>
      </c>
      <c r="I706" s="1" t="s">
        <v>2961</v>
      </c>
      <c r="J706" s="1" t="s">
        <v>1374</v>
      </c>
      <c r="K706" t="s">
        <v>3523</v>
      </c>
      <c r="L706" t="s">
        <v>3522</v>
      </c>
    </row>
    <row r="707" spans="1:12" x14ac:dyDescent="0.25">
      <c r="A707" s="1" t="s">
        <v>1665</v>
      </c>
      <c r="C707" s="1" t="s">
        <v>747</v>
      </c>
      <c r="D707" s="1" t="s">
        <v>50</v>
      </c>
      <c r="E707" s="1" t="s">
        <v>1</v>
      </c>
      <c r="F707" s="1" t="s">
        <v>1577</v>
      </c>
      <c r="H707" s="1" t="s">
        <v>676</v>
      </c>
      <c r="I707" s="1" t="s">
        <v>846</v>
      </c>
      <c r="J707" s="1" t="s">
        <v>799</v>
      </c>
      <c r="K707" s="2" t="s">
        <v>1666</v>
      </c>
    </row>
    <row r="708" spans="1:12" x14ac:dyDescent="0.25">
      <c r="A708" s="1" t="s">
        <v>1252</v>
      </c>
      <c r="C708" s="1" t="s">
        <v>48</v>
      </c>
      <c r="D708" s="1" t="s">
        <v>1253</v>
      </c>
      <c r="E708" s="1" t="s">
        <v>53</v>
      </c>
      <c r="F708" s="1" t="s">
        <v>320</v>
      </c>
      <c r="H708" s="1" t="s">
        <v>3012</v>
      </c>
      <c r="I708" s="1" t="s">
        <v>896</v>
      </c>
      <c r="J708" s="1" t="s">
        <v>803</v>
      </c>
      <c r="K708" s="3" t="s">
        <v>1254</v>
      </c>
    </row>
    <row r="709" spans="1:12" x14ac:dyDescent="0.25">
      <c r="A709" s="1" t="s">
        <v>3518</v>
      </c>
      <c r="C709" s="1" t="s">
        <v>747</v>
      </c>
      <c r="D709" t="s">
        <v>50</v>
      </c>
      <c r="E709" s="1" t="s">
        <v>241</v>
      </c>
      <c r="F709" s="1" t="s">
        <v>249</v>
      </c>
      <c r="H709" s="1" t="s">
        <v>639</v>
      </c>
      <c r="I709" s="1" t="s">
        <v>2961</v>
      </c>
      <c r="J709" s="1" t="s">
        <v>1635</v>
      </c>
      <c r="K709" s="3" t="s">
        <v>3519</v>
      </c>
    </row>
    <row r="710" spans="1:12" x14ac:dyDescent="0.25">
      <c r="A710" s="1" t="s">
        <v>3751</v>
      </c>
      <c r="C710" s="1" t="s">
        <v>47</v>
      </c>
      <c r="D710" t="s">
        <v>1240</v>
      </c>
      <c r="E710" s="1" t="s">
        <v>8</v>
      </c>
      <c r="F710" s="1" t="s">
        <v>135</v>
      </c>
      <c r="H710" s="1" t="s">
        <v>889</v>
      </c>
      <c r="I710" s="5" t="s">
        <v>3562</v>
      </c>
      <c r="J710" s="1" t="s">
        <v>799</v>
      </c>
      <c r="K710" t="s">
        <v>3750</v>
      </c>
    </row>
    <row r="711" spans="1:12" x14ac:dyDescent="0.25">
      <c r="A711" s="1" t="s">
        <v>3725</v>
      </c>
      <c r="C711" s="1" t="s">
        <v>47</v>
      </c>
      <c r="D711" t="s">
        <v>1536</v>
      </c>
      <c r="E711" s="1" t="s">
        <v>4</v>
      </c>
      <c r="F711" s="1" t="s">
        <v>388</v>
      </c>
      <c r="G711" s="1" t="s">
        <v>62</v>
      </c>
      <c r="H711" s="1" t="s">
        <v>842</v>
      </c>
      <c r="I711" s="5" t="s">
        <v>3562</v>
      </c>
      <c r="J711" s="1" t="s">
        <v>799</v>
      </c>
      <c r="K711" t="s">
        <v>3726</v>
      </c>
    </row>
    <row r="712" spans="1:12" x14ac:dyDescent="0.25">
      <c r="A712" s="1" t="s">
        <v>2288</v>
      </c>
      <c r="C712" s="1" t="s">
        <v>11</v>
      </c>
      <c r="D712" t="s">
        <v>868</v>
      </c>
      <c r="E712" s="1" t="s">
        <v>1</v>
      </c>
      <c r="F712" s="1" t="s">
        <v>151</v>
      </c>
      <c r="G712" s="1" t="s">
        <v>65</v>
      </c>
      <c r="H712" s="1" t="s">
        <v>639</v>
      </c>
      <c r="I712" s="1" t="s">
        <v>1767</v>
      </c>
      <c r="J712" s="1" t="s">
        <v>803</v>
      </c>
      <c r="K712" s="3" t="s">
        <v>2289</v>
      </c>
    </row>
    <row r="713" spans="1:12" x14ac:dyDescent="0.25">
      <c r="A713" s="1" t="s">
        <v>1817</v>
      </c>
      <c r="C713" s="1" t="s">
        <v>747</v>
      </c>
      <c r="D713" s="1" t="s">
        <v>50</v>
      </c>
      <c r="E713" s="1" t="s">
        <v>4</v>
      </c>
      <c r="F713" s="1" t="s">
        <v>152</v>
      </c>
      <c r="H713" s="1" t="s">
        <v>3017</v>
      </c>
      <c r="I713" s="1" t="s">
        <v>795</v>
      </c>
      <c r="J713" s="1" t="s">
        <v>84</v>
      </c>
      <c r="K713" s="3" t="s">
        <v>1818</v>
      </c>
    </row>
    <row r="714" spans="1:12" x14ac:dyDescent="0.25">
      <c r="A714" s="1" t="s">
        <v>2075</v>
      </c>
      <c r="C714" s="1" t="s">
        <v>11</v>
      </c>
      <c r="D714" t="s">
        <v>2076</v>
      </c>
      <c r="E714" s="1" t="s">
        <v>4</v>
      </c>
      <c r="F714" s="1" t="s">
        <v>388</v>
      </c>
      <c r="G714" s="1" t="s">
        <v>92</v>
      </c>
      <c r="I714" t="s">
        <v>1689</v>
      </c>
      <c r="J714" s="1" t="s">
        <v>803</v>
      </c>
      <c r="K714" s="2" t="s">
        <v>2077</v>
      </c>
    </row>
    <row r="715" spans="1:12" x14ac:dyDescent="0.25">
      <c r="A715" s="1" t="s">
        <v>1778</v>
      </c>
      <c r="C715" s="1" t="s">
        <v>11</v>
      </c>
      <c r="D715" s="1" t="s">
        <v>1779</v>
      </c>
      <c r="E715" s="1" t="s">
        <v>3</v>
      </c>
      <c r="F715" s="1" t="s">
        <v>381</v>
      </c>
      <c r="G715" s="1" t="s">
        <v>89</v>
      </c>
      <c r="I715" s="1" t="s">
        <v>1684</v>
      </c>
      <c r="J715" s="1" t="s">
        <v>803</v>
      </c>
      <c r="K715" s="3" t="s">
        <v>1780</v>
      </c>
    </row>
    <row r="716" spans="1:12" x14ac:dyDescent="0.25">
      <c r="A716" s="1" t="s">
        <v>21</v>
      </c>
      <c r="C716" s="1" t="s">
        <v>48</v>
      </c>
      <c r="D716" s="1" t="s">
        <v>839</v>
      </c>
      <c r="E716" s="1" t="s">
        <v>8</v>
      </c>
      <c r="H716" s="1" t="s">
        <v>709</v>
      </c>
      <c r="I716" s="1" t="s">
        <v>795</v>
      </c>
      <c r="J716" s="1" t="s">
        <v>803</v>
      </c>
      <c r="K716" s="3" t="s">
        <v>40</v>
      </c>
    </row>
    <row r="717" spans="1:12" x14ac:dyDescent="0.25">
      <c r="A717" s="1" t="s">
        <v>2776</v>
      </c>
      <c r="C717" s="1" t="s">
        <v>47</v>
      </c>
      <c r="D717" s="1" t="s">
        <v>6</v>
      </c>
      <c r="E717" s="1" t="s">
        <v>8</v>
      </c>
      <c r="H717" s="1" t="s">
        <v>889</v>
      </c>
      <c r="I717" s="1" t="s">
        <v>774</v>
      </c>
      <c r="J717" s="1" t="s">
        <v>803</v>
      </c>
      <c r="K717" s="2" t="s">
        <v>2777</v>
      </c>
    </row>
    <row r="718" spans="1:12" x14ac:dyDescent="0.25">
      <c r="A718" s="1" t="s">
        <v>1515</v>
      </c>
      <c r="C718" s="1" t="s">
        <v>11</v>
      </c>
      <c r="D718" s="1" t="s">
        <v>50</v>
      </c>
      <c r="E718" s="1" t="s">
        <v>3</v>
      </c>
      <c r="F718" s="1" t="s">
        <v>1516</v>
      </c>
      <c r="H718" s="1" t="s">
        <v>3435</v>
      </c>
      <c r="I718" s="1" t="s">
        <v>1517</v>
      </c>
      <c r="J718" s="1" t="s">
        <v>803</v>
      </c>
      <c r="K718" s="3" t="s">
        <v>1518</v>
      </c>
    </row>
    <row r="719" spans="1:12" x14ac:dyDescent="0.25">
      <c r="A719" s="1" t="s">
        <v>3504</v>
      </c>
      <c r="C719" s="1" t="s">
        <v>747</v>
      </c>
      <c r="D719" t="s">
        <v>12</v>
      </c>
      <c r="E719" s="1" t="s">
        <v>4</v>
      </c>
      <c r="F719" s="1" t="s">
        <v>405</v>
      </c>
      <c r="H719" s="1" t="s">
        <v>1278</v>
      </c>
      <c r="I719" s="1" t="s">
        <v>2961</v>
      </c>
      <c r="J719" s="1" t="s">
        <v>1374</v>
      </c>
      <c r="K719" t="s">
        <v>3505</v>
      </c>
    </row>
    <row r="720" spans="1:12" x14ac:dyDescent="0.25">
      <c r="A720" s="1" t="s">
        <v>2067</v>
      </c>
      <c r="C720" s="1" t="s">
        <v>11</v>
      </c>
      <c r="D720" t="s">
        <v>59</v>
      </c>
      <c r="E720" s="1" t="s">
        <v>4</v>
      </c>
      <c r="F720" s="1" t="s">
        <v>1085</v>
      </c>
      <c r="H720" s="1" t="s">
        <v>1278</v>
      </c>
      <c r="I720" s="1" t="s">
        <v>1725</v>
      </c>
      <c r="J720" s="1" t="s">
        <v>803</v>
      </c>
      <c r="K720" s="3" t="s">
        <v>2068</v>
      </c>
    </row>
    <row r="721" spans="1:12" x14ac:dyDescent="0.25">
      <c r="A721" s="1" t="s">
        <v>3163</v>
      </c>
      <c r="C721" s="1" t="s">
        <v>747</v>
      </c>
      <c r="D721" s="1" t="s">
        <v>6</v>
      </c>
      <c r="E721" s="1" t="s">
        <v>8</v>
      </c>
      <c r="H721" s="1" t="s">
        <v>680</v>
      </c>
      <c r="I721" s="1" t="s">
        <v>2961</v>
      </c>
      <c r="J721" s="1" t="s">
        <v>84</v>
      </c>
      <c r="K721" t="s">
        <v>3164</v>
      </c>
    </row>
    <row r="722" spans="1:12" x14ac:dyDescent="0.25">
      <c r="A722" s="1" t="s">
        <v>703</v>
      </c>
      <c r="C722" s="1" t="s">
        <v>11</v>
      </c>
      <c r="D722" s="1" t="s">
        <v>6</v>
      </c>
      <c r="E722" s="1" t="s">
        <v>8</v>
      </c>
      <c r="H722" s="1" t="s">
        <v>710</v>
      </c>
      <c r="I722" s="1" t="s">
        <v>774</v>
      </c>
      <c r="J722" s="1" t="s">
        <v>803</v>
      </c>
      <c r="K722" s="2" t="s">
        <v>704</v>
      </c>
    </row>
    <row r="723" spans="1:12" x14ac:dyDescent="0.25">
      <c r="A723" s="1" t="s">
        <v>61</v>
      </c>
      <c r="C723" s="1" t="s">
        <v>48</v>
      </c>
      <c r="D723" t="s">
        <v>810</v>
      </c>
      <c r="E723" s="1" t="s">
        <v>3</v>
      </c>
      <c r="F723" s="1" t="s">
        <v>160</v>
      </c>
      <c r="G723" s="1" t="s">
        <v>62</v>
      </c>
      <c r="I723" s="1" t="s">
        <v>753</v>
      </c>
      <c r="J723" s="1" t="s">
        <v>803</v>
      </c>
      <c r="K723" s="3" t="s">
        <v>63</v>
      </c>
    </row>
    <row r="724" spans="1:12" x14ac:dyDescent="0.25">
      <c r="A724" s="1" t="s">
        <v>2846</v>
      </c>
      <c r="C724" s="1" t="s">
        <v>47</v>
      </c>
      <c r="D724" s="1" t="s">
        <v>6</v>
      </c>
      <c r="E724" s="1" t="s">
        <v>8</v>
      </c>
      <c r="H724" s="1" t="s">
        <v>889</v>
      </c>
      <c r="I724" s="1" t="s">
        <v>753</v>
      </c>
      <c r="J724" s="1" t="s">
        <v>803</v>
      </c>
      <c r="K724" s="2" t="s">
        <v>2847</v>
      </c>
    </row>
    <row r="725" spans="1:12" x14ac:dyDescent="0.25">
      <c r="A725" s="1" t="s">
        <v>3701</v>
      </c>
      <c r="B725" s="1" t="s">
        <v>3703</v>
      </c>
      <c r="C725" s="1" t="s">
        <v>47</v>
      </c>
      <c r="D725" s="1" t="s">
        <v>3702</v>
      </c>
      <c r="E725" s="1" t="s">
        <v>3</v>
      </c>
      <c r="F725" s="1" t="s">
        <v>348</v>
      </c>
      <c r="H725" s="1" t="s">
        <v>842</v>
      </c>
      <c r="I725" s="5" t="s">
        <v>3562</v>
      </c>
      <c r="J725" s="1" t="s">
        <v>803</v>
      </c>
      <c r="K725" t="s">
        <v>3705</v>
      </c>
      <c r="L725" t="s">
        <v>3704</v>
      </c>
    </row>
    <row r="726" spans="1:12" x14ac:dyDescent="0.25">
      <c r="A726" s="1" t="s">
        <v>380</v>
      </c>
      <c r="C726" s="1" t="s">
        <v>11</v>
      </c>
      <c r="D726" s="1" t="s">
        <v>12</v>
      </c>
      <c r="E726" s="1" t="s">
        <v>3</v>
      </c>
      <c r="F726" s="1" t="s">
        <v>381</v>
      </c>
      <c r="H726" s="1" t="s">
        <v>3434</v>
      </c>
      <c r="I726" s="1" t="s">
        <v>769</v>
      </c>
      <c r="J726" s="1" t="s">
        <v>803</v>
      </c>
      <c r="K726" s="3" t="s">
        <v>382</v>
      </c>
    </row>
    <row r="727" spans="1:12" x14ac:dyDescent="0.25">
      <c r="A727" s="1" t="s">
        <v>788</v>
      </c>
      <c r="C727" s="1" t="s">
        <v>47</v>
      </c>
      <c r="D727" s="1" t="s">
        <v>6</v>
      </c>
      <c r="E727" s="1" t="s">
        <v>8</v>
      </c>
      <c r="H727" s="1" t="s">
        <v>771</v>
      </c>
      <c r="I727" s="1" t="s">
        <v>774</v>
      </c>
      <c r="J727" s="1" t="s">
        <v>803</v>
      </c>
      <c r="K727" s="3" t="s">
        <v>789</v>
      </c>
    </row>
    <row r="728" spans="1:12" x14ac:dyDescent="0.25">
      <c r="A728" s="1" t="s">
        <v>3752</v>
      </c>
      <c r="B728" s="1" t="s">
        <v>3755</v>
      </c>
      <c r="C728" s="1" t="s">
        <v>47</v>
      </c>
      <c r="D728" t="s">
        <v>3756</v>
      </c>
      <c r="E728" s="1" t="s">
        <v>8</v>
      </c>
      <c r="F728" s="1" t="s">
        <v>135</v>
      </c>
      <c r="G728" s="1" t="s">
        <v>3754</v>
      </c>
      <c r="H728" t="s">
        <v>841</v>
      </c>
      <c r="I728" s="5" t="s">
        <v>3562</v>
      </c>
      <c r="J728" s="1" t="s">
        <v>799</v>
      </c>
      <c r="K728" t="s">
        <v>3753</v>
      </c>
      <c r="L728" t="s">
        <v>3365</v>
      </c>
    </row>
    <row r="729" spans="1:12" x14ac:dyDescent="0.25">
      <c r="A729" s="1" t="s">
        <v>2765</v>
      </c>
      <c r="C729" s="1" t="s">
        <v>11</v>
      </c>
      <c r="D729" s="1" t="s">
        <v>6</v>
      </c>
      <c r="E729" s="1" t="s">
        <v>8</v>
      </c>
      <c r="H729" s="1" t="s">
        <v>1278</v>
      </c>
      <c r="I729" s="1" t="s">
        <v>1770</v>
      </c>
      <c r="J729" s="1" t="s">
        <v>803</v>
      </c>
      <c r="K729" s="3" t="s">
        <v>2766</v>
      </c>
    </row>
    <row r="730" spans="1:12" x14ac:dyDescent="0.25">
      <c r="A730" s="1" t="s">
        <v>647</v>
      </c>
      <c r="C730" s="1" t="s">
        <v>11</v>
      </c>
      <c r="D730" s="1" t="s">
        <v>50</v>
      </c>
      <c r="E730" s="1" t="s">
        <v>1</v>
      </c>
      <c r="F730" s="1" t="s">
        <v>189</v>
      </c>
      <c r="H730" s="1" t="s">
        <v>639</v>
      </c>
      <c r="I730" s="1" t="s">
        <v>896</v>
      </c>
      <c r="J730" s="1" t="s">
        <v>803</v>
      </c>
      <c r="K730" s="3" t="s">
        <v>648</v>
      </c>
    </row>
    <row r="731" spans="1:12" x14ac:dyDescent="0.25">
      <c r="A731" s="1" t="s">
        <v>2984</v>
      </c>
      <c r="C731" s="1" t="s">
        <v>11</v>
      </c>
      <c r="D731" t="s">
        <v>2985</v>
      </c>
      <c r="E731" s="1" t="s">
        <v>4</v>
      </c>
      <c r="F731" s="1" t="s">
        <v>1834</v>
      </c>
      <c r="G731" s="1" t="s">
        <v>281</v>
      </c>
      <c r="I731" s="1" t="s">
        <v>1770</v>
      </c>
      <c r="J731" s="1" t="s">
        <v>803</v>
      </c>
      <c r="K731" s="2" t="s">
        <v>2986</v>
      </c>
    </row>
    <row r="732" spans="1:12" x14ac:dyDescent="0.25">
      <c r="A732" s="1" t="s">
        <v>2692</v>
      </c>
      <c r="C732" s="1" t="s">
        <v>747</v>
      </c>
      <c r="D732" t="s">
        <v>12</v>
      </c>
      <c r="E732" s="1" t="s">
        <v>53</v>
      </c>
      <c r="F732" s="1" t="s">
        <v>320</v>
      </c>
      <c r="H732" s="1" t="s">
        <v>3436</v>
      </c>
      <c r="I732" s="1" t="s">
        <v>1785</v>
      </c>
      <c r="J732" s="1" t="s">
        <v>84</v>
      </c>
      <c r="K732" s="2" t="s">
        <v>2693</v>
      </c>
    </row>
    <row r="733" spans="1:12" x14ac:dyDescent="0.25">
      <c r="A733" s="1" t="s">
        <v>1906</v>
      </c>
      <c r="C733" s="1" t="s">
        <v>747</v>
      </c>
      <c r="D733" s="1" t="s">
        <v>12</v>
      </c>
      <c r="E733" s="1" t="s">
        <v>241</v>
      </c>
      <c r="F733" s="1" t="s">
        <v>249</v>
      </c>
      <c r="H733" s="1" t="s">
        <v>1448</v>
      </c>
      <c r="I733" s="1" t="s">
        <v>2485</v>
      </c>
      <c r="J733" s="1" t="s">
        <v>2527</v>
      </c>
      <c r="K733" s="2" t="s">
        <v>1591</v>
      </c>
    </row>
    <row r="734" spans="1:12" x14ac:dyDescent="0.25">
      <c r="A734" s="1" t="s">
        <v>1421</v>
      </c>
      <c r="C734" s="1" t="s">
        <v>47</v>
      </c>
      <c r="D734" t="s">
        <v>1422</v>
      </c>
      <c r="E734" s="1" t="s">
        <v>4</v>
      </c>
      <c r="F734" s="1" t="s">
        <v>388</v>
      </c>
      <c r="G734" s="1" t="s">
        <v>236</v>
      </c>
      <c r="H734" s="1" t="s">
        <v>1425</v>
      </c>
      <c r="I734" s="1" t="s">
        <v>795</v>
      </c>
      <c r="J734" s="1" t="s">
        <v>799</v>
      </c>
      <c r="K734" s="3" t="s">
        <v>1424</v>
      </c>
    </row>
    <row r="735" spans="1:12" x14ac:dyDescent="0.25">
      <c r="A735" s="1" t="s">
        <v>3699</v>
      </c>
      <c r="C735" s="1" t="s">
        <v>47</v>
      </c>
      <c r="D735" t="s">
        <v>3697</v>
      </c>
      <c r="E735" s="1" t="s">
        <v>3</v>
      </c>
      <c r="F735" s="1" t="s">
        <v>348</v>
      </c>
      <c r="G735" s="1" t="s">
        <v>281</v>
      </c>
      <c r="I735" s="5" t="s">
        <v>3562</v>
      </c>
      <c r="J735" s="1" t="s">
        <v>803</v>
      </c>
      <c r="K735" s="3" t="s">
        <v>3700</v>
      </c>
    </row>
    <row r="736" spans="1:12" x14ac:dyDescent="0.25">
      <c r="A736" s="1" t="s">
        <v>1642</v>
      </c>
      <c r="C736" s="1" t="s">
        <v>11</v>
      </c>
      <c r="D736" s="1" t="s">
        <v>6</v>
      </c>
      <c r="E736" s="1" t="s">
        <v>8</v>
      </c>
      <c r="H736" s="1" t="s">
        <v>680</v>
      </c>
      <c r="I736" s="1" t="s">
        <v>769</v>
      </c>
      <c r="J736" s="1" t="s">
        <v>799</v>
      </c>
      <c r="K736" s="3" t="s">
        <v>1643</v>
      </c>
    </row>
    <row r="737" spans="1:15" x14ac:dyDescent="0.25">
      <c r="A737" s="1" t="s">
        <v>1291</v>
      </c>
      <c r="C737" s="1" t="s">
        <v>47</v>
      </c>
      <c r="D737" t="s">
        <v>885</v>
      </c>
      <c r="E737" s="1" t="s">
        <v>4</v>
      </c>
      <c r="F737" s="1" t="s">
        <v>152</v>
      </c>
      <c r="H737" s="1" t="s">
        <v>894</v>
      </c>
      <c r="I737" s="1" t="s">
        <v>807</v>
      </c>
      <c r="J737" s="1" t="s">
        <v>799</v>
      </c>
      <c r="K737" s="3" t="s">
        <v>1292</v>
      </c>
    </row>
    <row r="738" spans="1:15" x14ac:dyDescent="0.25">
      <c r="A738" s="1" t="s">
        <v>1329</v>
      </c>
      <c r="C738" s="1" t="s">
        <v>47</v>
      </c>
      <c r="D738" t="s">
        <v>1331</v>
      </c>
      <c r="E738" s="1" t="s">
        <v>35</v>
      </c>
      <c r="F738" s="1" t="s">
        <v>156</v>
      </c>
      <c r="G738" s="1" t="s">
        <v>1367</v>
      </c>
      <c r="H738" s="1" t="s">
        <v>894</v>
      </c>
      <c r="I738" s="1" t="s">
        <v>807</v>
      </c>
      <c r="J738" s="1" t="s">
        <v>802</v>
      </c>
      <c r="K738" s="3" t="s">
        <v>1330</v>
      </c>
    </row>
    <row r="739" spans="1:15" x14ac:dyDescent="0.25">
      <c r="A739" s="1" t="s">
        <v>3711</v>
      </c>
      <c r="C739" s="1" t="s">
        <v>47</v>
      </c>
      <c r="D739" t="s">
        <v>885</v>
      </c>
      <c r="E739" s="1" t="s">
        <v>4</v>
      </c>
      <c r="F739" s="1" t="s">
        <v>152</v>
      </c>
      <c r="H739" s="1" t="s">
        <v>842</v>
      </c>
      <c r="I739" s="5" t="s">
        <v>3562</v>
      </c>
      <c r="J739" s="1" t="s">
        <v>803</v>
      </c>
      <c r="K739" t="s">
        <v>3712</v>
      </c>
    </row>
    <row r="740" spans="1:15" x14ac:dyDescent="0.25">
      <c r="A740" s="1" t="s">
        <v>2124</v>
      </c>
      <c r="C740" s="1" t="s">
        <v>11</v>
      </c>
      <c r="D740" t="s">
        <v>885</v>
      </c>
      <c r="E740" s="1" t="s">
        <v>4</v>
      </c>
      <c r="F740" s="1" t="s">
        <v>391</v>
      </c>
      <c r="I740" s="1" t="s">
        <v>1770</v>
      </c>
      <c r="J740" s="1" t="s">
        <v>803</v>
      </c>
      <c r="K740" s="3" t="s">
        <v>2125</v>
      </c>
      <c r="O740" s="6"/>
    </row>
    <row r="741" spans="1:15" x14ac:dyDescent="0.25">
      <c r="A741" s="1" t="s">
        <v>1760</v>
      </c>
      <c r="C741" s="1" t="s">
        <v>747</v>
      </c>
      <c r="D741" t="s">
        <v>12</v>
      </c>
      <c r="E741" s="1" t="s">
        <v>3</v>
      </c>
      <c r="F741" s="1" t="s">
        <v>353</v>
      </c>
      <c r="H741" s="1" t="s">
        <v>908</v>
      </c>
      <c r="I741" s="1" t="s">
        <v>2631</v>
      </c>
      <c r="J741" s="1" t="s">
        <v>1635</v>
      </c>
      <c r="K741" s="2" t="s">
        <v>1761</v>
      </c>
    </row>
    <row r="742" spans="1:15" x14ac:dyDescent="0.25">
      <c r="A742" s="1" t="s">
        <v>3161</v>
      </c>
      <c r="C742" s="1" t="s">
        <v>747</v>
      </c>
      <c r="D742" s="1" t="s">
        <v>6</v>
      </c>
      <c r="E742" s="1" t="s">
        <v>8</v>
      </c>
      <c r="H742" s="1" t="s">
        <v>680</v>
      </c>
      <c r="I742" s="1" t="s">
        <v>2961</v>
      </c>
      <c r="J742" s="1" t="s">
        <v>802</v>
      </c>
      <c r="K742" t="s">
        <v>3162</v>
      </c>
    </row>
    <row r="743" spans="1:15" x14ac:dyDescent="0.25">
      <c r="A743" s="1" t="s">
        <v>2987</v>
      </c>
      <c r="C743" s="1" t="s">
        <v>47</v>
      </c>
      <c r="D743" t="s">
        <v>2119</v>
      </c>
      <c r="E743" s="1" t="s">
        <v>4</v>
      </c>
      <c r="F743" s="1" t="s">
        <v>391</v>
      </c>
      <c r="G743" s="1" t="s">
        <v>281</v>
      </c>
      <c r="I743" s="1" t="s">
        <v>1797</v>
      </c>
      <c r="J743" s="1" t="s">
        <v>803</v>
      </c>
      <c r="K743" s="2" t="s">
        <v>2988</v>
      </c>
    </row>
    <row r="744" spans="1:15" x14ac:dyDescent="0.25">
      <c r="A744" s="1" t="s">
        <v>2951</v>
      </c>
      <c r="C744" s="1" t="s">
        <v>47</v>
      </c>
      <c r="D744" t="s">
        <v>845</v>
      </c>
      <c r="E744" s="1" t="s">
        <v>8</v>
      </c>
      <c r="F744" s="1" t="s">
        <v>517</v>
      </c>
      <c r="I744" s="1" t="s">
        <v>1741</v>
      </c>
      <c r="J744" s="1" t="s">
        <v>803</v>
      </c>
      <c r="K744" s="2" t="s">
        <v>2952</v>
      </c>
    </row>
    <row r="745" spans="1:15" x14ac:dyDescent="0.25">
      <c r="A745" s="1" t="s">
        <v>1462</v>
      </c>
      <c r="C745" s="1" t="s">
        <v>11</v>
      </c>
      <c r="D745" s="1" t="s">
        <v>1466</v>
      </c>
      <c r="E745" s="1" t="s">
        <v>91</v>
      </c>
      <c r="F745" s="1" t="s">
        <v>1467</v>
      </c>
      <c r="G745" s="1" t="s">
        <v>1468</v>
      </c>
      <c r="H745" s="1" t="s">
        <v>814</v>
      </c>
      <c r="I745" s="1" t="s">
        <v>1463</v>
      </c>
      <c r="J745" s="1" t="s">
        <v>84</v>
      </c>
      <c r="K745" s="2" t="s">
        <v>1469</v>
      </c>
    </row>
    <row r="746" spans="1:15" x14ac:dyDescent="0.25">
      <c r="A746" s="1" t="s">
        <v>110</v>
      </c>
      <c r="C746" s="1" t="s">
        <v>48</v>
      </c>
      <c r="D746" t="s">
        <v>825</v>
      </c>
      <c r="E746" s="1" t="s">
        <v>111</v>
      </c>
      <c r="F746" s="1" t="s">
        <v>173</v>
      </c>
      <c r="G746" s="1" t="s">
        <v>65</v>
      </c>
      <c r="H746" s="1" t="s">
        <v>924</v>
      </c>
      <c r="I746" s="1" t="s">
        <v>774</v>
      </c>
      <c r="J746" s="1" t="s">
        <v>803</v>
      </c>
      <c r="K746" s="3" t="s">
        <v>112</v>
      </c>
    </row>
    <row r="747" spans="1:15" x14ac:dyDescent="0.25">
      <c r="A747" s="1" t="s">
        <v>1828</v>
      </c>
      <c r="C747" s="1" t="s">
        <v>747</v>
      </c>
      <c r="D747" s="1" t="s">
        <v>1240</v>
      </c>
      <c r="E747" s="1" t="s">
        <v>8</v>
      </c>
      <c r="F747" s="1" t="s">
        <v>517</v>
      </c>
      <c r="H747" s="1" t="s">
        <v>841</v>
      </c>
      <c r="I747" s="1" t="s">
        <v>890</v>
      </c>
      <c r="J747" s="1" t="s">
        <v>803</v>
      </c>
      <c r="K747" s="3" t="s">
        <v>1829</v>
      </c>
    </row>
    <row r="748" spans="1:15" x14ac:dyDescent="0.25">
      <c r="A748" s="1" t="s">
        <v>2072</v>
      </c>
      <c r="C748" s="1" t="s">
        <v>11</v>
      </c>
      <c r="D748" t="s">
        <v>50</v>
      </c>
      <c r="E748" s="1" t="s">
        <v>4</v>
      </c>
      <c r="F748" s="1" t="s">
        <v>162</v>
      </c>
      <c r="H748" s="1" t="s">
        <v>814</v>
      </c>
      <c r="I748" s="1" t="s">
        <v>2073</v>
      </c>
      <c r="J748" s="1" t="s">
        <v>803</v>
      </c>
      <c r="K748" s="3" t="s">
        <v>2074</v>
      </c>
    </row>
    <row r="749" spans="1:15" x14ac:dyDescent="0.25">
      <c r="A749" s="1" t="s">
        <v>1256</v>
      </c>
      <c r="B749" s="1" t="s">
        <v>1257</v>
      </c>
      <c r="C749" s="1" t="s">
        <v>47</v>
      </c>
      <c r="D749" s="1" t="s">
        <v>1258</v>
      </c>
      <c r="E749" s="1" t="s">
        <v>4</v>
      </c>
      <c r="F749" s="1" t="s">
        <v>1190</v>
      </c>
      <c r="G749" s="1" t="s">
        <v>89</v>
      </c>
      <c r="H749" s="1" t="s">
        <v>814</v>
      </c>
      <c r="I749" s="1" t="s">
        <v>896</v>
      </c>
      <c r="J749" s="1" t="s">
        <v>84</v>
      </c>
      <c r="K749" s="3" t="s">
        <v>1259</v>
      </c>
      <c r="L749" s="1" t="s">
        <v>1260</v>
      </c>
    </row>
    <row r="750" spans="1:15" x14ac:dyDescent="0.25">
      <c r="A750" s="1" t="s">
        <v>1563</v>
      </c>
      <c r="C750" s="1" t="s">
        <v>11</v>
      </c>
      <c r="D750" s="1" t="s">
        <v>1562</v>
      </c>
      <c r="E750" s="1" t="s">
        <v>4</v>
      </c>
      <c r="F750" s="1" t="s">
        <v>405</v>
      </c>
      <c r="G750" s="1" t="s">
        <v>1599</v>
      </c>
      <c r="I750" s="1" t="s">
        <v>1372</v>
      </c>
      <c r="J750" s="1" t="s">
        <v>803</v>
      </c>
      <c r="K750" s="3" t="s">
        <v>1564</v>
      </c>
    </row>
    <row r="751" spans="1:15" x14ac:dyDescent="0.25">
      <c r="A751" s="1" t="s">
        <v>968</v>
      </c>
      <c r="C751" s="1" t="s">
        <v>11</v>
      </c>
      <c r="D751" t="s">
        <v>2070</v>
      </c>
      <c r="E751" s="1" t="s">
        <v>4</v>
      </c>
      <c r="F751" s="1" t="s">
        <v>1284</v>
      </c>
      <c r="G751" s="1" t="s">
        <v>34</v>
      </c>
      <c r="I751" s="1" t="s">
        <v>1797</v>
      </c>
      <c r="J751" s="1" t="s">
        <v>803</v>
      </c>
      <c r="K751" s="3" t="s">
        <v>2069</v>
      </c>
    </row>
    <row r="752" spans="1:15" x14ac:dyDescent="0.25">
      <c r="A752" s="1" t="s">
        <v>2913</v>
      </c>
      <c r="C752" s="1" t="s">
        <v>47</v>
      </c>
      <c r="D752" t="s">
        <v>50</v>
      </c>
      <c r="E752" s="1" t="s">
        <v>4</v>
      </c>
      <c r="F752" s="1" t="s">
        <v>152</v>
      </c>
      <c r="H752" s="1" t="s">
        <v>842</v>
      </c>
      <c r="I752" t="s">
        <v>1689</v>
      </c>
      <c r="J752" s="1" t="s">
        <v>803</v>
      </c>
      <c r="K752" s="2" t="s">
        <v>2914</v>
      </c>
    </row>
    <row r="753" spans="1:11" x14ac:dyDescent="0.25">
      <c r="A753" s="1" t="s">
        <v>1293</v>
      </c>
      <c r="C753" s="1" t="s">
        <v>47</v>
      </c>
      <c r="D753" t="s">
        <v>1294</v>
      </c>
      <c r="E753" s="1" t="s">
        <v>4</v>
      </c>
      <c r="F753" s="1" t="s">
        <v>414</v>
      </c>
      <c r="H753" s="1" t="s">
        <v>1295</v>
      </c>
      <c r="I753" s="1" t="s">
        <v>807</v>
      </c>
      <c r="J753" s="1" t="s">
        <v>802</v>
      </c>
      <c r="K753" s="3" t="s">
        <v>1296</v>
      </c>
    </row>
    <row r="754" spans="1:11" x14ac:dyDescent="0.25">
      <c r="A754" s="1" t="s">
        <v>2687</v>
      </c>
      <c r="C754" s="1" t="s">
        <v>747</v>
      </c>
      <c r="D754" t="s">
        <v>943</v>
      </c>
      <c r="E754" s="1" t="s">
        <v>241</v>
      </c>
      <c r="F754" s="1" t="s">
        <v>2688</v>
      </c>
      <c r="G754" s="1" t="s">
        <v>89</v>
      </c>
      <c r="H754" s="1" t="s">
        <v>924</v>
      </c>
      <c r="I754" s="1" t="s">
        <v>1785</v>
      </c>
      <c r="J754" s="1" t="s">
        <v>799</v>
      </c>
      <c r="K754" s="2" t="s">
        <v>2689</v>
      </c>
    </row>
    <row r="755" spans="1:11" x14ac:dyDescent="0.25">
      <c r="A755" s="1" t="s">
        <v>784</v>
      </c>
      <c r="C755" s="1" t="s">
        <v>47</v>
      </c>
      <c r="D755" s="1" t="s">
        <v>6</v>
      </c>
      <c r="E755" s="1" t="s">
        <v>8</v>
      </c>
      <c r="H755" s="1" t="s">
        <v>771</v>
      </c>
      <c r="I755" s="1" t="s">
        <v>774</v>
      </c>
      <c r="J755" s="1" t="s">
        <v>803</v>
      </c>
      <c r="K755" s="3" t="s">
        <v>785</v>
      </c>
    </row>
    <row r="756" spans="1:11" x14ac:dyDescent="0.25">
      <c r="A756" s="1" t="s">
        <v>2039</v>
      </c>
      <c r="C756" s="1" t="s">
        <v>48</v>
      </c>
      <c r="D756" t="s">
        <v>2041</v>
      </c>
      <c r="E756" s="1" t="s">
        <v>130</v>
      </c>
      <c r="F756" s="1" t="s">
        <v>2042</v>
      </c>
      <c r="G756" s="1" t="s">
        <v>562</v>
      </c>
      <c r="H756" s="1" t="s">
        <v>1278</v>
      </c>
      <c r="I756" s="1" t="s">
        <v>1767</v>
      </c>
      <c r="J756" s="1" t="s">
        <v>803</v>
      </c>
      <c r="K756" s="2" t="s">
        <v>2040</v>
      </c>
    </row>
    <row r="757" spans="1:11" x14ac:dyDescent="0.25">
      <c r="A757" s="1" t="s">
        <v>3461</v>
      </c>
      <c r="C757" s="1" t="s">
        <v>47</v>
      </c>
      <c r="D757" t="s">
        <v>59</v>
      </c>
      <c r="E757" s="1" t="s">
        <v>4</v>
      </c>
      <c r="F757" s="1" t="s">
        <v>152</v>
      </c>
      <c r="I757" s="1" t="s">
        <v>2961</v>
      </c>
      <c r="J757" s="1" t="s">
        <v>133</v>
      </c>
      <c r="K757" s="3" t="s">
        <v>3462</v>
      </c>
    </row>
    <row r="758" spans="1:11" x14ac:dyDescent="0.25">
      <c r="A758" s="1" t="s">
        <v>2915</v>
      </c>
      <c r="C758" s="1" t="s">
        <v>47</v>
      </c>
      <c r="D758" t="s">
        <v>885</v>
      </c>
      <c r="E758" s="1" t="s">
        <v>4</v>
      </c>
      <c r="F758" s="1" t="s">
        <v>405</v>
      </c>
      <c r="H758" s="1" t="s">
        <v>639</v>
      </c>
      <c r="I758" s="1" t="s">
        <v>1514</v>
      </c>
      <c r="J758" s="1" t="s">
        <v>803</v>
      </c>
      <c r="K758" s="2" t="s">
        <v>2916</v>
      </c>
    </row>
    <row r="759" spans="1:11" x14ac:dyDescent="0.25">
      <c r="A759" s="1" t="s">
        <v>2583</v>
      </c>
      <c r="C759" s="1" t="s">
        <v>47</v>
      </c>
      <c r="D759" t="s">
        <v>12</v>
      </c>
      <c r="E759" s="1" t="s">
        <v>241</v>
      </c>
      <c r="F759" s="1" t="s">
        <v>2585</v>
      </c>
      <c r="H759" s="1" t="s">
        <v>924</v>
      </c>
      <c r="I759" s="1" t="s">
        <v>3043</v>
      </c>
      <c r="J759" s="1" t="s">
        <v>799</v>
      </c>
      <c r="K759" s="2" t="s">
        <v>2584</v>
      </c>
    </row>
    <row r="760" spans="1:11" x14ac:dyDescent="0.25">
      <c r="A760" s="1" t="s">
        <v>1860</v>
      </c>
      <c r="C760" s="1" t="s">
        <v>48</v>
      </c>
      <c r="D760" t="s">
        <v>1861</v>
      </c>
      <c r="E760" s="1" t="s">
        <v>4</v>
      </c>
      <c r="F760" s="1" t="s">
        <v>153</v>
      </c>
      <c r="G760" s="1" t="s">
        <v>89</v>
      </c>
      <c r="I760" s="1" t="s">
        <v>1785</v>
      </c>
      <c r="J760" s="1" t="s">
        <v>803</v>
      </c>
      <c r="K760" s="3" t="s">
        <v>1862</v>
      </c>
    </row>
    <row r="761" spans="1:11" x14ac:dyDescent="0.25">
      <c r="A761" s="1" t="s">
        <v>191</v>
      </c>
      <c r="C761" s="1" t="s">
        <v>11</v>
      </c>
      <c r="D761" s="1" t="s">
        <v>50</v>
      </c>
      <c r="E761" s="1" t="s">
        <v>1</v>
      </c>
      <c r="F761" s="1" t="s">
        <v>192</v>
      </c>
      <c r="H761" s="1" t="s">
        <v>676</v>
      </c>
      <c r="I761" s="1" t="s">
        <v>859</v>
      </c>
      <c r="J761" s="1" t="s">
        <v>803</v>
      </c>
      <c r="K761" s="2" t="s">
        <v>193</v>
      </c>
    </row>
    <row r="762" spans="1:11" x14ac:dyDescent="0.25">
      <c r="A762" s="1" t="s">
        <v>638</v>
      </c>
      <c r="C762" s="1" t="s">
        <v>47</v>
      </c>
      <c r="D762" s="1" t="s">
        <v>50</v>
      </c>
      <c r="E762" s="1" t="s">
        <v>1</v>
      </c>
      <c r="F762" s="1" t="s">
        <v>150</v>
      </c>
      <c r="H762" s="1" t="s">
        <v>639</v>
      </c>
      <c r="I762" s="1" t="s">
        <v>820</v>
      </c>
      <c r="J762" s="1" t="s">
        <v>803</v>
      </c>
      <c r="K762" s="3" t="s">
        <v>640</v>
      </c>
    </row>
    <row r="763" spans="1:11" x14ac:dyDescent="0.25">
      <c r="A763" s="1" t="s">
        <v>552</v>
      </c>
      <c r="C763" s="1" t="s">
        <v>11</v>
      </c>
      <c r="D763" s="1" t="s">
        <v>1240</v>
      </c>
      <c r="E763" s="1" t="s">
        <v>8</v>
      </c>
      <c r="F763" s="1" t="s">
        <v>517</v>
      </c>
      <c r="I763" s="1" t="s">
        <v>753</v>
      </c>
      <c r="J763" s="1" t="s">
        <v>803</v>
      </c>
      <c r="K763" s="3" t="s">
        <v>553</v>
      </c>
    </row>
    <row r="764" spans="1:11" x14ac:dyDescent="0.25">
      <c r="A764" s="1" t="s">
        <v>3478</v>
      </c>
      <c r="C764" s="1" t="s">
        <v>47</v>
      </c>
      <c r="D764" t="s">
        <v>906</v>
      </c>
      <c r="E764" s="1" t="s">
        <v>80</v>
      </c>
      <c r="F764" s="1" t="s">
        <v>2751</v>
      </c>
      <c r="G764" s="1" t="s">
        <v>119</v>
      </c>
      <c r="H764" s="1" t="s">
        <v>842</v>
      </c>
      <c r="I764" s="1" t="s">
        <v>2961</v>
      </c>
      <c r="J764" s="1" t="s">
        <v>84</v>
      </c>
      <c r="K764" t="s">
        <v>3477</v>
      </c>
    </row>
    <row r="765" spans="1:11" x14ac:dyDescent="0.25">
      <c r="A765" s="1" t="s">
        <v>1102</v>
      </c>
      <c r="C765" s="1" t="s">
        <v>11</v>
      </c>
      <c r="D765" s="1" t="s">
        <v>1104</v>
      </c>
      <c r="E765" s="1" t="s">
        <v>446</v>
      </c>
      <c r="F765" s="1" t="s">
        <v>1103</v>
      </c>
      <c r="G765" s="1" t="s">
        <v>101</v>
      </c>
      <c r="H765" s="1" t="s">
        <v>639</v>
      </c>
      <c r="I765" s="1" t="s">
        <v>1079</v>
      </c>
      <c r="J765" s="1" t="s">
        <v>803</v>
      </c>
      <c r="K765" s="3" t="s">
        <v>1106</v>
      </c>
    </row>
    <row r="766" spans="1:11" x14ac:dyDescent="0.25">
      <c r="A766" s="1" t="s">
        <v>23</v>
      </c>
      <c r="C766" s="1" t="s">
        <v>11</v>
      </c>
      <c r="D766" s="1" t="s">
        <v>1240</v>
      </c>
      <c r="E766" s="1" t="s">
        <v>8</v>
      </c>
      <c r="F766" s="1" t="s">
        <v>32</v>
      </c>
      <c r="H766" s="1" t="s">
        <v>841</v>
      </c>
      <c r="I766" s="1" t="s">
        <v>774</v>
      </c>
      <c r="J766" s="1" t="s">
        <v>803</v>
      </c>
      <c r="K766" s="3" t="s">
        <v>42</v>
      </c>
    </row>
    <row r="767" spans="1:11" x14ac:dyDescent="0.25">
      <c r="A767" s="1" t="s">
        <v>1440</v>
      </c>
      <c r="C767" s="1" t="s">
        <v>11</v>
      </c>
      <c r="D767" t="s">
        <v>1441</v>
      </c>
      <c r="E767" s="1" t="s">
        <v>241</v>
      </c>
      <c r="F767" s="1" t="s">
        <v>265</v>
      </c>
      <c r="G767" s="1" t="s">
        <v>77</v>
      </c>
      <c r="H767" s="1" t="s">
        <v>847</v>
      </c>
      <c r="I767" s="1" t="s">
        <v>2248</v>
      </c>
      <c r="J767" s="1" t="s">
        <v>84</v>
      </c>
      <c r="K767" s="7" t="s">
        <v>1442</v>
      </c>
    </row>
    <row r="768" spans="1:11" x14ac:dyDescent="0.25">
      <c r="A768" s="1" t="s">
        <v>121</v>
      </c>
      <c r="C768" s="1" t="s">
        <v>48</v>
      </c>
      <c r="D768" t="s">
        <v>829</v>
      </c>
      <c r="E768" s="1" t="s">
        <v>76</v>
      </c>
      <c r="F768" s="1" t="s">
        <v>175</v>
      </c>
      <c r="G768" s="1" t="s">
        <v>105</v>
      </c>
      <c r="I768" s="1" t="s">
        <v>774</v>
      </c>
      <c r="J768" s="1" t="s">
        <v>803</v>
      </c>
      <c r="K768" s="3" t="s">
        <v>122</v>
      </c>
    </row>
    <row r="769" spans="1:11" x14ac:dyDescent="0.25">
      <c r="A769" s="1" t="s">
        <v>26</v>
      </c>
      <c r="C769" s="1" t="s">
        <v>47</v>
      </c>
      <c r="D769" t="s">
        <v>937</v>
      </c>
      <c r="E769" s="1" t="s">
        <v>35</v>
      </c>
      <c r="F769" s="1" t="s">
        <v>156</v>
      </c>
      <c r="G769" s="1" t="s">
        <v>34</v>
      </c>
      <c r="I769" s="1" t="s">
        <v>795</v>
      </c>
      <c r="J769" s="1" t="s">
        <v>799</v>
      </c>
      <c r="K769" s="3" t="s">
        <v>45</v>
      </c>
    </row>
    <row r="770" spans="1:11" x14ac:dyDescent="0.25">
      <c r="A770" s="1" t="s">
        <v>3667</v>
      </c>
      <c r="C770" s="1" t="s">
        <v>11</v>
      </c>
      <c r="D770" t="s">
        <v>3669</v>
      </c>
      <c r="E770" s="1" t="s">
        <v>35</v>
      </c>
      <c r="F770" s="1" t="s">
        <v>3670</v>
      </c>
      <c r="G770" s="1" t="s">
        <v>34</v>
      </c>
      <c r="I770" s="5" t="s">
        <v>3562</v>
      </c>
      <c r="J770" s="1" t="s">
        <v>803</v>
      </c>
      <c r="K770" s="3" t="s">
        <v>3668</v>
      </c>
    </row>
    <row r="771" spans="1:11" x14ac:dyDescent="0.25">
      <c r="A771" s="1" t="s">
        <v>2257</v>
      </c>
      <c r="C771" s="1" t="s">
        <v>11</v>
      </c>
      <c r="D771" t="s">
        <v>12</v>
      </c>
      <c r="E771" s="1" t="s">
        <v>1</v>
      </c>
      <c r="F771" s="1" t="s">
        <v>211</v>
      </c>
      <c r="H771" s="1" t="s">
        <v>3427</v>
      </c>
      <c r="I771" s="1" t="s">
        <v>1782</v>
      </c>
      <c r="J771" s="1" t="s">
        <v>803</v>
      </c>
      <c r="K771" s="7" t="s">
        <v>2258</v>
      </c>
    </row>
    <row r="772" spans="1:11" x14ac:dyDescent="0.25">
      <c r="A772" s="1" t="s">
        <v>3063</v>
      </c>
      <c r="C772" s="1" t="s">
        <v>11</v>
      </c>
      <c r="D772" t="s">
        <v>59</v>
      </c>
      <c r="E772" s="1" t="s">
        <v>241</v>
      </c>
      <c r="F772" s="1" t="s">
        <v>268</v>
      </c>
      <c r="G772" s="1" t="s">
        <v>252</v>
      </c>
      <c r="I772" s="1" t="s">
        <v>2961</v>
      </c>
      <c r="J772" s="1" t="s">
        <v>803</v>
      </c>
      <c r="K772" s="3" t="s">
        <v>3064</v>
      </c>
    </row>
    <row r="773" spans="1:11" x14ac:dyDescent="0.25">
      <c r="A773" s="1" t="s">
        <v>1609</v>
      </c>
      <c r="C773" s="1" t="s">
        <v>48</v>
      </c>
      <c r="D773" s="1" t="s">
        <v>1610</v>
      </c>
      <c r="E773" s="1" t="s">
        <v>80</v>
      </c>
      <c r="F773" s="1" t="s">
        <v>1614</v>
      </c>
      <c r="G773" s="1" t="s">
        <v>1367</v>
      </c>
      <c r="I773" s="1" t="s">
        <v>1613</v>
      </c>
      <c r="J773" s="1" t="s">
        <v>803</v>
      </c>
      <c r="K773" s="3" t="s">
        <v>1612</v>
      </c>
    </row>
    <row r="774" spans="1:11" x14ac:dyDescent="0.25">
      <c r="A774" s="1" t="s">
        <v>1909</v>
      </c>
      <c r="C774" s="1" t="s">
        <v>747</v>
      </c>
      <c r="D774" t="s">
        <v>1910</v>
      </c>
      <c r="E774" s="1" t="s">
        <v>53</v>
      </c>
      <c r="F774" s="1" t="s">
        <v>323</v>
      </c>
      <c r="G774" s="1" t="s">
        <v>55</v>
      </c>
      <c r="H774" s="1" t="s">
        <v>847</v>
      </c>
      <c r="I774" s="1" t="s">
        <v>1785</v>
      </c>
      <c r="J774" s="1" t="s">
        <v>1635</v>
      </c>
      <c r="K774" s="2" t="s">
        <v>1911</v>
      </c>
    </row>
    <row r="775" spans="1:11" x14ac:dyDescent="0.25">
      <c r="A775" s="1" t="s">
        <v>390</v>
      </c>
      <c r="C775" s="1" t="s">
        <v>11</v>
      </c>
      <c r="D775" t="s">
        <v>864</v>
      </c>
      <c r="E775" s="1" t="s">
        <v>4</v>
      </c>
      <c r="F775" s="1" t="s">
        <v>391</v>
      </c>
      <c r="H775" s="1" t="s">
        <v>917</v>
      </c>
      <c r="I775" s="1" t="s">
        <v>795</v>
      </c>
      <c r="J775" s="1" t="s">
        <v>803</v>
      </c>
      <c r="K775" s="3" t="s">
        <v>392</v>
      </c>
    </row>
    <row r="776" spans="1:11" x14ac:dyDescent="0.25">
      <c r="A776" s="1" t="s">
        <v>2889</v>
      </c>
      <c r="C776" s="1" t="s">
        <v>47</v>
      </c>
      <c r="D776" t="s">
        <v>885</v>
      </c>
      <c r="E776" s="1" t="s">
        <v>241</v>
      </c>
      <c r="F776" s="1" t="s">
        <v>259</v>
      </c>
      <c r="H776" s="1" t="s">
        <v>889</v>
      </c>
      <c r="I776" s="1" t="s">
        <v>2062</v>
      </c>
      <c r="J776" s="1" t="s">
        <v>803</v>
      </c>
      <c r="K776" s="3" t="s">
        <v>2890</v>
      </c>
    </row>
    <row r="777" spans="1:11" x14ac:dyDescent="0.25">
      <c r="A777" s="1" t="s">
        <v>786</v>
      </c>
      <c r="C777" s="1" t="s">
        <v>47</v>
      </c>
      <c r="D777" s="1" t="s">
        <v>6</v>
      </c>
      <c r="E777" s="1" t="s">
        <v>8</v>
      </c>
      <c r="H777" s="1" t="s">
        <v>771</v>
      </c>
      <c r="I777" s="1" t="s">
        <v>774</v>
      </c>
      <c r="J777" s="1" t="s">
        <v>803</v>
      </c>
      <c r="K777" s="3" t="s">
        <v>787</v>
      </c>
    </row>
    <row r="778" spans="1:11" x14ac:dyDescent="0.25">
      <c r="A778" s="1" t="s">
        <v>2240</v>
      </c>
      <c r="C778" s="1" t="s">
        <v>11</v>
      </c>
      <c r="D778" s="1" t="s">
        <v>942</v>
      </c>
      <c r="E778" s="1" t="s">
        <v>241</v>
      </c>
      <c r="F778" s="1" t="s">
        <v>242</v>
      </c>
      <c r="G778" s="1" t="s">
        <v>92</v>
      </c>
      <c r="H778" s="1" t="s">
        <v>2421</v>
      </c>
      <c r="I778" s="1" t="s">
        <v>1785</v>
      </c>
      <c r="J778" s="1" t="s">
        <v>802</v>
      </c>
      <c r="K778" s="3" t="s">
        <v>2241</v>
      </c>
    </row>
    <row r="779" spans="1:11" x14ac:dyDescent="0.25">
      <c r="A779" s="1" t="s">
        <v>2503</v>
      </c>
      <c r="C779" s="1" t="s">
        <v>747</v>
      </c>
      <c r="D779" t="s">
        <v>2504</v>
      </c>
      <c r="E779" s="1" t="s">
        <v>241</v>
      </c>
      <c r="F779" s="1" t="s">
        <v>268</v>
      </c>
      <c r="G779" s="1" t="s">
        <v>62</v>
      </c>
      <c r="H779" s="1" t="s">
        <v>1278</v>
      </c>
      <c r="I779" s="1" t="s">
        <v>1785</v>
      </c>
      <c r="J779" s="1" t="s">
        <v>803</v>
      </c>
      <c r="K779" s="3" t="s">
        <v>2506</v>
      </c>
    </row>
    <row r="780" spans="1:11" x14ac:dyDescent="0.25">
      <c r="A780" s="1" t="s">
        <v>1891</v>
      </c>
      <c r="C780" s="1" t="s">
        <v>747</v>
      </c>
      <c r="D780" s="1" t="s">
        <v>1886</v>
      </c>
      <c r="E780" s="1" t="s">
        <v>241</v>
      </c>
      <c r="F780" s="1" t="s">
        <v>249</v>
      </c>
      <c r="G780" s="1" t="s">
        <v>55</v>
      </c>
      <c r="I780" s="1" t="s">
        <v>1785</v>
      </c>
      <c r="J780" s="1" t="s">
        <v>1635</v>
      </c>
      <c r="K780" s="3" t="s">
        <v>1892</v>
      </c>
    </row>
    <row r="781" spans="1:11" x14ac:dyDescent="0.25">
      <c r="A781" s="1" t="s">
        <v>33</v>
      </c>
      <c r="C781" s="1" t="s">
        <v>11</v>
      </c>
      <c r="D781" t="s">
        <v>888</v>
      </c>
      <c r="E781" s="1" t="s">
        <v>4</v>
      </c>
      <c r="F781" s="1" t="s">
        <v>152</v>
      </c>
      <c r="G781" s="1" t="s">
        <v>55</v>
      </c>
      <c r="H781" s="1" t="s">
        <v>639</v>
      </c>
      <c r="I781" s="1" t="s">
        <v>795</v>
      </c>
      <c r="J781" s="1" t="s">
        <v>803</v>
      </c>
      <c r="K781" s="3" t="s">
        <v>46</v>
      </c>
    </row>
    <row r="782" spans="1:11" x14ac:dyDescent="0.25">
      <c r="A782" s="1" t="s">
        <v>2027</v>
      </c>
      <c r="C782" s="1" t="s">
        <v>11</v>
      </c>
      <c r="D782" t="s">
        <v>1507</v>
      </c>
      <c r="E782" s="1" t="s">
        <v>2028</v>
      </c>
      <c r="F782" s="1" t="s">
        <v>2034</v>
      </c>
      <c r="G782" s="1" t="s">
        <v>105</v>
      </c>
      <c r="H782" s="1" t="s">
        <v>639</v>
      </c>
      <c r="I782" s="1" t="s">
        <v>2029</v>
      </c>
      <c r="J782" s="1" t="s">
        <v>803</v>
      </c>
      <c r="K782" s="3" t="s">
        <v>2030</v>
      </c>
    </row>
    <row r="783" spans="1:11" x14ac:dyDescent="0.25">
      <c r="A783" s="1" t="s">
        <v>796</v>
      </c>
      <c r="C783" s="1" t="s">
        <v>747</v>
      </c>
      <c r="D783" s="1" t="s">
        <v>6</v>
      </c>
      <c r="E783" s="1" t="s">
        <v>8</v>
      </c>
      <c r="H783" s="1" t="s">
        <v>680</v>
      </c>
      <c r="I783" s="1" t="s">
        <v>800</v>
      </c>
      <c r="J783" s="1" t="s">
        <v>799</v>
      </c>
      <c r="K783" s="3" t="s">
        <v>797</v>
      </c>
    </row>
    <row r="784" spans="1:11" x14ac:dyDescent="0.25">
      <c r="A784" s="1" t="s">
        <v>3458</v>
      </c>
      <c r="C784" s="1" t="s">
        <v>47</v>
      </c>
      <c r="D784" t="s">
        <v>1825</v>
      </c>
      <c r="E784" s="1" t="s">
        <v>4</v>
      </c>
      <c r="F784" s="1" t="s">
        <v>152</v>
      </c>
      <c r="G784" s="1" t="s">
        <v>92</v>
      </c>
      <c r="H784" s="1" t="s">
        <v>3460</v>
      </c>
      <c r="I784" s="1" t="s">
        <v>2961</v>
      </c>
      <c r="J784" s="1" t="s">
        <v>84</v>
      </c>
      <c r="K784" s="3" t="s">
        <v>3459</v>
      </c>
    </row>
    <row r="785" spans="1:12" x14ac:dyDescent="0.25">
      <c r="A785" s="1" t="s">
        <v>3732</v>
      </c>
      <c r="B785" s="1" t="s">
        <v>3746</v>
      </c>
      <c r="C785" s="1" t="s">
        <v>47</v>
      </c>
      <c r="D785" t="s">
        <v>3597</v>
      </c>
      <c r="E785" s="1" t="s">
        <v>241</v>
      </c>
      <c r="F785" s="1" t="s">
        <v>249</v>
      </c>
      <c r="H785" s="1" t="s">
        <v>1448</v>
      </c>
      <c r="I785" s="5" t="s">
        <v>3562</v>
      </c>
      <c r="J785" s="1" t="s">
        <v>799</v>
      </c>
      <c r="K785" s="3" t="s">
        <v>3733</v>
      </c>
      <c r="L785" s="1" t="s">
        <v>3734</v>
      </c>
    </row>
    <row r="786" spans="1:12" x14ac:dyDescent="0.25">
      <c r="A786" s="1" t="s">
        <v>1526</v>
      </c>
      <c r="C786" s="1" t="s">
        <v>11</v>
      </c>
      <c r="D786" t="s">
        <v>59</v>
      </c>
      <c r="E786" s="1" t="s">
        <v>3</v>
      </c>
      <c r="F786" s="1" t="s">
        <v>353</v>
      </c>
      <c r="H786" s="1" t="s">
        <v>3418</v>
      </c>
      <c r="I786" s="1" t="s">
        <v>1514</v>
      </c>
      <c r="J786" s="1" t="s">
        <v>799</v>
      </c>
      <c r="K786" s="3" t="s">
        <v>1527</v>
      </c>
    </row>
    <row r="787" spans="1:12" x14ac:dyDescent="0.25">
      <c r="A787" s="1" t="s">
        <v>1633</v>
      </c>
      <c r="C787" s="1" t="s">
        <v>11</v>
      </c>
      <c r="D787" s="1" t="s">
        <v>6</v>
      </c>
      <c r="E787" s="1" t="s">
        <v>8</v>
      </c>
      <c r="H787" s="1" t="s">
        <v>724</v>
      </c>
      <c r="I787" s="1" t="s">
        <v>1613</v>
      </c>
      <c r="J787" s="1" t="s">
        <v>803</v>
      </c>
      <c r="K787" s="3" t="s">
        <v>1634</v>
      </c>
    </row>
    <row r="788" spans="1:12" x14ac:dyDescent="0.25">
      <c r="A788" s="1" t="s">
        <v>2490</v>
      </c>
      <c r="C788" s="1" t="s">
        <v>747</v>
      </c>
      <c r="D788" t="s">
        <v>2491</v>
      </c>
      <c r="E788" s="1" t="s">
        <v>241</v>
      </c>
      <c r="F788" s="1" t="s">
        <v>249</v>
      </c>
      <c r="G788" s="1" t="s">
        <v>2502</v>
      </c>
      <c r="H788" s="1" t="s">
        <v>841</v>
      </c>
      <c r="I788" s="1" t="s">
        <v>1846</v>
      </c>
      <c r="J788" s="1" t="s">
        <v>802</v>
      </c>
      <c r="K788" s="3" t="s">
        <v>2493</v>
      </c>
    </row>
    <row r="789" spans="1:12" x14ac:dyDescent="0.25">
      <c r="A789" s="1" t="s">
        <v>3381</v>
      </c>
      <c r="C789" s="1" t="s">
        <v>47</v>
      </c>
      <c r="D789" s="1" t="s">
        <v>941</v>
      </c>
      <c r="E789" s="1" t="s">
        <v>241</v>
      </c>
      <c r="F789" s="1" t="s">
        <v>249</v>
      </c>
      <c r="G789" s="1" t="s">
        <v>2502</v>
      </c>
      <c r="H789" s="1" t="s">
        <v>841</v>
      </c>
      <c r="I789" s="1" t="s">
        <v>2961</v>
      </c>
      <c r="J789" s="1" t="s">
        <v>799</v>
      </c>
      <c r="K789" t="s">
        <v>3382</v>
      </c>
    </row>
    <row r="790" spans="1:12" x14ac:dyDescent="0.25">
      <c r="A790" s="1" t="s">
        <v>3096</v>
      </c>
      <c r="C790" s="1" t="s">
        <v>48</v>
      </c>
      <c r="D790" t="s">
        <v>3045</v>
      </c>
      <c r="E790" s="1" t="s">
        <v>4</v>
      </c>
      <c r="F790" s="1" t="s">
        <v>153</v>
      </c>
      <c r="G790" s="1" t="s">
        <v>65</v>
      </c>
      <c r="H790" s="1" t="s">
        <v>924</v>
      </c>
      <c r="I790" s="1" t="s">
        <v>2961</v>
      </c>
      <c r="J790" s="1" t="s">
        <v>799</v>
      </c>
      <c r="K790" s="3" t="s">
        <v>3097</v>
      </c>
    </row>
    <row r="791" spans="1:12" x14ac:dyDescent="0.25">
      <c r="A791" s="1" t="s">
        <v>3044</v>
      </c>
      <c r="C791" s="1" t="s">
        <v>48</v>
      </c>
      <c r="D791" t="s">
        <v>3045</v>
      </c>
      <c r="E791" s="1" t="s">
        <v>1</v>
      </c>
      <c r="F791" s="1" t="s">
        <v>186</v>
      </c>
      <c r="G791" s="1" t="s">
        <v>65</v>
      </c>
      <c r="H791" s="1" t="s">
        <v>639</v>
      </c>
      <c r="I791" s="1" t="s">
        <v>2961</v>
      </c>
      <c r="J791" s="1" t="s">
        <v>799</v>
      </c>
      <c r="K791" s="2" t="s">
        <v>3046</v>
      </c>
    </row>
    <row r="792" spans="1:12" x14ac:dyDescent="0.25">
      <c r="A792" s="1" t="s">
        <v>3312</v>
      </c>
      <c r="C792" s="1" t="s">
        <v>48</v>
      </c>
      <c r="D792" t="s">
        <v>3045</v>
      </c>
      <c r="E792" s="1" t="s">
        <v>3</v>
      </c>
      <c r="F792" s="1" t="s">
        <v>381</v>
      </c>
      <c r="H792" s="1" t="s">
        <v>842</v>
      </c>
      <c r="I792" s="1" t="s">
        <v>2961</v>
      </c>
      <c r="J792" s="1" t="s">
        <v>803</v>
      </c>
      <c r="K792" t="s">
        <v>3313</v>
      </c>
    </row>
    <row r="793" spans="1:12" x14ac:dyDescent="0.25">
      <c r="A793" s="1" t="s">
        <v>1727</v>
      </c>
      <c r="C793" s="1" t="s">
        <v>747</v>
      </c>
      <c r="D793" t="s">
        <v>12</v>
      </c>
      <c r="E793" s="1" t="s">
        <v>3</v>
      </c>
      <c r="F793" s="1" t="s">
        <v>348</v>
      </c>
      <c r="H793" s="1" t="s">
        <v>908</v>
      </c>
      <c r="I793" s="1" t="s">
        <v>846</v>
      </c>
      <c r="J793" s="1" t="s">
        <v>803</v>
      </c>
      <c r="K793" s="2" t="s">
        <v>1728</v>
      </c>
    </row>
    <row r="794" spans="1:12" x14ac:dyDescent="0.25">
      <c r="A794" s="1" t="s">
        <v>299</v>
      </c>
      <c r="C794" s="1" t="s">
        <v>11</v>
      </c>
      <c r="D794" s="1" t="s">
        <v>50</v>
      </c>
      <c r="E794" s="1" t="s">
        <v>241</v>
      </c>
      <c r="F794" s="1" t="s">
        <v>300</v>
      </c>
      <c r="I794" s="1" t="s">
        <v>769</v>
      </c>
      <c r="J794" s="1" t="s">
        <v>803</v>
      </c>
      <c r="K794" s="2" t="s">
        <v>301</v>
      </c>
    </row>
    <row r="795" spans="1:12" x14ac:dyDescent="0.25">
      <c r="A795" s="1" t="s">
        <v>373</v>
      </c>
      <c r="C795" s="1" t="s">
        <v>11</v>
      </c>
      <c r="D795" t="s">
        <v>926</v>
      </c>
      <c r="E795" s="1" t="s">
        <v>3</v>
      </c>
      <c r="F795" s="1" t="s">
        <v>154</v>
      </c>
      <c r="G795" s="1" t="s">
        <v>98</v>
      </c>
      <c r="H795" s="1" t="s">
        <v>842</v>
      </c>
      <c r="I795" s="1" t="s">
        <v>753</v>
      </c>
      <c r="J795" s="1" t="s">
        <v>803</v>
      </c>
      <c r="K795" s="3" t="s">
        <v>374</v>
      </c>
    </row>
    <row r="796" spans="1:12" x14ac:dyDescent="0.25">
      <c r="A796" s="1" t="s">
        <v>402</v>
      </c>
      <c r="C796" s="1" t="s">
        <v>11</v>
      </c>
      <c r="D796" s="1" t="s">
        <v>59</v>
      </c>
      <c r="E796" s="1" t="s">
        <v>4</v>
      </c>
      <c r="F796" s="1" t="s">
        <v>153</v>
      </c>
      <c r="H796" s="1" t="s">
        <v>935</v>
      </c>
      <c r="I796" s="1" t="s">
        <v>820</v>
      </c>
      <c r="J796" s="1" t="s">
        <v>803</v>
      </c>
      <c r="K796" s="3" t="s">
        <v>403</v>
      </c>
    </row>
    <row r="797" spans="1:12" x14ac:dyDescent="0.25">
      <c r="A797" s="1" t="s">
        <v>423</v>
      </c>
      <c r="C797" s="1" t="s">
        <v>11</v>
      </c>
      <c r="D797" s="1" t="s">
        <v>50</v>
      </c>
      <c r="E797" s="1" t="s">
        <v>4</v>
      </c>
      <c r="F797" s="1" t="s">
        <v>388</v>
      </c>
      <c r="H797" s="1" t="s">
        <v>842</v>
      </c>
      <c r="I797" s="1" t="s">
        <v>774</v>
      </c>
      <c r="J797" s="1" t="s">
        <v>803</v>
      </c>
      <c r="K797" s="3" t="s">
        <v>424</v>
      </c>
    </row>
    <row r="798" spans="1:12" x14ac:dyDescent="0.25">
      <c r="A798" s="1" t="s">
        <v>1299</v>
      </c>
      <c r="C798" s="1" t="s">
        <v>47</v>
      </c>
      <c r="D798" t="s">
        <v>1294</v>
      </c>
      <c r="E798" s="1" t="s">
        <v>241</v>
      </c>
      <c r="F798" s="1" t="s">
        <v>1300</v>
      </c>
      <c r="H798" s="1" t="s">
        <v>894</v>
      </c>
      <c r="I798" s="1" t="s">
        <v>807</v>
      </c>
      <c r="J798" s="1" t="s">
        <v>84</v>
      </c>
      <c r="K798" s="3" t="s">
        <v>1301</v>
      </c>
    </row>
    <row r="799" spans="1:12" x14ac:dyDescent="0.25">
      <c r="A799" s="1" t="s">
        <v>1450</v>
      </c>
      <c r="C799" s="1" t="s">
        <v>47</v>
      </c>
      <c r="D799" t="s">
        <v>941</v>
      </c>
      <c r="E799" s="1" t="s">
        <v>241</v>
      </c>
      <c r="F799" s="1" t="s">
        <v>249</v>
      </c>
      <c r="G799" s="1" t="s">
        <v>281</v>
      </c>
      <c r="H799" s="1" t="s">
        <v>841</v>
      </c>
      <c r="I799" s="1" t="s">
        <v>769</v>
      </c>
      <c r="J799" s="1" t="s">
        <v>803</v>
      </c>
      <c r="K799" s="3" t="s">
        <v>1451</v>
      </c>
    </row>
    <row r="800" spans="1:12" x14ac:dyDescent="0.25">
      <c r="A800" s="1" t="s">
        <v>2930</v>
      </c>
      <c r="C800" s="1" t="s">
        <v>47</v>
      </c>
      <c r="D800" t="s">
        <v>885</v>
      </c>
      <c r="E800" s="1" t="s">
        <v>3</v>
      </c>
      <c r="F800" s="1" t="s">
        <v>348</v>
      </c>
      <c r="H800" s="1" t="s">
        <v>2421</v>
      </c>
      <c r="I800" s="1" t="s">
        <v>1776</v>
      </c>
      <c r="J800" s="1" t="s">
        <v>803</v>
      </c>
      <c r="K800" s="2" t="s">
        <v>2931</v>
      </c>
    </row>
    <row r="801" spans="1:11" x14ac:dyDescent="0.25">
      <c r="A801" s="1" t="s">
        <v>666</v>
      </c>
      <c r="C801" s="1" t="s">
        <v>11</v>
      </c>
      <c r="D801" s="1" t="s">
        <v>12</v>
      </c>
      <c r="E801" s="1" t="s">
        <v>1</v>
      </c>
      <c r="F801" s="1" t="s">
        <v>198</v>
      </c>
      <c r="H801" s="1" t="s">
        <v>639</v>
      </c>
      <c r="I801" s="1" t="s">
        <v>903</v>
      </c>
      <c r="J801" s="1" t="s">
        <v>799</v>
      </c>
      <c r="K801" s="3" t="s">
        <v>667</v>
      </c>
    </row>
    <row r="802" spans="1:11" x14ac:dyDescent="0.25">
      <c r="A802" s="1" t="s">
        <v>2836</v>
      </c>
      <c r="C802" s="1" t="s">
        <v>747</v>
      </c>
      <c r="D802" s="1" t="s">
        <v>6</v>
      </c>
      <c r="E802" s="1" t="s">
        <v>8</v>
      </c>
      <c r="H802" s="1" t="s">
        <v>1930</v>
      </c>
      <c r="I802" s="1" t="s">
        <v>753</v>
      </c>
      <c r="J802" s="1" t="s">
        <v>803</v>
      </c>
      <c r="K802" s="2" t="s">
        <v>2837</v>
      </c>
    </row>
    <row r="803" spans="1:11" x14ac:dyDescent="0.25">
      <c r="A803" s="1" t="s">
        <v>1393</v>
      </c>
      <c r="C803" s="1" t="s">
        <v>47</v>
      </c>
      <c r="D803" t="s">
        <v>12</v>
      </c>
      <c r="E803" s="1" t="s">
        <v>53</v>
      </c>
      <c r="F803" s="1" t="s">
        <v>1391</v>
      </c>
      <c r="H803" s="1" t="s">
        <v>1278</v>
      </c>
      <c r="I803" s="1" t="s">
        <v>774</v>
      </c>
      <c r="J803" s="1" t="s">
        <v>803</v>
      </c>
      <c r="K803" s="2" t="s">
        <v>1394</v>
      </c>
    </row>
    <row r="804" spans="1:11" x14ac:dyDescent="0.25">
      <c r="A804" s="1" t="s">
        <v>2546</v>
      </c>
      <c r="C804" s="1" t="s">
        <v>47</v>
      </c>
      <c r="D804" t="s">
        <v>1962</v>
      </c>
      <c r="E804" s="1" t="s">
        <v>8</v>
      </c>
      <c r="F804" s="1" t="s">
        <v>547</v>
      </c>
      <c r="G804" s="1" t="s">
        <v>2548</v>
      </c>
      <c r="I804" s="1" t="s">
        <v>1846</v>
      </c>
      <c r="J804" s="1" t="s">
        <v>799</v>
      </c>
      <c r="K804" s="2" t="s">
        <v>3127</v>
      </c>
    </row>
    <row r="805" spans="1:11" x14ac:dyDescent="0.25">
      <c r="A805" s="1" t="s">
        <v>3646</v>
      </c>
      <c r="C805" s="1" t="s">
        <v>11</v>
      </c>
      <c r="D805" t="s">
        <v>3647</v>
      </c>
      <c r="E805" s="1" t="s">
        <v>3</v>
      </c>
      <c r="F805" s="1" t="s">
        <v>348</v>
      </c>
      <c r="G805" s="1" t="s">
        <v>92</v>
      </c>
      <c r="H805" s="1" t="s">
        <v>924</v>
      </c>
      <c r="I805" s="5" t="s">
        <v>3562</v>
      </c>
      <c r="J805" s="1" t="s">
        <v>803</v>
      </c>
      <c r="K805" s="3" t="s">
        <v>3648</v>
      </c>
    </row>
    <row r="806" spans="1:11" x14ac:dyDescent="0.25">
      <c r="A806" s="1" t="s">
        <v>2905</v>
      </c>
      <c r="C806" s="1" t="s">
        <v>47</v>
      </c>
      <c r="D806" t="s">
        <v>1831</v>
      </c>
      <c r="E806" s="1" t="s">
        <v>4</v>
      </c>
      <c r="F806" s="1" t="s">
        <v>405</v>
      </c>
      <c r="G806" s="1" t="s">
        <v>92</v>
      </c>
      <c r="H806" s="1" t="s">
        <v>3012</v>
      </c>
      <c r="I806" s="1" t="s">
        <v>1846</v>
      </c>
      <c r="J806" s="1" t="s">
        <v>799</v>
      </c>
      <c r="K806" s="2" t="s">
        <v>2906</v>
      </c>
    </row>
    <row r="807" spans="1:11" x14ac:dyDescent="0.25">
      <c r="A807" s="1" t="s">
        <v>3157</v>
      </c>
      <c r="C807" s="1" t="s">
        <v>747</v>
      </c>
      <c r="D807" s="1" t="s">
        <v>6</v>
      </c>
      <c r="E807" s="1" t="s">
        <v>8</v>
      </c>
      <c r="H807" s="1" t="s">
        <v>680</v>
      </c>
      <c r="I807" s="1" t="s">
        <v>2961</v>
      </c>
      <c r="J807" s="1" t="s">
        <v>799</v>
      </c>
      <c r="K807" t="s">
        <v>3158</v>
      </c>
    </row>
    <row r="808" spans="1:11" x14ac:dyDescent="0.25">
      <c r="A808" s="1" t="s">
        <v>2934</v>
      </c>
      <c r="C808" s="1" t="s">
        <v>47</v>
      </c>
      <c r="D808" t="s">
        <v>885</v>
      </c>
      <c r="E808" s="1" t="s">
        <v>3</v>
      </c>
      <c r="F808" s="1" t="s">
        <v>155</v>
      </c>
      <c r="I808" s="1" t="s">
        <v>2062</v>
      </c>
      <c r="J808" s="1" t="s">
        <v>803</v>
      </c>
      <c r="K808" s="2" t="s">
        <v>2935</v>
      </c>
    </row>
    <row r="809" spans="1:11" x14ac:dyDescent="0.25">
      <c r="A809" s="1" t="s">
        <v>2571</v>
      </c>
      <c r="C809" s="1" t="s">
        <v>47</v>
      </c>
      <c r="D809" t="s">
        <v>930</v>
      </c>
      <c r="E809" s="1" t="s">
        <v>53</v>
      </c>
      <c r="F809" s="1" t="s">
        <v>323</v>
      </c>
      <c r="G809" s="1" t="s">
        <v>2502</v>
      </c>
      <c r="H809" s="1" t="s">
        <v>847</v>
      </c>
      <c r="I809" s="1" t="s">
        <v>1767</v>
      </c>
      <c r="J809" s="1" t="s">
        <v>802</v>
      </c>
      <c r="K809" s="2" t="s">
        <v>2572</v>
      </c>
    </row>
    <row r="810" spans="1:11" x14ac:dyDescent="0.25">
      <c r="A810" s="1" t="s">
        <v>2920</v>
      </c>
      <c r="C810" s="1" t="s">
        <v>47</v>
      </c>
      <c r="D810" t="s">
        <v>50</v>
      </c>
      <c r="E810" s="1" t="s">
        <v>4</v>
      </c>
      <c r="F810" s="1" t="s">
        <v>388</v>
      </c>
      <c r="H810" s="1" t="s">
        <v>1278</v>
      </c>
      <c r="I810" s="1" t="s">
        <v>1551</v>
      </c>
      <c r="J810" s="1" t="s">
        <v>803</v>
      </c>
      <c r="K810" s="2" t="s">
        <v>2921</v>
      </c>
    </row>
    <row r="811" spans="1:11" x14ac:dyDescent="0.25">
      <c r="A811" s="1" t="s">
        <v>1458</v>
      </c>
      <c r="C811" s="1" t="s">
        <v>747</v>
      </c>
      <c r="D811" s="1" t="s">
        <v>1461</v>
      </c>
      <c r="E811" s="1" t="s">
        <v>3</v>
      </c>
      <c r="F811" s="1" t="s">
        <v>353</v>
      </c>
      <c r="G811" s="1" t="s">
        <v>62</v>
      </c>
      <c r="H811" s="1" t="s">
        <v>1460</v>
      </c>
      <c r="I811" s="1" t="s">
        <v>1457</v>
      </c>
      <c r="J811" s="1" t="s">
        <v>802</v>
      </c>
      <c r="K811" s="3" t="s">
        <v>1459</v>
      </c>
    </row>
    <row r="812" spans="1:11" x14ac:dyDescent="0.25">
      <c r="A812" s="1" t="s">
        <v>2108</v>
      </c>
      <c r="C812" s="1" t="s">
        <v>11</v>
      </c>
      <c r="D812" t="s">
        <v>812</v>
      </c>
      <c r="E812" s="1" t="s">
        <v>4</v>
      </c>
      <c r="F812" s="1" t="s">
        <v>2109</v>
      </c>
      <c r="G812" s="1" t="s">
        <v>2110</v>
      </c>
      <c r="H812" s="1" t="s">
        <v>639</v>
      </c>
      <c r="I812" s="1" t="s">
        <v>1846</v>
      </c>
      <c r="J812" s="1" t="s">
        <v>803</v>
      </c>
      <c r="K812" s="7" t="s">
        <v>2111</v>
      </c>
    </row>
    <row r="813" spans="1:11" x14ac:dyDescent="0.25">
      <c r="A813" s="1" t="s">
        <v>1306</v>
      </c>
      <c r="C813" s="1" t="s">
        <v>747</v>
      </c>
      <c r="D813" t="s">
        <v>1289</v>
      </c>
      <c r="E813" s="1" t="s">
        <v>4</v>
      </c>
      <c r="F813" s="1" t="s">
        <v>152</v>
      </c>
      <c r="G813" s="1" t="s">
        <v>55</v>
      </c>
      <c r="H813" s="1" t="s">
        <v>894</v>
      </c>
      <c r="I813" s="1" t="s">
        <v>807</v>
      </c>
      <c r="J813" s="1" t="s">
        <v>799</v>
      </c>
      <c r="K813" s="3" t="s">
        <v>1307</v>
      </c>
    </row>
    <row r="814" spans="1:11" x14ac:dyDescent="0.25">
      <c r="A814" s="1" t="s">
        <v>2023</v>
      </c>
      <c r="C814" s="1" t="s">
        <v>11</v>
      </c>
      <c r="D814" s="1" t="s">
        <v>2024</v>
      </c>
      <c r="E814" s="1" t="s">
        <v>2025</v>
      </c>
      <c r="F814" s="1" t="s">
        <v>2035</v>
      </c>
      <c r="G814" s="1" t="s">
        <v>77</v>
      </c>
      <c r="H814" s="1" t="s">
        <v>3431</v>
      </c>
      <c r="I814" s="1" t="s">
        <v>1782</v>
      </c>
      <c r="J814" s="1" t="s">
        <v>803</v>
      </c>
      <c r="K814" s="3" t="s">
        <v>2026</v>
      </c>
    </row>
    <row r="815" spans="1:11" x14ac:dyDescent="0.25">
      <c r="A815" s="1" t="s">
        <v>519</v>
      </c>
      <c r="C815" s="1" t="s">
        <v>11</v>
      </c>
      <c r="D815" t="s">
        <v>836</v>
      </c>
      <c r="E815" s="1" t="s">
        <v>8</v>
      </c>
      <c r="F815" s="1" t="s">
        <v>517</v>
      </c>
      <c r="H815" s="1" t="s">
        <v>914</v>
      </c>
      <c r="I815" s="1" t="s">
        <v>795</v>
      </c>
      <c r="J815" s="1" t="s">
        <v>803</v>
      </c>
      <c r="K815" s="3" t="s">
        <v>520</v>
      </c>
    </row>
    <row r="816" spans="1:11" x14ac:dyDescent="0.25">
      <c r="A816" s="1" t="s">
        <v>2122</v>
      </c>
      <c r="C816" s="1" t="s">
        <v>11</v>
      </c>
      <c r="D816" s="1" t="s">
        <v>2059</v>
      </c>
      <c r="E816" s="1" t="s">
        <v>4</v>
      </c>
      <c r="F816" s="1" t="s">
        <v>1085</v>
      </c>
      <c r="G816" s="1" t="s">
        <v>65</v>
      </c>
      <c r="I816" s="1" t="s">
        <v>1770</v>
      </c>
      <c r="J816" s="1" t="s">
        <v>803</v>
      </c>
      <c r="K816" s="3" t="s">
        <v>2123</v>
      </c>
    </row>
    <row r="817" spans="1:11" x14ac:dyDescent="0.25">
      <c r="A817" s="1" t="s">
        <v>416</v>
      </c>
      <c r="C817" s="1" t="s">
        <v>11</v>
      </c>
      <c r="D817" s="1" t="s">
        <v>59</v>
      </c>
      <c r="E817" s="1" t="s">
        <v>4</v>
      </c>
      <c r="F817" s="1" t="s">
        <v>405</v>
      </c>
      <c r="H817" s="1" t="s">
        <v>842</v>
      </c>
      <c r="I817" s="1" t="s">
        <v>807</v>
      </c>
      <c r="J817" s="1" t="s">
        <v>803</v>
      </c>
      <c r="K817" s="3" t="s">
        <v>417</v>
      </c>
    </row>
    <row r="818" spans="1:11" x14ac:dyDescent="0.25">
      <c r="A818" s="1" t="s">
        <v>1822</v>
      </c>
      <c r="C818" s="1" t="s">
        <v>747</v>
      </c>
      <c r="D818" s="1" t="s">
        <v>1240</v>
      </c>
      <c r="E818" s="1" t="s">
        <v>8</v>
      </c>
      <c r="F818" s="1" t="s">
        <v>517</v>
      </c>
      <c r="H818" s="1" t="s">
        <v>841</v>
      </c>
      <c r="I818" s="1" t="s">
        <v>807</v>
      </c>
      <c r="J818" s="1" t="s">
        <v>803</v>
      </c>
      <c r="K818" s="3" t="s">
        <v>1823</v>
      </c>
    </row>
    <row r="819" spans="1:11" x14ac:dyDescent="0.25">
      <c r="A819" s="1" t="s">
        <v>1387</v>
      </c>
      <c r="C819" s="1" t="s">
        <v>47</v>
      </c>
      <c r="D819" t="s">
        <v>1390</v>
      </c>
      <c r="E819" s="1" t="s">
        <v>53</v>
      </c>
      <c r="F819" s="1" t="s">
        <v>320</v>
      </c>
      <c r="G819" s="1" t="s">
        <v>89</v>
      </c>
      <c r="I819" s="1" t="s">
        <v>896</v>
      </c>
      <c r="J819" s="1" t="s">
        <v>799</v>
      </c>
      <c r="K819" s="3" t="s">
        <v>1388</v>
      </c>
    </row>
    <row r="820" spans="1:11" x14ac:dyDescent="0.25">
      <c r="A820" s="1" t="s">
        <v>178</v>
      </c>
      <c r="C820" s="1" t="s">
        <v>48</v>
      </c>
      <c r="D820" t="s">
        <v>838</v>
      </c>
      <c r="E820" s="1" t="s">
        <v>8</v>
      </c>
      <c r="F820" s="1" t="s">
        <v>179</v>
      </c>
      <c r="G820" s="1" t="s">
        <v>180</v>
      </c>
      <c r="I820" s="1" t="s">
        <v>820</v>
      </c>
      <c r="J820" s="1" t="s">
        <v>803</v>
      </c>
      <c r="K820" s="2" t="s">
        <v>181</v>
      </c>
    </row>
    <row r="821" spans="1:11" x14ac:dyDescent="0.25">
      <c r="A821" s="1" t="s">
        <v>407</v>
      </c>
      <c r="C821" s="1" t="s">
        <v>11</v>
      </c>
      <c r="D821" t="s">
        <v>891</v>
      </c>
      <c r="E821" s="1" t="s">
        <v>4</v>
      </c>
      <c r="F821" s="1" t="s">
        <v>388</v>
      </c>
      <c r="G821" s="1" t="s">
        <v>92</v>
      </c>
      <c r="H821" s="1" t="s">
        <v>881</v>
      </c>
      <c r="I821" s="1" t="s">
        <v>859</v>
      </c>
      <c r="J821" s="1" t="s">
        <v>803</v>
      </c>
      <c r="K821" s="3" t="s">
        <v>408</v>
      </c>
    </row>
    <row r="822" spans="1:11" x14ac:dyDescent="0.25">
      <c r="A822" s="1" t="s">
        <v>69</v>
      </c>
      <c r="C822" s="1" t="s">
        <v>48</v>
      </c>
      <c r="D822" t="s">
        <v>815</v>
      </c>
      <c r="E822" s="1" t="s">
        <v>4</v>
      </c>
      <c r="F822" s="1" t="s">
        <v>163</v>
      </c>
      <c r="G822" s="1" t="s">
        <v>65</v>
      </c>
      <c r="I822" s="1" t="s">
        <v>807</v>
      </c>
      <c r="J822" s="1" t="s">
        <v>803</v>
      </c>
      <c r="K822" s="3" t="s">
        <v>70</v>
      </c>
    </row>
    <row r="823" spans="1:11" x14ac:dyDescent="0.25">
      <c r="A823" s="1" t="s">
        <v>1986</v>
      </c>
      <c r="C823" s="1" t="s">
        <v>11</v>
      </c>
      <c r="D823" t="s">
        <v>1240</v>
      </c>
      <c r="E823" s="1" t="s">
        <v>8</v>
      </c>
      <c r="F823" s="1" t="s">
        <v>517</v>
      </c>
      <c r="I823" s="1" t="s">
        <v>1782</v>
      </c>
      <c r="J823" s="1" t="s">
        <v>803</v>
      </c>
      <c r="K823" s="3" t="s">
        <v>1987</v>
      </c>
    </row>
    <row r="824" spans="1:11" x14ac:dyDescent="0.25">
      <c r="A824" s="1" t="s">
        <v>2942</v>
      </c>
      <c r="C824" s="1" t="s">
        <v>47</v>
      </c>
      <c r="D824" s="1" t="s">
        <v>1240</v>
      </c>
      <c r="E824" s="1" t="s">
        <v>8</v>
      </c>
      <c r="F824" s="1" t="s">
        <v>517</v>
      </c>
      <c r="H824" s="1" t="s">
        <v>841</v>
      </c>
      <c r="I824" s="1" t="s">
        <v>1776</v>
      </c>
      <c r="J824" s="1" t="s">
        <v>803</v>
      </c>
      <c r="K824" s="3" t="s">
        <v>2943</v>
      </c>
    </row>
    <row r="825" spans="1:11" x14ac:dyDescent="0.25">
      <c r="A825" s="1" t="s">
        <v>1191</v>
      </c>
      <c r="C825" s="1" t="s">
        <v>11</v>
      </c>
      <c r="D825" s="1" t="s">
        <v>12</v>
      </c>
      <c r="E825" s="1" t="s">
        <v>4</v>
      </c>
      <c r="F825" s="1" t="s">
        <v>1190</v>
      </c>
      <c r="I825" s="1" t="s">
        <v>896</v>
      </c>
      <c r="J825" s="1" t="s">
        <v>803</v>
      </c>
      <c r="K825" s="3" t="s">
        <v>1192</v>
      </c>
    </row>
    <row r="826" spans="1:11" x14ac:dyDescent="0.25">
      <c r="A826" s="1" t="s">
        <v>3334</v>
      </c>
      <c r="C826" s="1" t="s">
        <v>747</v>
      </c>
      <c r="D826" t="s">
        <v>50</v>
      </c>
      <c r="E826" s="1" t="s">
        <v>1</v>
      </c>
      <c r="F826" s="1" t="s">
        <v>1577</v>
      </c>
      <c r="H826" s="1" t="s">
        <v>3336</v>
      </c>
      <c r="I826" s="1" t="s">
        <v>859</v>
      </c>
      <c r="J826" s="1" t="s">
        <v>803</v>
      </c>
      <c r="K826" t="s">
        <v>3335</v>
      </c>
    </row>
    <row r="827" spans="1:11" x14ac:dyDescent="0.25">
      <c r="A827" s="1" t="s">
        <v>438</v>
      </c>
      <c r="C827" s="1" t="s">
        <v>11</v>
      </c>
      <c r="D827" t="s">
        <v>855</v>
      </c>
      <c r="E827" s="1" t="s">
        <v>437</v>
      </c>
      <c r="F827" s="1" t="s">
        <v>436</v>
      </c>
      <c r="G827" s="1" t="s">
        <v>92</v>
      </c>
      <c r="I827" s="1" t="s">
        <v>795</v>
      </c>
      <c r="J827" s="1" t="s">
        <v>803</v>
      </c>
      <c r="K827" s="3" t="s">
        <v>439</v>
      </c>
    </row>
    <row r="828" spans="1:11" x14ac:dyDescent="0.25">
      <c r="A828" s="1" t="s">
        <v>2802</v>
      </c>
      <c r="C828" s="1" t="s">
        <v>747</v>
      </c>
      <c r="D828" s="1" t="s">
        <v>6</v>
      </c>
      <c r="E828" s="1" t="s">
        <v>8</v>
      </c>
      <c r="H828" t="s">
        <v>935</v>
      </c>
      <c r="I828" s="1" t="s">
        <v>1785</v>
      </c>
      <c r="J828" s="1" t="s">
        <v>799</v>
      </c>
      <c r="K828" s="3" t="s">
        <v>2803</v>
      </c>
    </row>
    <row r="829" spans="1:11" x14ac:dyDescent="0.25">
      <c r="A829" s="1" t="s">
        <v>2993</v>
      </c>
      <c r="C829" s="1" t="s">
        <v>11</v>
      </c>
      <c r="D829" t="s">
        <v>2994</v>
      </c>
      <c r="E829" s="1" t="s">
        <v>3</v>
      </c>
      <c r="F829" s="1" t="s">
        <v>363</v>
      </c>
      <c r="G829" s="1" t="s">
        <v>1062</v>
      </c>
      <c r="H829" s="1" t="s">
        <v>639</v>
      </c>
      <c r="I829" s="1" t="s">
        <v>1858</v>
      </c>
      <c r="J829" s="1" t="s">
        <v>803</v>
      </c>
      <c r="K829" s="2" t="s">
        <v>2996</v>
      </c>
    </row>
    <row r="830" spans="1:11" x14ac:dyDescent="0.25">
      <c r="A830" s="1" t="s">
        <v>3657</v>
      </c>
      <c r="C830" s="1" t="s">
        <v>11</v>
      </c>
      <c r="D830" t="s">
        <v>1240</v>
      </c>
      <c r="E830" s="1" t="s">
        <v>8</v>
      </c>
      <c r="F830" s="1" t="s">
        <v>1266</v>
      </c>
      <c r="I830" s="5" t="s">
        <v>3562</v>
      </c>
      <c r="J830" s="1" t="s">
        <v>803</v>
      </c>
      <c r="K830" t="s">
        <v>3658</v>
      </c>
    </row>
    <row r="831" spans="1:11" x14ac:dyDescent="0.25">
      <c r="A831" s="1" t="s">
        <v>2055</v>
      </c>
      <c r="C831" s="1" t="s">
        <v>11</v>
      </c>
      <c r="D831" t="s">
        <v>50</v>
      </c>
      <c r="E831" s="1" t="s">
        <v>4</v>
      </c>
      <c r="F831" s="1" t="s">
        <v>2057</v>
      </c>
      <c r="H831" s="1" t="s">
        <v>1278</v>
      </c>
      <c r="I831" s="1" t="s">
        <v>1514</v>
      </c>
      <c r="J831" s="1" t="s">
        <v>803</v>
      </c>
      <c r="K831" s="2" t="s">
        <v>2056</v>
      </c>
    </row>
    <row r="832" spans="1:11" x14ac:dyDescent="0.25">
      <c r="A832" s="1" t="s">
        <v>2029</v>
      </c>
      <c r="C832" s="1" t="s">
        <v>47</v>
      </c>
      <c r="D832" t="s">
        <v>59</v>
      </c>
      <c r="E832" s="1" t="s">
        <v>1</v>
      </c>
      <c r="F832" s="1" t="s">
        <v>202</v>
      </c>
      <c r="H832" s="1" t="s">
        <v>908</v>
      </c>
      <c r="I832" s="1" t="s">
        <v>2138</v>
      </c>
      <c r="J832" s="1" t="s">
        <v>803</v>
      </c>
      <c r="K832" s="2" t="s">
        <v>2870</v>
      </c>
    </row>
    <row r="833" spans="1:12" x14ac:dyDescent="0.25">
      <c r="A833" s="1" t="s">
        <v>2004</v>
      </c>
      <c r="C833" s="1" t="s">
        <v>11</v>
      </c>
      <c r="D833" t="s">
        <v>844</v>
      </c>
      <c r="E833" s="1" t="s">
        <v>8</v>
      </c>
      <c r="F833" s="1" t="s">
        <v>179</v>
      </c>
      <c r="G833" s="1" t="s">
        <v>77</v>
      </c>
      <c r="H833" s="1" t="s">
        <v>2006</v>
      </c>
      <c r="I833" s="1" t="s">
        <v>846</v>
      </c>
      <c r="J833" s="1" t="s">
        <v>803</v>
      </c>
      <c r="K833" s="3" t="s">
        <v>2005</v>
      </c>
    </row>
    <row r="834" spans="1:12" x14ac:dyDescent="0.25">
      <c r="A834" s="1" t="s">
        <v>3675</v>
      </c>
      <c r="C834" s="1" t="s">
        <v>47</v>
      </c>
      <c r="D834" t="s">
        <v>12</v>
      </c>
      <c r="E834" s="1" t="s">
        <v>1</v>
      </c>
      <c r="F834" s="1" t="s">
        <v>641</v>
      </c>
      <c r="H834" s="1" t="s">
        <v>639</v>
      </c>
      <c r="I834" s="5" t="s">
        <v>3562</v>
      </c>
      <c r="J834" s="1" t="s">
        <v>803</v>
      </c>
      <c r="K834" s="3" t="s">
        <v>3677</v>
      </c>
    </row>
    <row r="835" spans="1:12" x14ac:dyDescent="0.25">
      <c r="A835" s="1" t="s">
        <v>622</v>
      </c>
      <c r="C835" s="1" t="s">
        <v>11</v>
      </c>
      <c r="D835" s="1" t="s">
        <v>50</v>
      </c>
      <c r="E835" s="1" t="s">
        <v>3</v>
      </c>
      <c r="F835" s="1" t="s">
        <v>154</v>
      </c>
      <c r="H835" s="1" t="s">
        <v>621</v>
      </c>
      <c r="I835" s="1" t="s">
        <v>769</v>
      </c>
      <c r="J835" s="1" t="s">
        <v>803</v>
      </c>
      <c r="K835" s="3" t="s">
        <v>620</v>
      </c>
    </row>
    <row r="836" spans="1:12" x14ac:dyDescent="0.25">
      <c r="A836" s="1" t="s">
        <v>1159</v>
      </c>
      <c r="B836" s="1" t="s">
        <v>1160</v>
      </c>
      <c r="C836" s="1" t="s">
        <v>11</v>
      </c>
      <c r="D836" s="1" t="s">
        <v>1161</v>
      </c>
      <c r="E836" s="1" t="s">
        <v>241</v>
      </c>
      <c r="F836" s="1" t="s">
        <v>1157</v>
      </c>
      <c r="G836" s="1" t="s">
        <v>54</v>
      </c>
      <c r="I836" s="1" t="s">
        <v>896</v>
      </c>
      <c r="J836" s="1" t="s">
        <v>803</v>
      </c>
      <c r="K836" s="3" t="s">
        <v>1162</v>
      </c>
      <c r="L836" s="1" t="s">
        <v>1163</v>
      </c>
    </row>
    <row r="837" spans="1:12" x14ac:dyDescent="0.25">
      <c r="A837" s="1" t="s">
        <v>617</v>
      </c>
      <c r="C837" s="1" t="s">
        <v>48</v>
      </c>
      <c r="D837" t="s">
        <v>808</v>
      </c>
      <c r="E837" s="1" t="s">
        <v>241</v>
      </c>
      <c r="F837" s="1" t="s">
        <v>265</v>
      </c>
      <c r="G837" s="1" t="s">
        <v>65</v>
      </c>
      <c r="I837" s="1" t="s">
        <v>809</v>
      </c>
      <c r="J837" s="1" t="s">
        <v>803</v>
      </c>
      <c r="K837" s="3" t="s">
        <v>618</v>
      </c>
    </row>
    <row r="838" spans="1:12" x14ac:dyDescent="0.25">
      <c r="A838" s="1" t="s">
        <v>588</v>
      </c>
      <c r="C838" s="1" t="s">
        <v>11</v>
      </c>
      <c r="D838" t="s">
        <v>884</v>
      </c>
      <c r="E838" s="1" t="s">
        <v>4</v>
      </c>
      <c r="F838" s="1" t="s">
        <v>162</v>
      </c>
      <c r="G838" s="1" t="s">
        <v>589</v>
      </c>
      <c r="H838" s="1" t="s">
        <v>847</v>
      </c>
      <c r="I838" s="1" t="s">
        <v>879</v>
      </c>
      <c r="J838" s="1" t="s">
        <v>803</v>
      </c>
      <c r="K838" s="3" t="s">
        <v>590</v>
      </c>
    </row>
    <row r="839" spans="1:12" x14ac:dyDescent="0.25">
      <c r="A839" s="1" t="s">
        <v>2328</v>
      </c>
      <c r="C839" s="1" t="s">
        <v>747</v>
      </c>
      <c r="D839" t="s">
        <v>50</v>
      </c>
      <c r="E839" s="1" t="s">
        <v>3</v>
      </c>
      <c r="F839" s="1" t="s">
        <v>28</v>
      </c>
      <c r="H839" s="1" t="s">
        <v>842</v>
      </c>
      <c r="I839" s="1" t="s">
        <v>1549</v>
      </c>
      <c r="J839" s="1" t="s">
        <v>799</v>
      </c>
      <c r="K839" s="3" t="s">
        <v>2329</v>
      </c>
    </row>
    <row r="840" spans="1:12" x14ac:dyDescent="0.25">
      <c r="A840" s="1" t="s">
        <v>2331</v>
      </c>
      <c r="C840" s="1" t="s">
        <v>747</v>
      </c>
      <c r="D840" t="s">
        <v>12</v>
      </c>
      <c r="E840" s="1" t="s">
        <v>3</v>
      </c>
      <c r="F840" s="1" t="s">
        <v>1516</v>
      </c>
      <c r="H840" s="1" t="s">
        <v>908</v>
      </c>
      <c r="I840" s="1" t="s">
        <v>2333</v>
      </c>
      <c r="J840" s="1" t="s">
        <v>1635</v>
      </c>
      <c r="K840" s="2" t="s">
        <v>2332</v>
      </c>
    </row>
    <row r="841" spans="1:12" x14ac:dyDescent="0.25">
      <c r="A841" s="1" t="s">
        <v>576</v>
      </c>
      <c r="C841" s="1" t="s">
        <v>11</v>
      </c>
      <c r="D841" s="1" t="s">
        <v>59</v>
      </c>
      <c r="E841" s="1" t="s">
        <v>574</v>
      </c>
      <c r="F841" s="1" t="s">
        <v>575</v>
      </c>
      <c r="H841" s="1" t="s">
        <v>639</v>
      </c>
      <c r="I841" s="1" t="s">
        <v>859</v>
      </c>
      <c r="J841" s="1" t="s">
        <v>803</v>
      </c>
      <c r="K841" s="3" t="s">
        <v>577</v>
      </c>
    </row>
    <row r="842" spans="1:12" x14ac:dyDescent="0.25">
      <c r="A842" s="1" t="s">
        <v>2383</v>
      </c>
      <c r="C842" s="1" t="s">
        <v>11</v>
      </c>
      <c r="D842" t="s">
        <v>50</v>
      </c>
      <c r="E842" s="1" t="s">
        <v>4</v>
      </c>
      <c r="F842" s="1" t="s">
        <v>1085</v>
      </c>
      <c r="H842" s="1" t="s">
        <v>2384</v>
      </c>
      <c r="I842" s="1" t="s">
        <v>1549</v>
      </c>
      <c r="J842" s="1" t="s">
        <v>803</v>
      </c>
      <c r="K842" s="2" t="s">
        <v>2385</v>
      </c>
    </row>
    <row r="843" spans="1:12" x14ac:dyDescent="0.25">
      <c r="A843" s="1" t="s">
        <v>699</v>
      </c>
      <c r="C843" s="1" t="s">
        <v>11</v>
      </c>
      <c r="D843" s="1" t="s">
        <v>6</v>
      </c>
      <c r="E843" s="1" t="s">
        <v>8</v>
      </c>
      <c r="H843" s="1" t="s">
        <v>680</v>
      </c>
      <c r="I843" s="1" t="s">
        <v>774</v>
      </c>
      <c r="J843" s="1" t="s">
        <v>803</v>
      </c>
      <c r="K843" s="2" t="s">
        <v>700</v>
      </c>
    </row>
    <row r="844" spans="1:12" x14ac:dyDescent="0.25">
      <c r="A844" s="1" t="s">
        <v>2238</v>
      </c>
      <c r="C844" s="1" t="s">
        <v>11</v>
      </c>
      <c r="D844" t="s">
        <v>885</v>
      </c>
      <c r="E844" s="1" t="s">
        <v>241</v>
      </c>
      <c r="F844" s="1" t="s">
        <v>242</v>
      </c>
      <c r="H844" s="1" t="s">
        <v>639</v>
      </c>
      <c r="I844" s="1" t="s">
        <v>1785</v>
      </c>
      <c r="J844" s="1" t="s">
        <v>803</v>
      </c>
      <c r="K844" s="3" t="s">
        <v>2239</v>
      </c>
    </row>
    <row r="845" spans="1:12" x14ac:dyDescent="0.25">
      <c r="A845" s="1" t="s">
        <v>2636</v>
      </c>
      <c r="C845" s="1" t="s">
        <v>747</v>
      </c>
      <c r="D845" t="s">
        <v>50</v>
      </c>
      <c r="E845" s="1" t="s">
        <v>3</v>
      </c>
      <c r="F845" s="1" t="s">
        <v>28</v>
      </c>
      <c r="H845" s="1" t="s">
        <v>842</v>
      </c>
      <c r="I845" s="1" t="s">
        <v>1770</v>
      </c>
      <c r="J845" s="1" t="s">
        <v>802</v>
      </c>
      <c r="K845" s="2" t="s">
        <v>3128</v>
      </c>
    </row>
    <row r="846" spans="1:12" x14ac:dyDescent="0.25">
      <c r="A846" s="1" t="s">
        <v>2885</v>
      </c>
      <c r="C846" s="1" t="s">
        <v>47</v>
      </c>
      <c r="D846" t="s">
        <v>12</v>
      </c>
      <c r="E846" s="1" t="s">
        <v>241</v>
      </c>
      <c r="F846" s="1" t="s">
        <v>268</v>
      </c>
      <c r="I846" s="1" t="s">
        <v>1785</v>
      </c>
      <c r="J846" s="1" t="s">
        <v>84</v>
      </c>
      <c r="K846" s="2" t="s">
        <v>2886</v>
      </c>
    </row>
    <row r="847" spans="1:12" x14ac:dyDescent="0.25">
      <c r="A847" s="1" t="s">
        <v>487</v>
      </c>
      <c r="C847" s="1" t="s">
        <v>11</v>
      </c>
      <c r="D847" t="s">
        <v>805</v>
      </c>
      <c r="E847" s="1" t="s">
        <v>76</v>
      </c>
      <c r="F847" s="1" t="s">
        <v>485</v>
      </c>
      <c r="G847" s="1" t="s">
        <v>486</v>
      </c>
      <c r="I847" s="1" t="s">
        <v>774</v>
      </c>
      <c r="J847" s="1" t="s">
        <v>803</v>
      </c>
      <c r="K847" s="3" t="s">
        <v>488</v>
      </c>
    </row>
    <row r="848" spans="1:12" x14ac:dyDescent="0.25">
      <c r="A848" s="1" t="s">
        <v>2254</v>
      </c>
      <c r="C848" s="1" t="s">
        <v>48</v>
      </c>
      <c r="D848" t="s">
        <v>2256</v>
      </c>
      <c r="E848" s="1" t="s">
        <v>241</v>
      </c>
      <c r="F848" s="1" t="s">
        <v>256</v>
      </c>
      <c r="G848" s="1" t="s">
        <v>105</v>
      </c>
      <c r="H848" s="1" t="s">
        <v>889</v>
      </c>
      <c r="I848" s="1" t="s">
        <v>1770</v>
      </c>
      <c r="J848" s="1" t="s">
        <v>803</v>
      </c>
      <c r="K848" s="3" t="s">
        <v>2255</v>
      </c>
    </row>
    <row r="849" spans="1:11" x14ac:dyDescent="0.25">
      <c r="A849" s="1" t="s">
        <v>2874</v>
      </c>
      <c r="C849" s="1" t="s">
        <v>47</v>
      </c>
      <c r="D849" t="s">
        <v>50</v>
      </c>
      <c r="E849" s="1" t="s">
        <v>1</v>
      </c>
      <c r="F849" s="1" t="s">
        <v>150</v>
      </c>
      <c r="H849" s="1" t="s">
        <v>2875</v>
      </c>
      <c r="I849" s="1" t="s">
        <v>1782</v>
      </c>
      <c r="J849" s="1" t="s">
        <v>803</v>
      </c>
      <c r="K849" s="2" t="s">
        <v>2876</v>
      </c>
    </row>
    <row r="850" spans="1:11" x14ac:dyDescent="0.25">
      <c r="A850" s="1" t="s">
        <v>2599</v>
      </c>
      <c r="C850" s="1" t="s">
        <v>747</v>
      </c>
      <c r="D850" t="s">
        <v>1240</v>
      </c>
      <c r="E850" s="1" t="s">
        <v>8</v>
      </c>
      <c r="F850" s="1" t="s">
        <v>517</v>
      </c>
      <c r="H850" s="1" t="s">
        <v>2600</v>
      </c>
      <c r="I850" s="1" t="s">
        <v>2129</v>
      </c>
      <c r="J850" s="1" t="s">
        <v>803</v>
      </c>
      <c r="K850" s="2" t="s">
        <v>2601</v>
      </c>
    </row>
    <row r="851" spans="1:11" x14ac:dyDescent="0.25">
      <c r="A851" s="1" t="s">
        <v>2595</v>
      </c>
      <c r="C851" s="1" t="s">
        <v>47</v>
      </c>
      <c r="D851" t="s">
        <v>906</v>
      </c>
      <c r="E851" s="1" t="s">
        <v>1</v>
      </c>
      <c r="F851" s="1" t="s">
        <v>202</v>
      </c>
      <c r="G851" s="1" t="s">
        <v>55</v>
      </c>
      <c r="H851" s="1" t="s">
        <v>639</v>
      </c>
      <c r="I851" s="1" t="s">
        <v>1770</v>
      </c>
      <c r="J851" s="1" t="s">
        <v>799</v>
      </c>
      <c r="K851" s="2" t="s">
        <v>2596</v>
      </c>
    </row>
    <row r="852" spans="1:11" x14ac:dyDescent="0.25">
      <c r="A852" s="1" t="s">
        <v>2863</v>
      </c>
      <c r="C852" s="1" t="s">
        <v>747</v>
      </c>
      <c r="D852" s="1" t="s">
        <v>1240</v>
      </c>
      <c r="E852" s="1" t="s">
        <v>8</v>
      </c>
      <c r="F852" s="1" t="s">
        <v>135</v>
      </c>
      <c r="H852" s="1" t="s">
        <v>914</v>
      </c>
      <c r="I852" s="1" t="s">
        <v>957</v>
      </c>
      <c r="J852" s="1" t="s">
        <v>799</v>
      </c>
      <c r="K852" s="2" t="s">
        <v>2864</v>
      </c>
    </row>
    <row r="853" spans="1:11" x14ac:dyDescent="0.25">
      <c r="A853" s="1" t="s">
        <v>2936</v>
      </c>
      <c r="C853" s="1" t="s">
        <v>47</v>
      </c>
      <c r="D853" t="s">
        <v>50</v>
      </c>
      <c r="E853" s="1" t="s">
        <v>91</v>
      </c>
      <c r="F853" s="1" t="s">
        <v>2939</v>
      </c>
      <c r="H853" s="1" t="s">
        <v>2938</v>
      </c>
      <c r="I853" s="1" t="s">
        <v>840</v>
      </c>
      <c r="J853" s="1" t="s">
        <v>803</v>
      </c>
      <c r="K853" s="2" t="s">
        <v>2937</v>
      </c>
    </row>
    <row r="854" spans="1:11" x14ac:dyDescent="0.25">
      <c r="A854" s="1" t="s">
        <v>1512</v>
      </c>
      <c r="C854" s="1" t="s">
        <v>11</v>
      </c>
      <c r="D854" s="1" t="s">
        <v>50</v>
      </c>
      <c r="E854" s="1" t="s">
        <v>3</v>
      </c>
      <c r="F854" s="1" t="s">
        <v>353</v>
      </c>
      <c r="H854" s="1" t="s">
        <v>881</v>
      </c>
      <c r="I854" s="1" t="s">
        <v>1514</v>
      </c>
      <c r="J854" s="1" t="s">
        <v>799</v>
      </c>
      <c r="K854" s="3" t="s">
        <v>1513</v>
      </c>
    </row>
    <row r="855" spans="1:11" x14ac:dyDescent="0.25">
      <c r="A855" s="1" t="s">
        <v>2666</v>
      </c>
      <c r="C855" s="1" t="s">
        <v>747</v>
      </c>
      <c r="D855" t="s">
        <v>1562</v>
      </c>
      <c r="E855" s="1" t="s">
        <v>4</v>
      </c>
      <c r="F855" s="1" t="s">
        <v>398</v>
      </c>
      <c r="G855" s="1" t="s">
        <v>55</v>
      </c>
      <c r="H855" s="1" t="s">
        <v>935</v>
      </c>
      <c r="I855" s="1" t="s">
        <v>1767</v>
      </c>
      <c r="J855" s="1" t="s">
        <v>799</v>
      </c>
      <c r="K855" s="2" t="s">
        <v>2667</v>
      </c>
    </row>
    <row r="856" spans="1:11" x14ac:dyDescent="0.25">
      <c r="A856" s="1" t="s">
        <v>2609</v>
      </c>
      <c r="C856" s="1" t="s">
        <v>747</v>
      </c>
      <c r="D856" t="s">
        <v>12</v>
      </c>
      <c r="E856" s="1" t="s">
        <v>1</v>
      </c>
      <c r="F856" s="1" t="s">
        <v>150</v>
      </c>
      <c r="H856" s="1" t="s">
        <v>841</v>
      </c>
      <c r="I856" s="1" t="s">
        <v>1770</v>
      </c>
      <c r="J856" s="1" t="s">
        <v>84</v>
      </c>
      <c r="K856" s="2" t="s">
        <v>2610</v>
      </c>
    </row>
    <row r="857" spans="1:11" x14ac:dyDescent="0.25">
      <c r="A857" s="1" t="s">
        <v>2579</v>
      </c>
      <c r="C857" s="1" t="s">
        <v>47</v>
      </c>
      <c r="D857" t="s">
        <v>59</v>
      </c>
      <c r="E857" s="1" t="s">
        <v>1</v>
      </c>
      <c r="F857" s="1" t="s">
        <v>189</v>
      </c>
      <c r="H857" s="1" t="s">
        <v>639</v>
      </c>
      <c r="I857" s="1" t="s">
        <v>2029</v>
      </c>
      <c r="J857" s="1" t="s">
        <v>803</v>
      </c>
      <c r="K857" s="2" t="s">
        <v>2580</v>
      </c>
    </row>
    <row r="858" spans="1:11" x14ac:dyDescent="0.25">
      <c r="A858" s="1" t="s">
        <v>2415</v>
      </c>
      <c r="C858" s="1" t="s">
        <v>47</v>
      </c>
      <c r="D858" t="s">
        <v>12</v>
      </c>
      <c r="E858" s="1" t="s">
        <v>1</v>
      </c>
      <c r="F858" s="1" t="s">
        <v>186</v>
      </c>
      <c r="H858" s="1" t="s">
        <v>639</v>
      </c>
      <c r="I858" s="1" t="s">
        <v>1782</v>
      </c>
      <c r="J858" s="1" t="s">
        <v>799</v>
      </c>
      <c r="K858" s="3" t="s">
        <v>2416</v>
      </c>
    </row>
    <row r="859" spans="1:11" x14ac:dyDescent="0.25">
      <c r="A859" s="1" t="s">
        <v>2668</v>
      </c>
      <c r="C859" s="1" t="s">
        <v>747</v>
      </c>
      <c r="D859" t="s">
        <v>1562</v>
      </c>
      <c r="E859" s="1" t="s">
        <v>4</v>
      </c>
      <c r="F859" s="1" t="s">
        <v>398</v>
      </c>
      <c r="G859" s="1" t="s">
        <v>55</v>
      </c>
      <c r="I859" s="1" t="s">
        <v>1767</v>
      </c>
      <c r="J859" s="1" t="s">
        <v>799</v>
      </c>
      <c r="K859" s="3" t="s">
        <v>2669</v>
      </c>
    </row>
    <row r="860" spans="1:11" x14ac:dyDescent="0.25">
      <c r="A860" s="1" t="s">
        <v>2868</v>
      </c>
      <c r="C860" s="1" t="s">
        <v>47</v>
      </c>
      <c r="D860" t="s">
        <v>59</v>
      </c>
      <c r="E860" s="1" t="s">
        <v>1</v>
      </c>
      <c r="F860" s="1" t="s">
        <v>641</v>
      </c>
      <c r="H860" s="1" t="s">
        <v>639</v>
      </c>
      <c r="I860" s="1" t="s">
        <v>1785</v>
      </c>
      <c r="J860" s="1" t="s">
        <v>803</v>
      </c>
      <c r="K860" s="2" t="s">
        <v>2869</v>
      </c>
    </row>
    <row r="861" spans="1:11" x14ac:dyDescent="0.25">
      <c r="A861" s="1" t="s">
        <v>2100</v>
      </c>
      <c r="C861" s="1" t="s">
        <v>11</v>
      </c>
      <c r="D861" t="s">
        <v>59</v>
      </c>
      <c r="E861" s="1" t="s">
        <v>4</v>
      </c>
      <c r="F861" s="1" t="s">
        <v>398</v>
      </c>
      <c r="H861" s="1" t="s">
        <v>935</v>
      </c>
      <c r="I861" s="1" t="s">
        <v>1767</v>
      </c>
      <c r="J861" s="1" t="s">
        <v>799</v>
      </c>
      <c r="K861" s="3" t="s">
        <v>2101</v>
      </c>
    </row>
    <row r="862" spans="1:11" x14ac:dyDescent="0.25">
      <c r="A862" s="1" t="s">
        <v>2813</v>
      </c>
      <c r="C862" s="1" t="s">
        <v>747</v>
      </c>
      <c r="D862" s="1" t="s">
        <v>6</v>
      </c>
      <c r="E862" s="1" t="s">
        <v>8</v>
      </c>
      <c r="I862" s="1" t="s">
        <v>2818</v>
      </c>
      <c r="J862" s="1" t="s">
        <v>802</v>
      </c>
      <c r="K862" s="2" t="s">
        <v>2814</v>
      </c>
    </row>
    <row r="863" spans="1:11" x14ac:dyDescent="0.25">
      <c r="A863" s="1" t="s">
        <v>469</v>
      </c>
      <c r="C863" s="1" t="s">
        <v>11</v>
      </c>
      <c r="D863" t="s">
        <v>811</v>
      </c>
      <c r="E863" s="1" t="s">
        <v>80</v>
      </c>
      <c r="F863" s="1" t="s">
        <v>166</v>
      </c>
      <c r="G863" s="1" t="s">
        <v>101</v>
      </c>
      <c r="H863" s="1" t="s">
        <v>3012</v>
      </c>
      <c r="I863" s="1" t="s">
        <v>769</v>
      </c>
      <c r="J863" s="1" t="s">
        <v>803</v>
      </c>
      <c r="K863" s="3" t="s">
        <v>470</v>
      </c>
    </row>
    <row r="864" spans="1:11" x14ac:dyDescent="0.25">
      <c r="A864" s="1" t="s">
        <v>239</v>
      </c>
      <c r="C864" s="1" t="s">
        <v>11</v>
      </c>
      <c r="D864" s="1" t="s">
        <v>50</v>
      </c>
      <c r="E864" s="1" t="s">
        <v>1</v>
      </c>
      <c r="F864" s="1" t="s">
        <v>202</v>
      </c>
      <c r="H864" s="1" t="s">
        <v>639</v>
      </c>
      <c r="I864" s="1" t="s">
        <v>774</v>
      </c>
      <c r="J864" s="1" t="s">
        <v>803</v>
      </c>
      <c r="K864" s="2" t="s">
        <v>325</v>
      </c>
    </row>
    <row r="865" spans="1:11" x14ac:dyDescent="0.25">
      <c r="A865" s="1" t="s">
        <v>3551</v>
      </c>
      <c r="C865" s="1" t="s">
        <v>747</v>
      </c>
      <c r="D865" t="s">
        <v>3552</v>
      </c>
      <c r="E865" s="1" t="s">
        <v>1</v>
      </c>
      <c r="F865" s="1" t="s">
        <v>150</v>
      </c>
      <c r="G865" s="1" t="s">
        <v>92</v>
      </c>
      <c r="I865" s="1" t="s">
        <v>2961</v>
      </c>
      <c r="J865" s="1" t="s">
        <v>2527</v>
      </c>
      <c r="K865" t="s">
        <v>3553</v>
      </c>
    </row>
    <row r="866" spans="1:11" x14ac:dyDescent="0.25">
      <c r="A866" s="1" t="s">
        <v>1698</v>
      </c>
      <c r="C866" s="1" t="s">
        <v>747</v>
      </c>
      <c r="D866" s="1" t="s">
        <v>1700</v>
      </c>
      <c r="E866" s="1" t="s">
        <v>1</v>
      </c>
      <c r="F866" s="1" t="s">
        <v>641</v>
      </c>
      <c r="G866" s="1" t="s">
        <v>55</v>
      </c>
      <c r="I866" s="1" t="s">
        <v>1699</v>
      </c>
      <c r="J866" s="1" t="s">
        <v>803</v>
      </c>
      <c r="K866" s="2" t="s">
        <v>3129</v>
      </c>
    </row>
    <row r="867" spans="1:11" x14ac:dyDescent="0.25">
      <c r="A867" s="1" t="s">
        <v>1940</v>
      </c>
      <c r="C867" s="1" t="s">
        <v>11</v>
      </c>
      <c r="D867" s="1" t="s">
        <v>6</v>
      </c>
      <c r="E867" s="1" t="s">
        <v>8</v>
      </c>
      <c r="H867" s="1" t="s">
        <v>680</v>
      </c>
      <c r="I867" s="1" t="s">
        <v>1767</v>
      </c>
      <c r="J867" s="1" t="s">
        <v>803</v>
      </c>
      <c r="K867" s="3" t="s">
        <v>1925</v>
      </c>
    </row>
    <row r="868" spans="1:11" x14ac:dyDescent="0.25">
      <c r="A868" s="1" t="s">
        <v>2649</v>
      </c>
      <c r="C868" s="1" t="s">
        <v>747</v>
      </c>
      <c r="D868" t="s">
        <v>59</v>
      </c>
      <c r="E868" s="1" t="s">
        <v>1</v>
      </c>
      <c r="F868" s="1" t="s">
        <v>202</v>
      </c>
      <c r="H868" s="1" t="s">
        <v>639</v>
      </c>
      <c r="I868" s="1" t="s">
        <v>1846</v>
      </c>
      <c r="J868" s="1" t="s">
        <v>803</v>
      </c>
      <c r="K868" s="2" t="s">
        <v>2650</v>
      </c>
    </row>
    <row r="869" spans="1:11" x14ac:dyDescent="0.25">
      <c r="A869" s="1" t="s">
        <v>3234</v>
      </c>
      <c r="C869" s="1" t="s">
        <v>47</v>
      </c>
      <c r="D869" t="s">
        <v>50</v>
      </c>
      <c r="E869" s="1" t="s">
        <v>1</v>
      </c>
      <c r="F869" s="1" t="s">
        <v>186</v>
      </c>
      <c r="H869" s="1" t="s">
        <v>676</v>
      </c>
      <c r="I869" s="1" t="s">
        <v>1684</v>
      </c>
      <c r="J869" s="1" t="s">
        <v>1374</v>
      </c>
      <c r="K869" t="s">
        <v>3235</v>
      </c>
    </row>
    <row r="870" spans="1:11" x14ac:dyDescent="0.25">
      <c r="A870" s="1" t="s">
        <v>378</v>
      </c>
      <c r="C870" s="1" t="s">
        <v>11</v>
      </c>
      <c r="D870" s="1" t="s">
        <v>50</v>
      </c>
      <c r="E870" s="1" t="s">
        <v>3</v>
      </c>
      <c r="F870" s="1" t="s">
        <v>363</v>
      </c>
      <c r="H870" t="s">
        <v>3418</v>
      </c>
      <c r="I870" s="1" t="s">
        <v>769</v>
      </c>
      <c r="J870" s="1" t="s">
        <v>803</v>
      </c>
      <c r="K870" s="3" t="s">
        <v>379</v>
      </c>
    </row>
    <row r="871" spans="1:11" x14ac:dyDescent="0.25">
      <c r="A871" s="1" t="s">
        <v>756</v>
      </c>
      <c r="C871" s="1" t="s">
        <v>47</v>
      </c>
      <c r="D871" s="1" t="s">
        <v>6</v>
      </c>
      <c r="E871" s="1" t="s">
        <v>8</v>
      </c>
      <c r="H871" s="1" t="s">
        <v>3428</v>
      </c>
      <c r="I871" s="1" t="s">
        <v>753</v>
      </c>
      <c r="J871" s="1" t="s">
        <v>803</v>
      </c>
      <c r="K871" s="3" t="s">
        <v>757</v>
      </c>
    </row>
    <row r="872" spans="1:11" x14ac:dyDescent="0.25">
      <c r="A872" s="1" t="s">
        <v>1992</v>
      </c>
      <c r="C872" s="1" t="s">
        <v>11</v>
      </c>
      <c r="D872" t="s">
        <v>845</v>
      </c>
      <c r="E872" s="1" t="s">
        <v>8</v>
      </c>
      <c r="F872" s="1" t="s">
        <v>135</v>
      </c>
      <c r="I872" s="1" t="s">
        <v>904</v>
      </c>
      <c r="J872" s="1" t="s">
        <v>803</v>
      </c>
      <c r="K872" s="3" t="s">
        <v>1993</v>
      </c>
    </row>
    <row r="873" spans="1:11" x14ac:dyDescent="0.25">
      <c r="A873" s="1" t="s">
        <v>2862</v>
      </c>
      <c r="C873" s="1" t="s">
        <v>747</v>
      </c>
      <c r="D873" s="1" t="s">
        <v>1240</v>
      </c>
      <c r="E873" s="1" t="s">
        <v>8</v>
      </c>
      <c r="F873" s="1" t="s">
        <v>135</v>
      </c>
      <c r="H873" s="1" t="s">
        <v>841</v>
      </c>
      <c r="I873" s="1" t="s">
        <v>753</v>
      </c>
      <c r="J873" s="1" t="s">
        <v>803</v>
      </c>
      <c r="K873" s="2" t="s">
        <v>714</v>
      </c>
    </row>
    <row r="874" spans="1:11" x14ac:dyDescent="0.25">
      <c r="A874" s="1" t="s">
        <v>1617</v>
      </c>
      <c r="C874" s="1" t="s">
        <v>48</v>
      </c>
      <c r="D874" t="s">
        <v>1441</v>
      </c>
      <c r="E874" s="1" t="s">
        <v>241</v>
      </c>
      <c r="F874" s="1" t="s">
        <v>256</v>
      </c>
      <c r="G874" s="1" t="s">
        <v>105</v>
      </c>
      <c r="H874" s="1" t="s">
        <v>3012</v>
      </c>
      <c r="I874" s="1" t="s">
        <v>2524</v>
      </c>
      <c r="J874" s="1" t="s">
        <v>799</v>
      </c>
      <c r="K874" s="3" t="s">
        <v>1618</v>
      </c>
    </row>
    <row r="875" spans="1:11" x14ac:dyDescent="0.25">
      <c r="A875" s="1" t="s">
        <v>1135</v>
      </c>
      <c r="C875" s="1" t="s">
        <v>11</v>
      </c>
      <c r="D875" t="s">
        <v>1136</v>
      </c>
      <c r="E875" s="1" t="s">
        <v>1</v>
      </c>
      <c r="F875" s="1" t="s">
        <v>189</v>
      </c>
      <c r="G875" s="1" t="s">
        <v>77</v>
      </c>
      <c r="I875" s="1" t="s">
        <v>896</v>
      </c>
      <c r="J875" s="1" t="s">
        <v>803</v>
      </c>
      <c r="K875" s="3" t="s">
        <v>1137</v>
      </c>
    </row>
    <row r="876" spans="1:11" x14ac:dyDescent="0.25">
      <c r="A876" s="1" t="s">
        <v>642</v>
      </c>
      <c r="C876" s="1" t="s">
        <v>47</v>
      </c>
      <c r="D876" s="1" t="s">
        <v>50</v>
      </c>
      <c r="E876" s="1" t="s">
        <v>1</v>
      </c>
      <c r="F876" s="1" t="s">
        <v>641</v>
      </c>
      <c r="H876" s="1" t="s">
        <v>639</v>
      </c>
      <c r="I876" s="1" t="s">
        <v>795</v>
      </c>
      <c r="J876" s="1" t="s">
        <v>84</v>
      </c>
      <c r="K876" s="3" t="s">
        <v>643</v>
      </c>
    </row>
    <row r="877" spans="1:11" x14ac:dyDescent="0.25">
      <c r="A877" s="1" t="s">
        <v>350</v>
      </c>
      <c r="C877" s="1" t="s">
        <v>11</v>
      </c>
      <c r="D877" t="s">
        <v>918</v>
      </c>
      <c r="E877" s="1" t="s">
        <v>3</v>
      </c>
      <c r="F877" s="1" t="s">
        <v>160</v>
      </c>
      <c r="G877" s="1" t="s">
        <v>89</v>
      </c>
      <c r="H877" s="1" t="s">
        <v>881</v>
      </c>
      <c r="I877" s="1" t="s">
        <v>795</v>
      </c>
      <c r="J877" s="1" t="s">
        <v>803</v>
      </c>
      <c r="K877" s="3" t="s">
        <v>351</v>
      </c>
    </row>
    <row r="878" spans="1:11" x14ac:dyDescent="0.25">
      <c r="A878" s="1" t="s">
        <v>1205</v>
      </c>
      <c r="C878" s="1" t="s">
        <v>11</v>
      </c>
      <c r="D878" s="1" t="s">
        <v>1206</v>
      </c>
      <c r="E878" s="1" t="s">
        <v>446</v>
      </c>
      <c r="F878" s="1" t="s">
        <v>1208</v>
      </c>
      <c r="G878" s="1" t="s">
        <v>457</v>
      </c>
      <c r="I878" s="1" t="s">
        <v>896</v>
      </c>
      <c r="J878" s="1" t="s">
        <v>803</v>
      </c>
      <c r="K878" s="3" t="s">
        <v>1209</v>
      </c>
    </row>
    <row r="879" spans="1:11" x14ac:dyDescent="0.25">
      <c r="A879" s="1" t="s">
        <v>3153</v>
      </c>
      <c r="C879" s="1" t="s">
        <v>747</v>
      </c>
      <c r="D879" s="1" t="s">
        <v>6</v>
      </c>
      <c r="E879" s="1" t="s">
        <v>8</v>
      </c>
      <c r="H879" s="1" t="s">
        <v>680</v>
      </c>
      <c r="I879" s="1" t="s">
        <v>2961</v>
      </c>
      <c r="J879" s="1" t="s">
        <v>84</v>
      </c>
      <c r="K879" t="s">
        <v>3154</v>
      </c>
    </row>
    <row r="880" spans="1:11" x14ac:dyDescent="0.25">
      <c r="A880" s="1" t="s">
        <v>3040</v>
      </c>
      <c r="C880" s="1" t="s">
        <v>11</v>
      </c>
      <c r="D880" t="s">
        <v>2119</v>
      </c>
      <c r="E880" s="1" t="s">
        <v>1</v>
      </c>
      <c r="F880" s="1" t="s">
        <v>2286</v>
      </c>
      <c r="G880" s="1" t="s">
        <v>92</v>
      </c>
      <c r="H880" s="1" t="s">
        <v>639</v>
      </c>
      <c r="I880" s="1" t="s">
        <v>2961</v>
      </c>
      <c r="J880" s="1" t="s">
        <v>803</v>
      </c>
      <c r="K880" s="2" t="s">
        <v>3041</v>
      </c>
    </row>
    <row r="881" spans="1:12" x14ac:dyDescent="0.25">
      <c r="A881" s="1" t="s">
        <v>3149</v>
      </c>
      <c r="C881" s="1" t="s">
        <v>747</v>
      </c>
      <c r="D881" s="1" t="s">
        <v>6</v>
      </c>
      <c r="E881" s="1" t="s">
        <v>8</v>
      </c>
      <c r="H881" s="1" t="s">
        <v>680</v>
      </c>
      <c r="I881" s="1" t="s">
        <v>2961</v>
      </c>
      <c r="J881" s="1" t="s">
        <v>799</v>
      </c>
      <c r="K881" t="s">
        <v>3150</v>
      </c>
    </row>
    <row r="882" spans="1:12" x14ac:dyDescent="0.25">
      <c r="A882" s="1" t="s">
        <v>2924</v>
      </c>
      <c r="C882" s="1" t="s">
        <v>47</v>
      </c>
      <c r="D882" t="s">
        <v>12</v>
      </c>
      <c r="E882" s="1" t="s">
        <v>3</v>
      </c>
      <c r="F882" s="1" t="s">
        <v>360</v>
      </c>
      <c r="I882" s="1" t="s">
        <v>1846</v>
      </c>
      <c r="J882" s="1" t="s">
        <v>799</v>
      </c>
      <c r="K882" s="3" t="s">
        <v>2925</v>
      </c>
    </row>
    <row r="883" spans="1:12" x14ac:dyDescent="0.25">
      <c r="A883" s="1" t="s">
        <v>270</v>
      </c>
      <c r="C883" s="1" t="s">
        <v>11</v>
      </c>
      <c r="D883" t="s">
        <v>866</v>
      </c>
      <c r="E883" s="1" t="s">
        <v>241</v>
      </c>
      <c r="F883" s="1" t="s">
        <v>256</v>
      </c>
      <c r="G883" s="1" t="s">
        <v>271</v>
      </c>
      <c r="H883" s="1" t="s">
        <v>889</v>
      </c>
      <c r="I883" s="1" t="s">
        <v>769</v>
      </c>
      <c r="J883" s="1" t="s">
        <v>803</v>
      </c>
      <c r="K883" s="2" t="s">
        <v>272</v>
      </c>
    </row>
    <row r="884" spans="1:12" x14ac:dyDescent="0.25">
      <c r="A884" s="1" t="s">
        <v>1239</v>
      </c>
      <c r="C884" s="1" t="s">
        <v>11</v>
      </c>
      <c r="D884" t="s">
        <v>836</v>
      </c>
      <c r="E884" s="1" t="s">
        <v>8</v>
      </c>
      <c r="F884" s="1" t="s">
        <v>517</v>
      </c>
      <c r="H884" s="1" t="s">
        <v>1241</v>
      </c>
      <c r="I884" s="1" t="s">
        <v>896</v>
      </c>
      <c r="J884" s="1" t="s">
        <v>803</v>
      </c>
      <c r="K884" s="3" t="s">
        <v>1242</v>
      </c>
    </row>
    <row r="885" spans="1:12" x14ac:dyDescent="0.25">
      <c r="A885" s="1" t="s">
        <v>2242</v>
      </c>
      <c r="C885" s="1" t="s">
        <v>11</v>
      </c>
      <c r="D885" t="s">
        <v>12</v>
      </c>
      <c r="E885" s="1" t="s">
        <v>241</v>
      </c>
      <c r="F885" s="1" t="s">
        <v>268</v>
      </c>
      <c r="H885" s="1" t="s">
        <v>889</v>
      </c>
      <c r="I885" s="1" t="s">
        <v>1846</v>
      </c>
      <c r="J885" s="1" t="s">
        <v>803</v>
      </c>
      <c r="K885" s="2" t="s">
        <v>2243</v>
      </c>
    </row>
    <row r="886" spans="1:12" x14ac:dyDescent="0.25">
      <c r="A886" s="1" t="s">
        <v>3596</v>
      </c>
      <c r="B886" s="1" t="s">
        <v>3633</v>
      </c>
      <c r="C886" s="1" t="s">
        <v>11</v>
      </c>
      <c r="D886" s="1" t="s">
        <v>3597</v>
      </c>
      <c r="E886" s="1" t="s">
        <v>1</v>
      </c>
      <c r="F886" s="1" t="s">
        <v>202</v>
      </c>
      <c r="G886" s="1" t="s">
        <v>3599</v>
      </c>
      <c r="I886" s="5" t="s">
        <v>3562</v>
      </c>
      <c r="J886" s="1" t="s">
        <v>799</v>
      </c>
      <c r="K886" s="3" t="s">
        <v>3601</v>
      </c>
      <c r="L886" s="1" t="s">
        <v>3600</v>
      </c>
    </row>
    <row r="887" spans="1:12" x14ac:dyDescent="0.25">
      <c r="A887" s="1" t="s">
        <v>1447</v>
      </c>
      <c r="C887" s="1" t="s">
        <v>47</v>
      </c>
      <c r="D887" t="s">
        <v>942</v>
      </c>
      <c r="E887" s="1" t="s">
        <v>241</v>
      </c>
      <c r="F887" s="1" t="s">
        <v>268</v>
      </c>
      <c r="G887" s="1" t="s">
        <v>281</v>
      </c>
      <c r="H887" s="1" t="s">
        <v>1448</v>
      </c>
      <c r="I887" s="1" t="s">
        <v>769</v>
      </c>
      <c r="J887" s="1" t="s">
        <v>803</v>
      </c>
      <c r="K887" s="2" t="s">
        <v>1449</v>
      </c>
    </row>
    <row r="888" spans="1:12" x14ac:dyDescent="0.25">
      <c r="A888" s="1" t="s">
        <v>2177</v>
      </c>
      <c r="C888" s="1" t="s">
        <v>11</v>
      </c>
      <c r="D888" t="s">
        <v>50</v>
      </c>
      <c r="E888" s="1" t="s">
        <v>3</v>
      </c>
      <c r="F888" s="1" t="s">
        <v>2172</v>
      </c>
      <c r="H888" s="1" t="s">
        <v>842</v>
      </c>
      <c r="I888" s="1" t="s">
        <v>1846</v>
      </c>
      <c r="J888" s="1" t="s">
        <v>803</v>
      </c>
      <c r="K888" s="3" t="s">
        <v>2178</v>
      </c>
    </row>
    <row r="889" spans="1:12" x14ac:dyDescent="0.25">
      <c r="A889" s="1" t="s">
        <v>726</v>
      </c>
      <c r="C889" s="1" t="s">
        <v>48</v>
      </c>
      <c r="D889" s="1" t="s">
        <v>729</v>
      </c>
      <c r="E889" s="1" t="s">
        <v>8</v>
      </c>
      <c r="H889" s="1" t="s">
        <v>723</v>
      </c>
      <c r="I889" s="1" t="s">
        <v>769</v>
      </c>
      <c r="J889" s="1" t="s">
        <v>803</v>
      </c>
      <c r="K889" s="3" t="s">
        <v>727</v>
      </c>
    </row>
    <row r="890" spans="1:12" x14ac:dyDescent="0.25">
      <c r="A890" s="1" t="s">
        <v>2082</v>
      </c>
      <c r="C890" s="1" t="s">
        <v>11</v>
      </c>
      <c r="D890" s="1" t="s">
        <v>812</v>
      </c>
      <c r="E890" s="1" t="s">
        <v>4</v>
      </c>
      <c r="F890" s="1" t="s">
        <v>2083</v>
      </c>
      <c r="G890" s="1" t="s">
        <v>105</v>
      </c>
      <c r="H890" s="1" t="s">
        <v>1278</v>
      </c>
      <c r="I890" s="1" t="s">
        <v>846</v>
      </c>
      <c r="J890" s="1" t="s">
        <v>803</v>
      </c>
      <c r="K890" s="3" t="s">
        <v>2084</v>
      </c>
    </row>
    <row r="891" spans="1:12" x14ac:dyDescent="0.25">
      <c r="A891" s="1" t="s">
        <v>690</v>
      </c>
      <c r="C891" s="1" t="s">
        <v>11</v>
      </c>
      <c r="D891" s="1" t="s">
        <v>6</v>
      </c>
      <c r="E891" s="1" t="s">
        <v>8</v>
      </c>
      <c r="H891" s="1" t="s">
        <v>680</v>
      </c>
      <c r="I891" s="1" t="s">
        <v>769</v>
      </c>
      <c r="J891" s="1" t="s">
        <v>803</v>
      </c>
      <c r="K891" s="2" t="s">
        <v>689</v>
      </c>
    </row>
    <row r="892" spans="1:12" x14ac:dyDescent="0.25">
      <c r="A892" s="1" t="s">
        <v>3217</v>
      </c>
      <c r="C892" s="1" t="s">
        <v>11</v>
      </c>
      <c r="D892" t="s">
        <v>50</v>
      </c>
      <c r="E892" s="1" t="s">
        <v>1</v>
      </c>
      <c r="F892" s="1" t="s">
        <v>3218</v>
      </c>
      <c r="H892" s="1" t="s">
        <v>3219</v>
      </c>
      <c r="I892" s="1" t="s">
        <v>859</v>
      </c>
      <c r="J892" s="1" t="s">
        <v>799</v>
      </c>
      <c r="K892" t="s">
        <v>3220</v>
      </c>
    </row>
    <row r="893" spans="1:12" x14ac:dyDescent="0.25">
      <c r="A893" s="1" t="s">
        <v>2597</v>
      </c>
      <c r="C893" s="1" t="s">
        <v>47</v>
      </c>
      <c r="D893" t="s">
        <v>1282</v>
      </c>
      <c r="E893" s="1" t="s">
        <v>4</v>
      </c>
      <c r="F893" s="1" t="s">
        <v>405</v>
      </c>
      <c r="G893" s="1" t="s">
        <v>92</v>
      </c>
      <c r="H893" t="s">
        <v>1425</v>
      </c>
      <c r="I893" s="1" t="s">
        <v>1770</v>
      </c>
      <c r="J893" s="1" t="s">
        <v>799</v>
      </c>
      <c r="K893" s="2" t="s">
        <v>2598</v>
      </c>
    </row>
    <row r="894" spans="1:12" x14ac:dyDescent="0.25">
      <c r="A894" s="1" t="s">
        <v>2679</v>
      </c>
      <c r="C894" s="1" t="s">
        <v>747</v>
      </c>
      <c r="D894" t="s">
        <v>12</v>
      </c>
      <c r="E894" s="1" t="s">
        <v>241</v>
      </c>
      <c r="F894" s="1" t="s">
        <v>1343</v>
      </c>
      <c r="H894" s="1" t="s">
        <v>1448</v>
      </c>
      <c r="I894" s="1" t="s">
        <v>1785</v>
      </c>
      <c r="J894" s="1" t="s">
        <v>799</v>
      </c>
      <c r="K894" s="2" t="s">
        <v>2680</v>
      </c>
    </row>
    <row r="895" spans="1:12" x14ac:dyDescent="0.25">
      <c r="A895" s="1" t="s">
        <v>1588</v>
      </c>
      <c r="C895" s="1" t="s">
        <v>47</v>
      </c>
      <c r="D895" t="s">
        <v>835</v>
      </c>
      <c r="E895" s="1" t="s">
        <v>8</v>
      </c>
      <c r="F895" s="1" t="s">
        <v>517</v>
      </c>
      <c r="G895" s="1" t="s">
        <v>105</v>
      </c>
      <c r="H895" s="1" t="s">
        <v>814</v>
      </c>
      <c r="I895" s="1" t="s">
        <v>1372</v>
      </c>
      <c r="J895" s="1" t="s">
        <v>799</v>
      </c>
      <c r="K895" s="3" t="s">
        <v>1589</v>
      </c>
    </row>
    <row r="896" spans="1:12" x14ac:dyDescent="0.25">
      <c r="A896" s="1" t="s">
        <v>2844</v>
      </c>
      <c r="C896" s="1" t="s">
        <v>47</v>
      </c>
      <c r="D896" s="1" t="s">
        <v>6</v>
      </c>
      <c r="E896" s="1" t="s">
        <v>8</v>
      </c>
      <c r="H896" s="1" t="s">
        <v>2421</v>
      </c>
      <c r="I896" s="1" t="s">
        <v>753</v>
      </c>
      <c r="J896" s="1" t="s">
        <v>803</v>
      </c>
      <c r="K896" s="2" t="s">
        <v>2845</v>
      </c>
    </row>
    <row r="897" spans="1:12" x14ac:dyDescent="0.25">
      <c r="A897" s="1" t="s">
        <v>3186</v>
      </c>
      <c r="C897" s="1" t="s">
        <v>11</v>
      </c>
      <c r="D897" t="s">
        <v>3187</v>
      </c>
      <c r="E897" s="1" t="s">
        <v>53</v>
      </c>
      <c r="F897" s="1" t="s">
        <v>323</v>
      </c>
      <c r="G897" s="1" t="s">
        <v>92</v>
      </c>
      <c r="I897" s="1" t="s">
        <v>2961</v>
      </c>
      <c r="J897" s="1" t="s">
        <v>803</v>
      </c>
      <c r="K897" s="2" t="s">
        <v>3188</v>
      </c>
    </row>
    <row r="898" spans="1:12" x14ac:dyDescent="0.25">
      <c r="A898" s="1" t="s">
        <v>2932</v>
      </c>
      <c r="C898" s="1" t="s">
        <v>47</v>
      </c>
      <c r="D898" t="s">
        <v>12</v>
      </c>
      <c r="E898" s="1" t="s">
        <v>3</v>
      </c>
      <c r="F898" s="1" t="s">
        <v>353</v>
      </c>
      <c r="H898" t="s">
        <v>3437</v>
      </c>
      <c r="I898" s="1" t="s">
        <v>840</v>
      </c>
      <c r="J898" s="1" t="s">
        <v>803</v>
      </c>
      <c r="K898" s="2" t="s">
        <v>2933</v>
      </c>
    </row>
    <row r="899" spans="1:12" x14ac:dyDescent="0.25">
      <c r="A899" s="1" t="s">
        <v>2965</v>
      </c>
      <c r="C899" s="1" t="s">
        <v>747</v>
      </c>
      <c r="D899" s="1" t="s">
        <v>6</v>
      </c>
      <c r="E899" s="1" t="s">
        <v>8</v>
      </c>
      <c r="H899" s="1" t="s">
        <v>842</v>
      </c>
      <c r="I899" s="1" t="s">
        <v>1684</v>
      </c>
      <c r="J899" s="1" t="s">
        <v>803</v>
      </c>
      <c r="K899" s="2" t="s">
        <v>2966</v>
      </c>
    </row>
    <row r="900" spans="1:12" x14ac:dyDescent="0.25">
      <c r="A900" s="1" t="s">
        <v>2115</v>
      </c>
      <c r="C900" s="1" t="s">
        <v>11</v>
      </c>
      <c r="D900" t="s">
        <v>50</v>
      </c>
      <c r="E900" s="1" t="s">
        <v>4</v>
      </c>
      <c r="F900" s="1" t="s">
        <v>161</v>
      </c>
      <c r="H900" s="1" t="s">
        <v>916</v>
      </c>
      <c r="I900" s="1" t="s">
        <v>1846</v>
      </c>
      <c r="J900" s="1" t="s">
        <v>803</v>
      </c>
      <c r="K900" s="3" t="s">
        <v>2116</v>
      </c>
    </row>
    <row r="901" spans="1:12" x14ac:dyDescent="0.25">
      <c r="A901" s="1" t="s">
        <v>2899</v>
      </c>
      <c r="C901" s="1" t="s">
        <v>47</v>
      </c>
      <c r="D901" t="s">
        <v>12</v>
      </c>
      <c r="E901" s="1" t="s">
        <v>53</v>
      </c>
      <c r="F901" s="1" t="s">
        <v>323</v>
      </c>
      <c r="H901" s="1" t="s">
        <v>1278</v>
      </c>
      <c r="I901" s="1" t="s">
        <v>1782</v>
      </c>
      <c r="J901" s="1" t="s">
        <v>84</v>
      </c>
      <c r="K901" s="2" t="s">
        <v>2900</v>
      </c>
    </row>
    <row r="902" spans="1:12" x14ac:dyDescent="0.25">
      <c r="A902" s="1" t="s">
        <v>2971</v>
      </c>
      <c r="C902" s="1" t="s">
        <v>747</v>
      </c>
      <c r="D902" s="1" t="s">
        <v>12</v>
      </c>
      <c r="E902" s="1" t="s">
        <v>241</v>
      </c>
      <c r="F902" s="1" t="s">
        <v>249</v>
      </c>
      <c r="H902" s="1" t="s">
        <v>847</v>
      </c>
      <c r="I902" s="1" t="s">
        <v>1551</v>
      </c>
      <c r="J902" s="1" t="s">
        <v>803</v>
      </c>
      <c r="K902" s="2" t="s">
        <v>2972</v>
      </c>
    </row>
    <row r="903" spans="1:12" x14ac:dyDescent="0.25">
      <c r="A903" s="1" t="s">
        <v>3103</v>
      </c>
      <c r="B903" s="1" t="s">
        <v>3104</v>
      </c>
      <c r="C903" s="1" t="s">
        <v>11</v>
      </c>
      <c r="D903" t="s">
        <v>3071</v>
      </c>
      <c r="E903" s="1" t="s">
        <v>437</v>
      </c>
      <c r="F903" s="1" t="s">
        <v>1174</v>
      </c>
      <c r="H903" s="1" t="s">
        <v>1278</v>
      </c>
      <c r="I903" s="1" t="s">
        <v>2961</v>
      </c>
      <c r="J903" s="1" t="s">
        <v>803</v>
      </c>
      <c r="K903" s="2" t="s">
        <v>3106</v>
      </c>
      <c r="L903" t="s">
        <v>3105</v>
      </c>
    </row>
    <row r="904" spans="1:12" x14ac:dyDescent="0.25">
      <c r="A904" s="1" t="s">
        <v>2406</v>
      </c>
      <c r="C904" s="1" t="s">
        <v>11</v>
      </c>
      <c r="D904" t="s">
        <v>12</v>
      </c>
      <c r="E904" s="1" t="s">
        <v>1</v>
      </c>
      <c r="F904" s="1" t="s">
        <v>2286</v>
      </c>
      <c r="H904" s="1" t="s">
        <v>913</v>
      </c>
      <c r="I904" s="1" t="s">
        <v>3201</v>
      </c>
      <c r="J904" s="1" t="s">
        <v>3221</v>
      </c>
      <c r="K904" s="2" t="s">
        <v>2407</v>
      </c>
    </row>
    <row r="905" spans="1:12" x14ac:dyDescent="0.25">
      <c r="A905" s="1" t="s">
        <v>2465</v>
      </c>
      <c r="C905" s="1" t="s">
        <v>11</v>
      </c>
      <c r="D905" t="s">
        <v>12</v>
      </c>
      <c r="E905" s="1" t="s">
        <v>53</v>
      </c>
      <c r="F905" s="1" t="s">
        <v>1604</v>
      </c>
      <c r="H905" s="1" t="s">
        <v>847</v>
      </c>
      <c r="I905" s="1" t="s">
        <v>1797</v>
      </c>
      <c r="J905" s="1" t="s">
        <v>803</v>
      </c>
      <c r="K905" s="2" t="s">
        <v>2466</v>
      </c>
    </row>
    <row r="906" spans="1:12" x14ac:dyDescent="0.25">
      <c r="A906" s="1" t="s">
        <v>214</v>
      </c>
      <c r="C906" s="1" t="s">
        <v>11</v>
      </c>
      <c r="D906" t="s">
        <v>954</v>
      </c>
      <c r="E906" s="1" t="s">
        <v>1</v>
      </c>
      <c r="F906" s="1" t="s">
        <v>202</v>
      </c>
      <c r="G906" s="1" t="s">
        <v>92</v>
      </c>
      <c r="I906" s="1" t="s">
        <v>807</v>
      </c>
      <c r="J906" s="1" t="s">
        <v>802</v>
      </c>
      <c r="K906" s="2" t="s">
        <v>215</v>
      </c>
    </row>
    <row r="907" spans="1:12" x14ac:dyDescent="0.25">
      <c r="A907" s="1" t="s">
        <v>1955</v>
      </c>
      <c r="C907" s="1" t="s">
        <v>47</v>
      </c>
      <c r="D907" s="1" t="s">
        <v>6</v>
      </c>
      <c r="E907" s="1" t="s">
        <v>8</v>
      </c>
      <c r="H907" s="1" t="s">
        <v>1930</v>
      </c>
      <c r="I907" s="1" t="s">
        <v>1514</v>
      </c>
      <c r="J907" s="1" t="s">
        <v>799</v>
      </c>
      <c r="K907" s="3" t="s">
        <v>1956</v>
      </c>
    </row>
    <row r="908" spans="1:12" x14ac:dyDescent="0.25">
      <c r="A908" s="1" t="s">
        <v>2404</v>
      </c>
      <c r="C908" s="1" t="s">
        <v>11</v>
      </c>
      <c r="D908" t="s">
        <v>50</v>
      </c>
      <c r="E908" s="1" t="s">
        <v>4</v>
      </c>
      <c r="F908" s="1" t="s">
        <v>388</v>
      </c>
      <c r="H908" s="1" t="s">
        <v>889</v>
      </c>
      <c r="I908" s="1" t="s">
        <v>1514</v>
      </c>
      <c r="J908" s="1" t="s">
        <v>803</v>
      </c>
      <c r="K908" s="2" t="s">
        <v>2405</v>
      </c>
    </row>
    <row r="909" spans="1:12" x14ac:dyDescent="0.25">
      <c r="A909" s="1" t="s">
        <v>107</v>
      </c>
      <c r="C909" s="1" t="s">
        <v>48</v>
      </c>
      <c r="D909" t="s">
        <v>824</v>
      </c>
      <c r="E909" s="1" t="s">
        <v>108</v>
      </c>
      <c r="F909" s="1" t="s">
        <v>172</v>
      </c>
      <c r="G909" s="1" t="s">
        <v>73</v>
      </c>
      <c r="H909" s="1" t="s">
        <v>3418</v>
      </c>
      <c r="I909" s="1" t="s">
        <v>774</v>
      </c>
      <c r="J909" s="1" t="s">
        <v>803</v>
      </c>
      <c r="K909" s="3" t="s">
        <v>109</v>
      </c>
    </row>
    <row r="910" spans="1:12" x14ac:dyDescent="0.25">
      <c r="A910" s="1" t="s">
        <v>2721</v>
      </c>
      <c r="C910" s="1" t="s">
        <v>747</v>
      </c>
      <c r="D910" t="s">
        <v>50</v>
      </c>
      <c r="E910" s="1" t="s">
        <v>1</v>
      </c>
      <c r="F910" s="1" t="s">
        <v>202</v>
      </c>
      <c r="H910" s="1" t="s">
        <v>639</v>
      </c>
      <c r="I910" s="1" t="s">
        <v>1776</v>
      </c>
      <c r="J910" s="1" t="s">
        <v>84</v>
      </c>
      <c r="K910" s="2" t="s">
        <v>2722</v>
      </c>
    </row>
    <row r="911" spans="1:12" x14ac:dyDescent="0.25">
      <c r="A911" s="1" t="s">
        <v>136</v>
      </c>
      <c r="C911" s="1" t="s">
        <v>48</v>
      </c>
      <c r="D911" s="1" t="s">
        <v>834</v>
      </c>
      <c r="E911" s="1" t="s">
        <v>8</v>
      </c>
      <c r="F911" s="1" t="s">
        <v>135</v>
      </c>
      <c r="H911" s="1" t="s">
        <v>889</v>
      </c>
      <c r="I911" s="1" t="s">
        <v>769</v>
      </c>
      <c r="J911" s="1" t="s">
        <v>803</v>
      </c>
      <c r="K911" s="2" t="s">
        <v>137</v>
      </c>
    </row>
    <row r="912" spans="1:12" x14ac:dyDescent="0.25">
      <c r="A912" s="1" t="s">
        <v>3111</v>
      </c>
      <c r="C912" s="1" t="s">
        <v>11</v>
      </c>
      <c r="D912" t="s">
        <v>3112</v>
      </c>
      <c r="E912" s="1" t="s">
        <v>130</v>
      </c>
      <c r="F912" s="1" t="s">
        <v>427</v>
      </c>
      <c r="G912" s="1" t="s">
        <v>77</v>
      </c>
      <c r="H912" s="1" t="s">
        <v>889</v>
      </c>
      <c r="I912" s="1" t="s">
        <v>2961</v>
      </c>
      <c r="J912" s="1" t="s">
        <v>799</v>
      </c>
      <c r="K912" s="2" t="s">
        <v>3138</v>
      </c>
    </row>
    <row r="913" spans="1:12" x14ac:dyDescent="0.25">
      <c r="A913" s="1" t="s">
        <v>2533</v>
      </c>
      <c r="C913" s="1" t="s">
        <v>47</v>
      </c>
      <c r="D913" t="s">
        <v>50</v>
      </c>
      <c r="E913" s="1" t="s">
        <v>4</v>
      </c>
      <c r="F913" s="1" t="s">
        <v>414</v>
      </c>
      <c r="H913" s="1" t="s">
        <v>924</v>
      </c>
      <c r="I913" s="1" t="s">
        <v>1770</v>
      </c>
      <c r="J913" s="1" t="s">
        <v>84</v>
      </c>
      <c r="K913" s="2" t="s">
        <v>2534</v>
      </c>
    </row>
    <row r="914" spans="1:12" x14ac:dyDescent="0.25">
      <c r="A914" s="1" t="s">
        <v>2162</v>
      </c>
      <c r="C914" s="1" t="s">
        <v>11</v>
      </c>
      <c r="D914" t="s">
        <v>50</v>
      </c>
      <c r="E914" s="1" t="s">
        <v>3</v>
      </c>
      <c r="F914" s="1" t="s">
        <v>160</v>
      </c>
      <c r="H914" s="1" t="s">
        <v>3023</v>
      </c>
      <c r="I914" s="1" t="s">
        <v>1785</v>
      </c>
      <c r="J914" s="1" t="s">
        <v>803</v>
      </c>
      <c r="K914" s="3" t="s">
        <v>2163</v>
      </c>
    </row>
    <row r="915" spans="1:12" x14ac:dyDescent="0.25">
      <c r="A915" s="1" t="s">
        <v>2389</v>
      </c>
      <c r="C915" s="1" t="s">
        <v>11</v>
      </c>
      <c r="D915" t="s">
        <v>50</v>
      </c>
      <c r="E915" s="1" t="s">
        <v>4</v>
      </c>
      <c r="F915" s="1" t="s">
        <v>391</v>
      </c>
      <c r="H915" s="1" t="s">
        <v>881</v>
      </c>
      <c r="I915" s="1" t="s">
        <v>1782</v>
      </c>
      <c r="J915" s="1" t="s">
        <v>803</v>
      </c>
      <c r="K915" s="3" t="s">
        <v>2390</v>
      </c>
    </row>
    <row r="916" spans="1:12" x14ac:dyDescent="0.25">
      <c r="A916" s="1" t="s">
        <v>2507</v>
      </c>
      <c r="C916" s="1" t="s">
        <v>47</v>
      </c>
      <c r="D916" t="s">
        <v>1586</v>
      </c>
      <c r="E916" s="1" t="s">
        <v>241</v>
      </c>
      <c r="F916" s="1" t="s">
        <v>249</v>
      </c>
      <c r="G916" s="1" t="s">
        <v>281</v>
      </c>
      <c r="I916" s="1" t="s">
        <v>1785</v>
      </c>
      <c r="J916" s="1" t="s">
        <v>803</v>
      </c>
      <c r="K916" s="3" t="s">
        <v>2508</v>
      </c>
    </row>
    <row r="917" spans="1:12" x14ac:dyDescent="0.25">
      <c r="A917" s="1" t="s">
        <v>3291</v>
      </c>
      <c r="C917" s="1" t="s">
        <v>11</v>
      </c>
      <c r="D917" t="s">
        <v>3071</v>
      </c>
      <c r="E917" s="1" t="s">
        <v>83</v>
      </c>
      <c r="F917" s="1" t="s">
        <v>150</v>
      </c>
      <c r="H917" s="1" t="s">
        <v>3294</v>
      </c>
      <c r="I917" s="1" t="s">
        <v>2961</v>
      </c>
      <c r="J917" s="1" t="s">
        <v>803</v>
      </c>
      <c r="K917" t="s">
        <v>3292</v>
      </c>
      <c r="L917" s="1" t="s">
        <v>3293</v>
      </c>
    </row>
    <row r="918" spans="1:12" x14ac:dyDescent="0.25">
      <c r="A918" s="1" t="s">
        <v>3606</v>
      </c>
      <c r="C918" s="1" t="s">
        <v>11</v>
      </c>
      <c r="D918" s="1" t="s">
        <v>6</v>
      </c>
      <c r="E918" s="1" t="s">
        <v>8</v>
      </c>
      <c r="H918" s="1" t="s">
        <v>680</v>
      </c>
      <c r="I918" s="5" t="s">
        <v>3562</v>
      </c>
      <c r="J918" s="1" t="s">
        <v>803</v>
      </c>
      <c r="K918" t="s">
        <v>3607</v>
      </c>
    </row>
    <row r="919" spans="1:12" x14ac:dyDescent="0.25">
      <c r="A919" s="1" t="s">
        <v>2779</v>
      </c>
      <c r="C919" s="1" t="s">
        <v>47</v>
      </c>
      <c r="D919" s="1" t="s">
        <v>6</v>
      </c>
      <c r="E919" s="1" t="s">
        <v>8</v>
      </c>
      <c r="H919" s="1" t="s">
        <v>889</v>
      </c>
      <c r="I919" s="1" t="s">
        <v>774</v>
      </c>
      <c r="J919" s="1" t="s">
        <v>803</v>
      </c>
      <c r="K919" s="2" t="s">
        <v>2780</v>
      </c>
    </row>
    <row r="920" spans="1:12" x14ac:dyDescent="0.25">
      <c r="A920" s="1" t="s">
        <v>1567</v>
      </c>
      <c r="C920" s="1" t="s">
        <v>747</v>
      </c>
      <c r="D920" s="1" t="s">
        <v>50</v>
      </c>
      <c r="E920" s="1" t="s">
        <v>1</v>
      </c>
      <c r="F920" s="1" t="s">
        <v>150</v>
      </c>
      <c r="H920" s="1" t="s">
        <v>639</v>
      </c>
      <c r="I920" s="1" t="s">
        <v>1372</v>
      </c>
      <c r="J920" s="1" t="s">
        <v>802</v>
      </c>
      <c r="K920" s="3" t="s">
        <v>1568</v>
      </c>
    </row>
    <row r="921" spans="1:12" x14ac:dyDescent="0.25">
      <c r="A921" s="1" t="s">
        <v>1581</v>
      </c>
      <c r="C921" s="1" t="s">
        <v>47</v>
      </c>
      <c r="D921" t="s">
        <v>12</v>
      </c>
      <c r="E921" s="1" t="s">
        <v>241</v>
      </c>
      <c r="F921" s="1" t="s">
        <v>268</v>
      </c>
      <c r="H921" s="1" t="s">
        <v>889</v>
      </c>
      <c r="I921" s="1" t="s">
        <v>1372</v>
      </c>
      <c r="J921" s="1" t="s">
        <v>84</v>
      </c>
      <c r="K921" s="2" t="s">
        <v>1582</v>
      </c>
    </row>
    <row r="922" spans="1:12" x14ac:dyDescent="0.25">
      <c r="A922" s="1" t="s">
        <v>1573</v>
      </c>
      <c r="C922" s="1" t="s">
        <v>11</v>
      </c>
      <c r="D922" t="s">
        <v>59</v>
      </c>
      <c r="E922" s="1" t="s">
        <v>1</v>
      </c>
      <c r="F922" s="1" t="s">
        <v>150</v>
      </c>
      <c r="H922" s="1" t="s">
        <v>639</v>
      </c>
      <c r="I922" s="1" t="s">
        <v>1372</v>
      </c>
      <c r="J922" s="1" t="s">
        <v>803</v>
      </c>
      <c r="K922" s="3" t="s">
        <v>1574</v>
      </c>
    </row>
    <row r="923" spans="1:12" x14ac:dyDescent="0.25">
      <c r="A923" s="1" t="s">
        <v>2887</v>
      </c>
      <c r="C923" s="1" t="s">
        <v>47</v>
      </c>
      <c r="D923" t="s">
        <v>50</v>
      </c>
      <c r="E923" s="1" t="s">
        <v>241</v>
      </c>
      <c r="F923" s="1" t="s">
        <v>265</v>
      </c>
      <c r="H923" s="1" t="s">
        <v>676</v>
      </c>
      <c r="I923" s="1" t="s">
        <v>840</v>
      </c>
      <c r="J923" s="1" t="s">
        <v>803</v>
      </c>
      <c r="K923" s="2" t="s">
        <v>2888</v>
      </c>
    </row>
    <row r="924" spans="1:12" x14ac:dyDescent="0.25">
      <c r="A924" s="1" t="s">
        <v>1939</v>
      </c>
      <c r="C924" s="1" t="s">
        <v>11</v>
      </c>
      <c r="D924" s="1" t="s">
        <v>6</v>
      </c>
      <c r="E924" s="1" t="s">
        <v>8</v>
      </c>
      <c r="H924" s="1" t="s">
        <v>680</v>
      </c>
      <c r="I924" s="1" t="s">
        <v>1770</v>
      </c>
      <c r="J924" s="1" t="s">
        <v>803</v>
      </c>
      <c r="K924" s="3" t="s">
        <v>1924</v>
      </c>
    </row>
    <row r="925" spans="1:12" x14ac:dyDescent="0.25">
      <c r="A925" s="1" t="s">
        <v>3795</v>
      </c>
      <c r="C925" s="1" t="s">
        <v>47</v>
      </c>
      <c r="D925" t="s">
        <v>3796</v>
      </c>
      <c r="E925" s="1" t="s">
        <v>80</v>
      </c>
      <c r="F925" s="1" t="s">
        <v>2751</v>
      </c>
      <c r="G925" s="1" t="s">
        <v>92</v>
      </c>
      <c r="H925" t="s">
        <v>841</v>
      </c>
      <c r="I925" s="5" t="s">
        <v>3562</v>
      </c>
      <c r="J925" s="1" t="s">
        <v>803</v>
      </c>
      <c r="K925" s="3" t="s">
        <v>3797</v>
      </c>
    </row>
    <row r="926" spans="1:12" x14ac:dyDescent="0.25">
      <c r="A926" s="1" t="s">
        <v>3369</v>
      </c>
      <c r="C926" s="1" t="s">
        <v>47</v>
      </c>
      <c r="D926" t="s">
        <v>3187</v>
      </c>
      <c r="E926" s="1" t="s">
        <v>241</v>
      </c>
      <c r="F926" s="1" t="s">
        <v>300</v>
      </c>
      <c r="G926" s="1" t="s">
        <v>457</v>
      </c>
      <c r="I926" s="1" t="s">
        <v>2961</v>
      </c>
      <c r="J926" s="1" t="s">
        <v>799</v>
      </c>
      <c r="K926" s="3" t="s">
        <v>3370</v>
      </c>
    </row>
    <row r="927" spans="1:12" x14ac:dyDescent="0.25">
      <c r="A927" s="1" t="s">
        <v>2118</v>
      </c>
      <c r="C927" s="1" t="s">
        <v>11</v>
      </c>
      <c r="D927" t="s">
        <v>2119</v>
      </c>
      <c r="E927" s="1" t="s">
        <v>4</v>
      </c>
      <c r="F927" s="1" t="s">
        <v>405</v>
      </c>
      <c r="G927" s="1" t="s">
        <v>55</v>
      </c>
      <c r="H927" s="1" t="s">
        <v>1278</v>
      </c>
      <c r="I927" s="1" t="s">
        <v>1770</v>
      </c>
      <c r="J927" s="1" t="s">
        <v>803</v>
      </c>
      <c r="K927" s="3" t="s">
        <v>2120</v>
      </c>
    </row>
    <row r="928" spans="1:12" x14ac:dyDescent="0.25">
      <c r="A928" s="1" t="s">
        <v>1027</v>
      </c>
      <c r="C928" s="1" t="s">
        <v>747</v>
      </c>
      <c r="D928" s="1" t="s">
        <v>6</v>
      </c>
      <c r="E928" s="1" t="s">
        <v>8</v>
      </c>
      <c r="H928" s="1" t="s">
        <v>1038</v>
      </c>
      <c r="I928" s="1" t="s">
        <v>3189</v>
      </c>
      <c r="J928" s="1" t="s">
        <v>799</v>
      </c>
      <c r="K928" s="3" t="s">
        <v>1028</v>
      </c>
    </row>
    <row r="929" spans="1:11" x14ac:dyDescent="0.25">
      <c r="A929" s="1" t="s">
        <v>1368</v>
      </c>
      <c r="C929" s="1" t="s">
        <v>47</v>
      </c>
      <c r="D929" t="s">
        <v>1369</v>
      </c>
      <c r="E929" s="1" t="s">
        <v>3</v>
      </c>
      <c r="F929" s="1" t="s">
        <v>28</v>
      </c>
      <c r="G929" s="1" t="s">
        <v>1371</v>
      </c>
      <c r="H929" s="1" t="s">
        <v>814</v>
      </c>
      <c r="I929" s="1" t="s">
        <v>1372</v>
      </c>
      <c r="J929" s="1" t="s">
        <v>802</v>
      </c>
      <c r="K929" s="3" t="s">
        <v>1373</v>
      </c>
    </row>
    <row r="930" spans="1:11" x14ac:dyDescent="0.25">
      <c r="A930" s="1" t="s">
        <v>2087</v>
      </c>
      <c r="C930" s="1" t="s">
        <v>11</v>
      </c>
      <c r="D930" t="s">
        <v>50</v>
      </c>
      <c r="E930" s="1" t="s">
        <v>4</v>
      </c>
      <c r="F930" s="1" t="s">
        <v>1085</v>
      </c>
      <c r="H930" s="1" t="s">
        <v>814</v>
      </c>
      <c r="I930" s="1" t="s">
        <v>1785</v>
      </c>
      <c r="J930" s="1" t="s">
        <v>802</v>
      </c>
      <c r="K930" s="3" t="s">
        <v>2088</v>
      </c>
    </row>
    <row r="931" spans="1:11" x14ac:dyDescent="0.25">
      <c r="A931" s="1" t="s">
        <v>1622</v>
      </c>
      <c r="C931" s="1" t="s">
        <v>11</v>
      </c>
      <c r="D931" s="1" t="s">
        <v>1623</v>
      </c>
      <c r="E931" s="1" t="s">
        <v>241</v>
      </c>
      <c r="F931" s="1" t="s">
        <v>268</v>
      </c>
      <c r="G931" s="1" t="s">
        <v>62</v>
      </c>
      <c r="H931" s="1" t="s">
        <v>841</v>
      </c>
      <c r="I931" s="1" t="s">
        <v>1613</v>
      </c>
      <c r="J931" s="1" t="s">
        <v>803</v>
      </c>
      <c r="K931" s="3" t="s">
        <v>1624</v>
      </c>
    </row>
    <row r="932" spans="1:11" x14ac:dyDescent="0.25">
      <c r="A932" s="1" t="s">
        <v>1717</v>
      </c>
      <c r="C932" s="1" t="s">
        <v>747</v>
      </c>
      <c r="D932" t="s">
        <v>1718</v>
      </c>
      <c r="E932" s="1" t="s">
        <v>3</v>
      </c>
      <c r="F932" s="1" t="s">
        <v>353</v>
      </c>
      <c r="G932" s="1" t="s">
        <v>55</v>
      </c>
      <c r="I932" s="1" t="s">
        <v>1675</v>
      </c>
      <c r="J932" s="1" t="s">
        <v>803</v>
      </c>
      <c r="K932" s="3" t="s">
        <v>1719</v>
      </c>
    </row>
    <row r="933" spans="1:11" x14ac:dyDescent="0.25">
      <c r="A933" s="1" t="s">
        <v>82</v>
      </c>
      <c r="C933" s="1" t="s">
        <v>48</v>
      </c>
      <c r="D933" t="s">
        <v>819</v>
      </c>
      <c r="E933" s="1" t="s">
        <v>83</v>
      </c>
      <c r="F933" s="1" t="s">
        <v>167</v>
      </c>
      <c r="G933" s="1" t="s">
        <v>84</v>
      </c>
      <c r="H933" s="1" t="s">
        <v>3012</v>
      </c>
      <c r="I933" s="1" t="s">
        <v>820</v>
      </c>
      <c r="J933" s="1" t="s">
        <v>803</v>
      </c>
      <c r="K933" s="3" t="s">
        <v>85</v>
      </c>
    </row>
    <row r="934" spans="1:11" x14ac:dyDescent="0.25">
      <c r="A934" s="1" t="s">
        <v>625</v>
      </c>
      <c r="C934" s="1" t="s">
        <v>11</v>
      </c>
      <c r="D934" s="1" t="s">
        <v>12</v>
      </c>
      <c r="E934" s="1" t="s">
        <v>80</v>
      </c>
      <c r="F934" s="1" t="s">
        <v>166</v>
      </c>
      <c r="H934" s="1" t="s">
        <v>621</v>
      </c>
      <c r="I934" s="1" t="s">
        <v>769</v>
      </c>
      <c r="J934" s="1" t="s">
        <v>803</v>
      </c>
      <c r="K934" s="3" t="s">
        <v>626</v>
      </c>
    </row>
    <row r="935" spans="1:11" x14ac:dyDescent="0.25">
      <c r="A935" s="1" t="s">
        <v>426</v>
      </c>
      <c r="C935" s="1" t="s">
        <v>11</v>
      </c>
      <c r="D935" t="s">
        <v>853</v>
      </c>
      <c r="E935" s="1" t="s">
        <v>130</v>
      </c>
      <c r="F935" s="1" t="s">
        <v>177</v>
      </c>
      <c r="G935" s="1" t="s">
        <v>92</v>
      </c>
      <c r="I935" s="1" t="s">
        <v>795</v>
      </c>
      <c r="J935" s="1" t="s">
        <v>803</v>
      </c>
      <c r="K935" s="3" t="s">
        <v>428</v>
      </c>
    </row>
    <row r="936" spans="1:11" x14ac:dyDescent="0.25">
      <c r="A936" s="1" t="s">
        <v>778</v>
      </c>
      <c r="C936" s="1" t="s">
        <v>47</v>
      </c>
      <c r="D936" s="1" t="s">
        <v>6</v>
      </c>
      <c r="E936" s="1" t="s">
        <v>8</v>
      </c>
      <c r="H936" s="1" t="s">
        <v>771</v>
      </c>
      <c r="I936" s="1" t="s">
        <v>774</v>
      </c>
      <c r="J936" s="1" t="s">
        <v>803</v>
      </c>
      <c r="K936" s="3" t="s">
        <v>779</v>
      </c>
    </row>
    <row r="937" spans="1:11" x14ac:dyDescent="0.25">
      <c r="A937" s="1" t="s">
        <v>1407</v>
      </c>
      <c r="C937" s="1" t="s">
        <v>47</v>
      </c>
      <c r="D937" s="1" t="s">
        <v>1409</v>
      </c>
      <c r="E937" s="1" t="s">
        <v>1</v>
      </c>
      <c r="F937" s="1" t="s">
        <v>150</v>
      </c>
      <c r="G937" s="1" t="s">
        <v>1412</v>
      </c>
      <c r="I937" s="1" t="s">
        <v>820</v>
      </c>
      <c r="J937" s="1" t="s">
        <v>803</v>
      </c>
      <c r="K937" s="3" t="s">
        <v>1408</v>
      </c>
    </row>
    <row r="938" spans="1:11" x14ac:dyDescent="0.25">
      <c r="A938" s="1" t="s">
        <v>71</v>
      </c>
      <c r="C938" s="1" t="s">
        <v>48</v>
      </c>
      <c r="D938" t="s">
        <v>811</v>
      </c>
      <c r="E938" s="1" t="s">
        <v>72</v>
      </c>
      <c r="F938" s="1" t="s">
        <v>164</v>
      </c>
      <c r="G938" s="1" t="s">
        <v>73</v>
      </c>
      <c r="H938" s="1" t="s">
        <v>814</v>
      </c>
      <c r="I938" s="1" t="s">
        <v>769</v>
      </c>
      <c r="J938" s="1" t="s">
        <v>799</v>
      </c>
      <c r="K938" s="3" t="s">
        <v>74</v>
      </c>
    </row>
    <row r="939" spans="1:11" x14ac:dyDescent="0.25">
      <c r="A939" s="1" t="s">
        <v>25</v>
      </c>
      <c r="C939" s="1" t="s">
        <v>47</v>
      </c>
      <c r="D939" s="1" t="s">
        <v>12</v>
      </c>
      <c r="E939" s="1" t="s">
        <v>3</v>
      </c>
      <c r="F939" s="1" t="s">
        <v>155</v>
      </c>
      <c r="H939" s="1" t="s">
        <v>908</v>
      </c>
      <c r="I939" s="1" t="s">
        <v>795</v>
      </c>
      <c r="J939" s="1" t="s">
        <v>2696</v>
      </c>
      <c r="K939" s="3" t="s">
        <v>44</v>
      </c>
    </row>
    <row r="940" spans="1:11" x14ac:dyDescent="0.25">
      <c r="A940" s="1" t="s">
        <v>434</v>
      </c>
      <c r="C940" s="1" t="s">
        <v>11</v>
      </c>
      <c r="D940" s="1" t="s">
        <v>12</v>
      </c>
      <c r="E940" s="1" t="s">
        <v>91</v>
      </c>
      <c r="F940" s="1" t="s">
        <v>433</v>
      </c>
      <c r="H940" s="1" t="s">
        <v>842</v>
      </c>
      <c r="I940" s="1" t="s">
        <v>795</v>
      </c>
      <c r="J940" s="1" t="s">
        <v>799</v>
      </c>
      <c r="K940" s="3" t="s">
        <v>435</v>
      </c>
    </row>
    <row r="941" spans="1:11" x14ac:dyDescent="0.25">
      <c r="A941" s="1" t="s">
        <v>780</v>
      </c>
      <c r="C941" s="1" t="s">
        <v>47</v>
      </c>
      <c r="D941" s="1" t="s">
        <v>6</v>
      </c>
      <c r="E941" s="1" t="s">
        <v>8</v>
      </c>
      <c r="H941" s="1" t="s">
        <v>771</v>
      </c>
      <c r="I941" s="1" t="s">
        <v>774</v>
      </c>
      <c r="J941" s="1" t="s">
        <v>803</v>
      </c>
      <c r="K941" s="3" t="s">
        <v>781</v>
      </c>
    </row>
    <row r="942" spans="1:11" x14ac:dyDescent="0.25">
      <c r="A942" s="1" t="s">
        <v>3394</v>
      </c>
      <c r="C942" s="1" t="s">
        <v>47</v>
      </c>
      <c r="D942" t="s">
        <v>3395</v>
      </c>
      <c r="E942" s="1" t="s">
        <v>53</v>
      </c>
      <c r="F942" s="1" t="s">
        <v>317</v>
      </c>
      <c r="G942" s="1" t="s">
        <v>457</v>
      </c>
      <c r="H942" s="1" t="s">
        <v>924</v>
      </c>
      <c r="I942" s="1" t="s">
        <v>2961</v>
      </c>
      <c r="J942" s="1" t="s">
        <v>799</v>
      </c>
      <c r="K942" s="2" t="s">
        <v>3396</v>
      </c>
    </row>
    <row r="943" spans="1:11" x14ac:dyDescent="0.25">
      <c r="A943" s="1" t="s">
        <v>3516</v>
      </c>
      <c r="C943" s="1" t="s">
        <v>747</v>
      </c>
      <c r="D943" t="s">
        <v>50</v>
      </c>
      <c r="E943" s="1" t="s">
        <v>241</v>
      </c>
      <c r="F943" s="1" t="s">
        <v>249</v>
      </c>
      <c r="H943" s="1" t="s">
        <v>889</v>
      </c>
      <c r="I943" s="1" t="s">
        <v>2961</v>
      </c>
      <c r="J943" s="1" t="s">
        <v>1635</v>
      </c>
      <c r="K943" s="3" t="s">
        <v>3517</v>
      </c>
    </row>
    <row r="944" spans="1:11" x14ac:dyDescent="0.25">
      <c r="A944" s="1" t="s">
        <v>1579</v>
      </c>
      <c r="C944" s="1" t="s">
        <v>747</v>
      </c>
      <c r="D944" s="1" t="s">
        <v>50</v>
      </c>
      <c r="E944" s="1" t="s">
        <v>241</v>
      </c>
      <c r="F944" s="1" t="s">
        <v>268</v>
      </c>
      <c r="H944" s="1" t="s">
        <v>849</v>
      </c>
      <c r="I944" s="1" t="s">
        <v>1372</v>
      </c>
      <c r="J944" s="1" t="s">
        <v>799</v>
      </c>
      <c r="K944" s="3" t="s">
        <v>1580</v>
      </c>
    </row>
    <row r="945" spans="1:11" x14ac:dyDescent="0.25">
      <c r="A945" s="1" t="s">
        <v>2441</v>
      </c>
      <c r="C945" s="1" t="s">
        <v>11</v>
      </c>
      <c r="D945" t="s">
        <v>12</v>
      </c>
      <c r="E945" s="1" t="s">
        <v>53</v>
      </c>
      <c r="F945" s="1" t="s">
        <v>1120</v>
      </c>
      <c r="I945" s="1" t="s">
        <v>1782</v>
      </c>
      <c r="J945" s="1" t="s">
        <v>803</v>
      </c>
      <c r="K945" s="3" t="s">
        <v>2442</v>
      </c>
    </row>
    <row r="946" spans="1:11" x14ac:dyDescent="0.25">
      <c r="A946" s="1" t="s">
        <v>1752</v>
      </c>
      <c r="C946" s="1" t="s">
        <v>747</v>
      </c>
      <c r="D946" t="s">
        <v>12</v>
      </c>
      <c r="E946" s="1" t="s">
        <v>3</v>
      </c>
      <c r="F946" s="1" t="s">
        <v>353</v>
      </c>
      <c r="H946" s="1" t="s">
        <v>908</v>
      </c>
      <c r="I946" s="1" t="s">
        <v>820</v>
      </c>
      <c r="J946" s="1" t="s">
        <v>799</v>
      </c>
      <c r="K946" s="3" t="s">
        <v>1753</v>
      </c>
    </row>
    <row r="947" spans="1:11" x14ac:dyDescent="0.25">
      <c r="A947" s="1" t="s">
        <v>610</v>
      </c>
      <c r="C947" s="1" t="s">
        <v>11</v>
      </c>
      <c r="D947" s="1" t="s">
        <v>12</v>
      </c>
      <c r="E947" s="1" t="s">
        <v>3</v>
      </c>
      <c r="F947" s="1" t="s">
        <v>155</v>
      </c>
      <c r="H947" s="1" t="s">
        <v>908</v>
      </c>
      <c r="I947" s="1" t="s">
        <v>912</v>
      </c>
      <c r="J947" s="1" t="s">
        <v>803</v>
      </c>
      <c r="K947" s="3" t="s">
        <v>611</v>
      </c>
    </row>
    <row r="948" spans="1:11" x14ac:dyDescent="0.25">
      <c r="A948" s="1" t="s">
        <v>538</v>
      </c>
      <c r="C948" s="1" t="s">
        <v>11</v>
      </c>
      <c r="D948" t="s">
        <v>837</v>
      </c>
      <c r="E948" s="1" t="s">
        <v>8</v>
      </c>
      <c r="F948" s="1" t="s">
        <v>138</v>
      </c>
      <c r="G948" s="1" t="s">
        <v>77</v>
      </c>
      <c r="I948" s="1" t="s">
        <v>753</v>
      </c>
      <c r="J948" s="1" t="s">
        <v>803</v>
      </c>
      <c r="K948" s="3" t="s">
        <v>539</v>
      </c>
    </row>
    <row r="949" spans="1:11" x14ac:dyDescent="0.25">
      <c r="A949" s="1" t="s">
        <v>2805</v>
      </c>
      <c r="C949" s="1" t="s">
        <v>47</v>
      </c>
      <c r="D949" s="1" t="s">
        <v>6</v>
      </c>
      <c r="E949" s="1" t="s">
        <v>8</v>
      </c>
      <c r="I949" s="1" t="s">
        <v>1782</v>
      </c>
      <c r="J949" s="1" t="s">
        <v>84</v>
      </c>
      <c r="K949" s="2" t="s">
        <v>2806</v>
      </c>
    </row>
    <row r="950" spans="1:11" x14ac:dyDescent="0.25">
      <c r="A950" s="1" t="s">
        <v>3232</v>
      </c>
      <c r="C950" s="1" t="s">
        <v>11</v>
      </c>
      <c r="D950" t="s">
        <v>50</v>
      </c>
      <c r="E950" s="1" t="s">
        <v>1</v>
      </c>
      <c r="F950" s="1" t="s">
        <v>652</v>
      </c>
      <c r="H950" s="1" t="s">
        <v>676</v>
      </c>
      <c r="I950" s="1" t="s">
        <v>1551</v>
      </c>
      <c r="J950" s="1" t="s">
        <v>799</v>
      </c>
      <c r="K950" t="s">
        <v>3233</v>
      </c>
    </row>
    <row r="951" spans="1:11" x14ac:dyDescent="0.25">
      <c r="A951" s="1" t="s">
        <v>2568</v>
      </c>
      <c r="C951" s="1" t="s">
        <v>47</v>
      </c>
      <c r="D951" t="s">
        <v>1282</v>
      </c>
      <c r="E951" s="1" t="s">
        <v>4</v>
      </c>
      <c r="F951" s="1" t="s">
        <v>388</v>
      </c>
      <c r="G951" s="1" t="s">
        <v>55</v>
      </c>
      <c r="H951" s="1" t="s">
        <v>2569</v>
      </c>
      <c r="I951" s="1" t="s">
        <v>1767</v>
      </c>
      <c r="J951" s="1" t="s">
        <v>799</v>
      </c>
      <c r="K951" s="2" t="s">
        <v>2567</v>
      </c>
    </row>
    <row r="952" spans="1:11" x14ac:dyDescent="0.25">
      <c r="A952" s="1" t="s">
        <v>347</v>
      </c>
      <c r="C952" s="1" t="s">
        <v>11</v>
      </c>
      <c r="D952" s="1" t="s">
        <v>864</v>
      </c>
      <c r="E952" s="1" t="s">
        <v>3</v>
      </c>
      <c r="F952" s="1" t="s">
        <v>348</v>
      </c>
      <c r="H952" s="1" t="s">
        <v>919</v>
      </c>
      <c r="I952" s="1" t="s">
        <v>795</v>
      </c>
      <c r="J952" s="1" t="s">
        <v>803</v>
      </c>
      <c r="K952" s="3" t="s">
        <v>349</v>
      </c>
    </row>
    <row r="953" spans="1:11" x14ac:dyDescent="0.25">
      <c r="A953" s="1" t="s">
        <v>1769</v>
      </c>
      <c r="C953" s="1" t="s">
        <v>747</v>
      </c>
      <c r="D953" s="1" t="s">
        <v>861</v>
      </c>
      <c r="E953" s="1" t="s">
        <v>3</v>
      </c>
      <c r="F953" s="1" t="s">
        <v>348</v>
      </c>
      <c r="G953" s="1" t="s">
        <v>62</v>
      </c>
      <c r="H953" s="1" t="s">
        <v>842</v>
      </c>
      <c r="I953" s="1" t="s">
        <v>1770</v>
      </c>
      <c r="J953" s="1" t="s">
        <v>802</v>
      </c>
      <c r="K953" s="3" t="s">
        <v>1771</v>
      </c>
    </row>
    <row r="954" spans="1:11" x14ac:dyDescent="0.25">
      <c r="A954" s="1" t="s">
        <v>563</v>
      </c>
      <c r="C954" s="1" t="s">
        <v>11</v>
      </c>
      <c r="D954" s="1" t="s">
        <v>1240</v>
      </c>
      <c r="E954" s="1" t="s">
        <v>8</v>
      </c>
      <c r="F954" s="1" t="s">
        <v>517</v>
      </c>
      <c r="H954" s="1" t="s">
        <v>913</v>
      </c>
      <c r="I954" s="1" t="s">
        <v>1263</v>
      </c>
      <c r="J954" s="1" t="s">
        <v>803</v>
      </c>
      <c r="K954" s="3" t="s">
        <v>564</v>
      </c>
    </row>
    <row r="955" spans="1:11" x14ac:dyDescent="0.25">
      <c r="A955" s="1" t="s">
        <v>2498</v>
      </c>
      <c r="C955" s="1" t="s">
        <v>11</v>
      </c>
      <c r="D955" t="s">
        <v>948</v>
      </c>
      <c r="E955" s="1" t="s">
        <v>241</v>
      </c>
      <c r="F955" s="1" t="s">
        <v>259</v>
      </c>
      <c r="G955" s="1" t="s">
        <v>55</v>
      </c>
      <c r="I955" s="1" t="s">
        <v>1785</v>
      </c>
      <c r="J955" s="1" t="s">
        <v>84</v>
      </c>
      <c r="K955" s="2" t="s">
        <v>2499</v>
      </c>
    </row>
    <row r="956" spans="1:11" x14ac:dyDescent="0.25">
      <c r="A956" s="1" t="s">
        <v>1583</v>
      </c>
      <c r="C956" s="1" t="s">
        <v>11</v>
      </c>
      <c r="D956" t="s">
        <v>948</v>
      </c>
      <c r="E956" s="1" t="s">
        <v>241</v>
      </c>
      <c r="F956" s="1" t="s">
        <v>268</v>
      </c>
      <c r="G956" s="1" t="s">
        <v>55</v>
      </c>
      <c r="H956" s="1" t="s">
        <v>3012</v>
      </c>
      <c r="I956" s="1" t="s">
        <v>1372</v>
      </c>
      <c r="J956" s="1" t="s">
        <v>803</v>
      </c>
      <c r="K956" s="3" t="s">
        <v>1584</v>
      </c>
    </row>
    <row r="957" spans="1:11" x14ac:dyDescent="0.25">
      <c r="A957" s="1" t="s">
        <v>2268</v>
      </c>
      <c r="C957" s="1" t="s">
        <v>11</v>
      </c>
      <c r="D957" t="s">
        <v>12</v>
      </c>
      <c r="E957" s="1" t="s">
        <v>1</v>
      </c>
      <c r="F957" s="1" t="s">
        <v>195</v>
      </c>
      <c r="H957" s="1" t="s">
        <v>639</v>
      </c>
      <c r="I957" s="1" t="s">
        <v>1514</v>
      </c>
      <c r="J957" s="1" t="s">
        <v>803</v>
      </c>
      <c r="K957" s="2" t="s">
        <v>2267</v>
      </c>
    </row>
    <row r="958" spans="1:11" x14ac:dyDescent="0.25">
      <c r="A958" s="1" t="s">
        <v>782</v>
      </c>
      <c r="C958" s="1" t="s">
        <v>47</v>
      </c>
      <c r="D958" s="1" t="s">
        <v>6</v>
      </c>
      <c r="E958" s="1" t="s">
        <v>8</v>
      </c>
      <c r="H958" s="1" t="s">
        <v>771</v>
      </c>
      <c r="I958" s="1" t="s">
        <v>774</v>
      </c>
      <c r="J958" s="1" t="s">
        <v>803</v>
      </c>
      <c r="K958" s="3" t="s">
        <v>783</v>
      </c>
    </row>
    <row r="959" spans="1:11" x14ac:dyDescent="0.25">
      <c r="A959" s="1" t="s">
        <v>600</v>
      </c>
      <c r="C959" s="1" t="s">
        <v>11</v>
      </c>
      <c r="D959" s="1" t="s">
        <v>12</v>
      </c>
      <c r="E959" s="1" t="s">
        <v>3</v>
      </c>
      <c r="F959" s="1" t="s">
        <v>160</v>
      </c>
      <c r="H959" s="1" t="s">
        <v>3023</v>
      </c>
      <c r="I959" s="1" t="s">
        <v>896</v>
      </c>
      <c r="J959" s="1" t="s">
        <v>799</v>
      </c>
      <c r="K959" s="3" t="s">
        <v>601</v>
      </c>
    </row>
    <row r="960" spans="1:11" x14ac:dyDescent="0.25">
      <c r="A960" s="1" t="s">
        <v>296</v>
      </c>
      <c r="C960" s="1" t="s">
        <v>11</v>
      </c>
      <c r="D960" s="1" t="s">
        <v>50</v>
      </c>
      <c r="E960" s="1" t="s">
        <v>241</v>
      </c>
      <c r="F960" s="1" t="s">
        <v>297</v>
      </c>
      <c r="H960" s="1" t="s">
        <v>924</v>
      </c>
      <c r="I960" s="1" t="s">
        <v>769</v>
      </c>
      <c r="J960" s="1" t="s">
        <v>803</v>
      </c>
      <c r="K960" s="2" t="s">
        <v>298</v>
      </c>
    </row>
    <row r="961" spans="1:11" x14ac:dyDescent="0.25">
      <c r="A961" s="1" t="s">
        <v>2011</v>
      </c>
      <c r="C961" s="1" t="s">
        <v>11</v>
      </c>
      <c r="D961" t="s">
        <v>1240</v>
      </c>
      <c r="E961" s="1" t="s">
        <v>8</v>
      </c>
      <c r="F961" s="1" t="s">
        <v>144</v>
      </c>
      <c r="H961" s="1" t="s">
        <v>842</v>
      </c>
      <c r="I961" s="1" t="s">
        <v>1767</v>
      </c>
      <c r="J961" s="1" t="s">
        <v>803</v>
      </c>
      <c r="K961" s="3" t="s">
        <v>2012</v>
      </c>
    </row>
    <row r="962" spans="1:11" x14ac:dyDescent="0.25">
      <c r="A962" s="1" t="s">
        <v>2736</v>
      </c>
      <c r="C962" s="1" t="s">
        <v>747</v>
      </c>
      <c r="D962" t="s">
        <v>12</v>
      </c>
      <c r="E962" s="1" t="s">
        <v>1</v>
      </c>
      <c r="F962" s="1" t="s">
        <v>202</v>
      </c>
      <c r="H962" s="1" t="s">
        <v>841</v>
      </c>
      <c r="I962" s="1" t="s">
        <v>846</v>
      </c>
      <c r="J962" s="1" t="s">
        <v>803</v>
      </c>
      <c r="K962" s="2" t="s">
        <v>2737</v>
      </c>
    </row>
    <row r="963" spans="1:11" x14ac:dyDescent="0.25">
      <c r="A963" s="1" t="s">
        <v>2730</v>
      </c>
      <c r="C963" s="1" t="s">
        <v>747</v>
      </c>
      <c r="D963" t="s">
        <v>50</v>
      </c>
      <c r="E963" s="1" t="s">
        <v>1</v>
      </c>
      <c r="F963" s="1" t="s">
        <v>189</v>
      </c>
      <c r="H963" s="1" t="s">
        <v>2731</v>
      </c>
      <c r="I963" s="1" t="s">
        <v>840</v>
      </c>
      <c r="J963" s="1" t="s">
        <v>1648</v>
      </c>
      <c r="K963" s="2" t="s">
        <v>2732</v>
      </c>
    </row>
    <row r="964" spans="1:11" x14ac:dyDescent="0.25">
      <c r="A964" s="1" t="s">
        <v>3689</v>
      </c>
      <c r="C964" s="1" t="s">
        <v>47</v>
      </c>
      <c r="D964" t="s">
        <v>50</v>
      </c>
      <c r="E964" s="1" t="s">
        <v>1</v>
      </c>
      <c r="F964" s="1" t="s">
        <v>1706</v>
      </c>
      <c r="H964" s="1" t="s">
        <v>3012</v>
      </c>
      <c r="I964" s="5" t="s">
        <v>3562</v>
      </c>
      <c r="J964" s="1" t="s">
        <v>803</v>
      </c>
      <c r="K964" s="3" t="s">
        <v>3690</v>
      </c>
    </row>
    <row r="965" spans="1:11" x14ac:dyDescent="0.25">
      <c r="A965" s="1" t="s">
        <v>3541</v>
      </c>
      <c r="C965" s="1" t="s">
        <v>747</v>
      </c>
      <c r="D965" t="s">
        <v>12</v>
      </c>
      <c r="E965" s="1" t="s">
        <v>53</v>
      </c>
      <c r="F965" s="1" t="s">
        <v>1120</v>
      </c>
      <c r="H965" s="1" t="s">
        <v>1278</v>
      </c>
      <c r="I965" s="1" t="s">
        <v>2961</v>
      </c>
      <c r="J965" s="1" t="s">
        <v>1635</v>
      </c>
      <c r="K965" t="s">
        <v>3542</v>
      </c>
    </row>
    <row r="966" spans="1:11" x14ac:dyDescent="0.25">
      <c r="A966" s="1" t="s">
        <v>1937</v>
      </c>
      <c r="C966" s="1" t="s">
        <v>47</v>
      </c>
      <c r="D966" s="1" t="s">
        <v>6</v>
      </c>
      <c r="E966" s="1" t="s">
        <v>8</v>
      </c>
      <c r="H966" s="1" t="s">
        <v>1923</v>
      </c>
      <c r="I966" s="1" t="s">
        <v>1785</v>
      </c>
      <c r="J966" s="1" t="s">
        <v>133</v>
      </c>
      <c r="K966" s="3" t="s">
        <v>1944</v>
      </c>
    </row>
    <row r="967" spans="1:11" x14ac:dyDescent="0.25">
      <c r="A967" s="1" t="s">
        <v>507</v>
      </c>
      <c r="C967" s="1" t="s">
        <v>11</v>
      </c>
      <c r="D967" t="s">
        <v>873</v>
      </c>
      <c r="E967" s="1" t="s">
        <v>130</v>
      </c>
      <c r="F967" s="1" t="s">
        <v>492</v>
      </c>
      <c r="G967" s="1" t="s">
        <v>252</v>
      </c>
      <c r="H967" s="1" t="s">
        <v>874</v>
      </c>
      <c r="I967" s="1" t="s">
        <v>774</v>
      </c>
      <c r="J967" s="1" t="s">
        <v>803</v>
      </c>
      <c r="K967" s="3" t="s">
        <v>508</v>
      </c>
    </row>
    <row r="968" spans="1:11" x14ac:dyDescent="0.25">
      <c r="A968" s="1" t="s">
        <v>362</v>
      </c>
      <c r="C968" s="1" t="s">
        <v>11</v>
      </c>
      <c r="D968" t="s">
        <v>921</v>
      </c>
      <c r="E968" s="1" t="s">
        <v>3</v>
      </c>
      <c r="F968" s="1" t="s">
        <v>363</v>
      </c>
      <c r="G968" s="1" t="s">
        <v>77</v>
      </c>
      <c r="H968" s="1" t="s">
        <v>842</v>
      </c>
      <c r="I968" s="1" t="s">
        <v>807</v>
      </c>
      <c r="J968" s="1" t="s">
        <v>84</v>
      </c>
      <c r="K968" s="3" t="s">
        <v>364</v>
      </c>
    </row>
    <row r="969" spans="1:11" x14ac:dyDescent="0.25">
      <c r="A969" s="1" t="s">
        <v>1560</v>
      </c>
      <c r="C969" s="1" t="s">
        <v>47</v>
      </c>
      <c r="D969" s="1" t="s">
        <v>1562</v>
      </c>
      <c r="E969" s="1" t="s">
        <v>4</v>
      </c>
      <c r="F969" s="1" t="s">
        <v>388</v>
      </c>
      <c r="G969" s="1" t="s">
        <v>98</v>
      </c>
      <c r="H969" s="1" t="s">
        <v>814</v>
      </c>
      <c r="I969" s="1" t="s">
        <v>1372</v>
      </c>
      <c r="J969" s="1" t="s">
        <v>803</v>
      </c>
      <c r="K969" s="3" t="s">
        <v>1561</v>
      </c>
    </row>
    <row r="970" spans="1:11" x14ac:dyDescent="0.25">
      <c r="A970" s="1" t="s">
        <v>713</v>
      </c>
      <c r="C970" s="1" t="s">
        <v>11</v>
      </c>
      <c r="D970" s="1" t="s">
        <v>6</v>
      </c>
      <c r="E970" s="1" t="s">
        <v>8</v>
      </c>
      <c r="H970" s="1" t="s">
        <v>724</v>
      </c>
      <c r="I970" s="1" t="s">
        <v>753</v>
      </c>
      <c r="J970" s="1" t="s">
        <v>803</v>
      </c>
      <c r="K970" s="2" t="s">
        <v>714</v>
      </c>
    </row>
    <row r="971" spans="1:11" x14ac:dyDescent="0.25">
      <c r="A971" s="1" t="s">
        <v>1565</v>
      </c>
      <c r="C971" s="1" t="s">
        <v>11</v>
      </c>
      <c r="D971" s="1" t="s">
        <v>50</v>
      </c>
      <c r="E971" s="1" t="s">
        <v>4</v>
      </c>
      <c r="F971" s="1" t="s">
        <v>153</v>
      </c>
      <c r="I971" s="1" t="s">
        <v>1372</v>
      </c>
      <c r="J971" s="1" t="s">
        <v>803</v>
      </c>
      <c r="K971" s="3" t="s">
        <v>1566</v>
      </c>
    </row>
    <row r="972" spans="1:11" x14ac:dyDescent="0.25">
      <c r="A972" s="1" t="s">
        <v>2049</v>
      </c>
      <c r="C972" s="1" t="s">
        <v>11</v>
      </c>
      <c r="D972" t="s">
        <v>12</v>
      </c>
      <c r="E972" s="1" t="s">
        <v>4</v>
      </c>
      <c r="F972" s="1" t="s">
        <v>152</v>
      </c>
      <c r="H972" s="1" t="s">
        <v>924</v>
      </c>
      <c r="I972" s="1" t="s">
        <v>1682</v>
      </c>
      <c r="J972" s="1" t="s">
        <v>799</v>
      </c>
      <c r="K972" s="2" t="s">
        <v>2050</v>
      </c>
    </row>
    <row r="973" spans="1:11" x14ac:dyDescent="0.25">
      <c r="A973" s="1" t="s">
        <v>3406</v>
      </c>
      <c r="C973" s="1" t="s">
        <v>47</v>
      </c>
      <c r="D973" t="s">
        <v>885</v>
      </c>
      <c r="E973" s="1" t="s">
        <v>53</v>
      </c>
      <c r="F973" s="1" t="s">
        <v>1391</v>
      </c>
      <c r="I973" s="1" t="s">
        <v>2961</v>
      </c>
      <c r="J973" s="1" t="s">
        <v>84</v>
      </c>
      <c r="K973" s="3" t="s">
        <v>3407</v>
      </c>
    </row>
    <row r="974" spans="1:11" x14ac:dyDescent="0.25">
      <c r="A974" s="1" t="s">
        <v>430</v>
      </c>
      <c r="C974" s="1" t="s">
        <v>11</v>
      </c>
      <c r="D974" t="s">
        <v>854</v>
      </c>
      <c r="E974" s="1" t="s">
        <v>91</v>
      </c>
      <c r="F974" s="1" t="s">
        <v>431</v>
      </c>
      <c r="G974" s="1" t="s">
        <v>252</v>
      </c>
      <c r="H974" s="1" t="s">
        <v>913</v>
      </c>
      <c r="I974" s="1" t="s">
        <v>769</v>
      </c>
      <c r="J974" s="1" t="s">
        <v>803</v>
      </c>
      <c r="K974" s="3" t="s">
        <v>432</v>
      </c>
    </row>
    <row r="975" spans="1:11" x14ac:dyDescent="0.25">
      <c r="A975" s="1" t="s">
        <v>1575</v>
      </c>
      <c r="C975" s="1" t="s">
        <v>11</v>
      </c>
      <c r="D975" t="s">
        <v>1576</v>
      </c>
      <c r="E975" s="1" t="s">
        <v>1</v>
      </c>
      <c r="F975" s="1" t="s">
        <v>1577</v>
      </c>
      <c r="G975" s="1" t="s">
        <v>1062</v>
      </c>
      <c r="H975" s="1" t="s">
        <v>3418</v>
      </c>
      <c r="I975" s="1" t="s">
        <v>1372</v>
      </c>
      <c r="J975" s="1" t="s">
        <v>803</v>
      </c>
      <c r="K975" s="3" t="s">
        <v>1578</v>
      </c>
    </row>
    <row r="976" spans="1:11" x14ac:dyDescent="0.25">
      <c r="A976" s="1" t="s">
        <v>1402</v>
      </c>
      <c r="C976" s="1" t="s">
        <v>47</v>
      </c>
      <c r="D976" t="s">
        <v>50</v>
      </c>
      <c r="E976" s="1" t="s">
        <v>1</v>
      </c>
      <c r="F976" s="1" t="s">
        <v>189</v>
      </c>
      <c r="H976" s="1" t="s">
        <v>1403</v>
      </c>
      <c r="I976" s="1" t="s">
        <v>902</v>
      </c>
      <c r="J976" s="1" t="s">
        <v>803</v>
      </c>
      <c r="K976" s="3" t="s">
        <v>1404</v>
      </c>
    </row>
    <row r="977" spans="1:11" x14ac:dyDescent="0.25">
      <c r="A977" s="1" t="s">
        <v>3402</v>
      </c>
      <c r="C977" s="1" t="s">
        <v>47</v>
      </c>
      <c r="D977" t="s">
        <v>885</v>
      </c>
      <c r="E977" s="1" t="s">
        <v>53</v>
      </c>
      <c r="F977" s="1" t="s">
        <v>323</v>
      </c>
      <c r="H977" s="1" t="s">
        <v>2211</v>
      </c>
      <c r="I977" s="1" t="s">
        <v>2961</v>
      </c>
      <c r="J977" s="1" t="s">
        <v>802</v>
      </c>
      <c r="K977" s="3" t="s">
        <v>3403</v>
      </c>
    </row>
    <row r="978" spans="1:11" x14ac:dyDescent="0.25">
      <c r="A978" s="1" t="s">
        <v>2126</v>
      </c>
      <c r="C978" s="1" t="s">
        <v>48</v>
      </c>
      <c r="D978" s="1" t="s">
        <v>2127</v>
      </c>
      <c r="E978" s="1" t="s">
        <v>4</v>
      </c>
      <c r="F978" s="1" t="s">
        <v>161</v>
      </c>
      <c r="G978" s="1" t="s">
        <v>105</v>
      </c>
      <c r="H978" s="1" t="s">
        <v>2131</v>
      </c>
      <c r="I978" s="1" t="s">
        <v>2129</v>
      </c>
      <c r="J978" s="1" t="s">
        <v>803</v>
      </c>
      <c r="K978" s="3" t="s">
        <v>2130</v>
      </c>
    </row>
    <row r="979" spans="1:11" x14ac:dyDescent="0.25">
      <c r="A979" s="1" t="s">
        <v>3545</v>
      </c>
      <c r="C979" s="1" t="s">
        <v>747</v>
      </c>
      <c r="D979" t="s">
        <v>949</v>
      </c>
      <c r="E979" s="1" t="s">
        <v>53</v>
      </c>
      <c r="F979" s="1" t="s">
        <v>333</v>
      </c>
      <c r="G979" s="1" t="s">
        <v>54</v>
      </c>
      <c r="H979" s="1" t="s">
        <v>889</v>
      </c>
      <c r="I979" s="1" t="s">
        <v>2961</v>
      </c>
      <c r="J979" s="1" t="s">
        <v>802</v>
      </c>
      <c r="K979" t="s">
        <v>3546</v>
      </c>
    </row>
    <row r="980" spans="1:11" x14ac:dyDescent="0.25">
      <c r="A980" s="1" t="s">
        <v>2953</v>
      </c>
      <c r="C980" s="1" t="s">
        <v>747</v>
      </c>
      <c r="D980" t="s">
        <v>2955</v>
      </c>
      <c r="E980" s="1" t="s">
        <v>8</v>
      </c>
      <c r="F980" s="1" t="s">
        <v>1983</v>
      </c>
      <c r="I980" s="1" t="s">
        <v>1782</v>
      </c>
      <c r="J980" s="1" t="s">
        <v>803</v>
      </c>
      <c r="K980" s="2" t="s">
        <v>2954</v>
      </c>
    </row>
    <row r="981" spans="1:11" x14ac:dyDescent="0.25">
      <c r="A981" s="1" t="s">
        <v>1644</v>
      </c>
      <c r="C981" s="1" t="s">
        <v>11</v>
      </c>
      <c r="D981" s="1" t="s">
        <v>6</v>
      </c>
      <c r="E981" s="1" t="s">
        <v>8</v>
      </c>
      <c r="H981" s="1" t="s">
        <v>680</v>
      </c>
      <c r="I981" s="1" t="s">
        <v>769</v>
      </c>
      <c r="J981" s="1" t="s">
        <v>803</v>
      </c>
      <c r="K981" s="3" t="s">
        <v>1645</v>
      </c>
    </row>
    <row r="982" spans="1:11" x14ac:dyDescent="0.25">
      <c r="A982" s="1" t="s">
        <v>1824</v>
      </c>
      <c r="C982" s="1" t="s">
        <v>747</v>
      </c>
      <c r="D982" s="1" t="s">
        <v>1825</v>
      </c>
      <c r="E982" s="1" t="s">
        <v>8</v>
      </c>
      <c r="F982" s="1" t="s">
        <v>135</v>
      </c>
      <c r="G982" s="1" t="s">
        <v>1371</v>
      </c>
      <c r="H982" s="1" t="s">
        <v>841</v>
      </c>
      <c r="I982" s="1" t="s">
        <v>795</v>
      </c>
      <c r="J982" s="1" t="s">
        <v>84</v>
      </c>
      <c r="K982" s="3" t="s">
        <v>1827</v>
      </c>
    </row>
    <row r="983" spans="1:11" x14ac:dyDescent="0.25">
      <c r="A983" s="1" t="s">
        <v>2789</v>
      </c>
      <c r="C983" s="1" t="s">
        <v>747</v>
      </c>
      <c r="D983" s="1" t="s">
        <v>6</v>
      </c>
      <c r="E983" s="1" t="s">
        <v>8</v>
      </c>
      <c r="H983" s="1" t="s">
        <v>889</v>
      </c>
      <c r="I983" s="1" t="s">
        <v>795</v>
      </c>
      <c r="J983" s="1" t="s">
        <v>133</v>
      </c>
      <c r="K983" s="2" t="s">
        <v>2790</v>
      </c>
    </row>
    <row r="984" spans="1:11" x14ac:dyDescent="0.25">
      <c r="A984" s="1" t="s">
        <v>2273</v>
      </c>
      <c r="C984" s="1" t="s">
        <v>11</v>
      </c>
      <c r="D984" t="s">
        <v>1441</v>
      </c>
      <c r="E984" s="1" t="s">
        <v>1</v>
      </c>
      <c r="F984" s="1" t="s">
        <v>198</v>
      </c>
      <c r="G984" s="1" t="s">
        <v>105</v>
      </c>
      <c r="H984" s="1" t="s">
        <v>676</v>
      </c>
      <c r="I984" s="1" t="s">
        <v>2029</v>
      </c>
      <c r="J984" s="1" t="s">
        <v>803</v>
      </c>
      <c r="K984" s="3" t="s">
        <v>2274</v>
      </c>
    </row>
    <row r="985" spans="1:11" x14ac:dyDescent="0.25">
      <c r="A985" s="1" t="s">
        <v>1672</v>
      </c>
      <c r="C985" s="1" t="s">
        <v>747</v>
      </c>
      <c r="D985" t="s">
        <v>12</v>
      </c>
      <c r="E985" s="1" t="s">
        <v>1</v>
      </c>
      <c r="F985" s="1" t="s">
        <v>641</v>
      </c>
      <c r="H985" s="1" t="s">
        <v>639</v>
      </c>
      <c r="I985" s="1" t="s">
        <v>1673</v>
      </c>
      <c r="J985" s="1" t="s">
        <v>803</v>
      </c>
      <c r="K985" s="2" t="s">
        <v>1677</v>
      </c>
    </row>
    <row r="986" spans="1:11" x14ac:dyDescent="0.25">
      <c r="A986" s="1" t="s">
        <v>2946</v>
      </c>
      <c r="C986" s="1" t="s">
        <v>47</v>
      </c>
      <c r="D986" t="s">
        <v>845</v>
      </c>
      <c r="E986" s="1" t="s">
        <v>8</v>
      </c>
      <c r="F986" s="1" t="s">
        <v>1266</v>
      </c>
      <c r="I986" s="1" t="s">
        <v>2154</v>
      </c>
      <c r="J986" s="1" t="s">
        <v>803</v>
      </c>
      <c r="K986" s="2" t="s">
        <v>2948</v>
      </c>
    </row>
    <row r="987" spans="1:11" x14ac:dyDescent="0.25">
      <c r="A987" s="1" t="s">
        <v>3639</v>
      </c>
      <c r="C987" s="1" t="s">
        <v>11</v>
      </c>
      <c r="D987" t="s">
        <v>59</v>
      </c>
      <c r="E987" s="1" t="s">
        <v>53</v>
      </c>
      <c r="F987" s="1" t="s">
        <v>1174</v>
      </c>
      <c r="H987" s="1" t="s">
        <v>849</v>
      </c>
      <c r="I987" s="5" t="s">
        <v>3562</v>
      </c>
      <c r="J987" s="1" t="s">
        <v>803</v>
      </c>
      <c r="K987" s="3" t="s">
        <v>3640</v>
      </c>
    </row>
    <row r="988" spans="1:11" x14ac:dyDescent="0.25">
      <c r="A988" s="1" t="s">
        <v>3583</v>
      </c>
      <c r="C988" s="1" t="s">
        <v>48</v>
      </c>
      <c r="D988" t="s">
        <v>826</v>
      </c>
      <c r="E988" s="1" t="s">
        <v>53</v>
      </c>
      <c r="F988" s="1" t="s">
        <v>2206</v>
      </c>
      <c r="G988" s="1" t="s">
        <v>89</v>
      </c>
      <c r="H988" s="1" t="s">
        <v>924</v>
      </c>
      <c r="I988" s="5" t="s">
        <v>3562</v>
      </c>
      <c r="J988" s="1" t="s">
        <v>803</v>
      </c>
      <c r="K988" s="3" t="s">
        <v>3584</v>
      </c>
    </row>
    <row r="989" spans="1:11" x14ac:dyDescent="0.25">
      <c r="A989" s="1" t="s">
        <v>2643</v>
      </c>
      <c r="C989" s="1" t="s">
        <v>747</v>
      </c>
      <c r="D989" t="s">
        <v>50</v>
      </c>
      <c r="E989" s="1" t="s">
        <v>4</v>
      </c>
      <c r="F989" s="1" t="s">
        <v>1834</v>
      </c>
      <c r="H989" s="1" t="s">
        <v>1226</v>
      </c>
      <c r="I989" s="1" t="s">
        <v>1770</v>
      </c>
      <c r="J989" s="1" t="s">
        <v>799</v>
      </c>
      <c r="K989" s="2" t="s">
        <v>2644</v>
      </c>
    </row>
    <row r="990" spans="1:11" x14ac:dyDescent="0.25">
      <c r="A990" s="1" t="s">
        <v>90</v>
      </c>
      <c r="C990" s="1" t="s">
        <v>48</v>
      </c>
      <c r="D990" t="s">
        <v>821</v>
      </c>
      <c r="E990" s="1" t="s">
        <v>91</v>
      </c>
      <c r="F990" s="1" t="s">
        <v>169</v>
      </c>
      <c r="G990" s="1" t="s">
        <v>92</v>
      </c>
      <c r="I990" s="1" t="s">
        <v>753</v>
      </c>
      <c r="J990" s="1" t="s">
        <v>803</v>
      </c>
      <c r="K990" s="3" t="s">
        <v>93</v>
      </c>
    </row>
    <row r="991" spans="1:11" x14ac:dyDescent="0.25">
      <c r="A991" s="1" t="s">
        <v>3301</v>
      </c>
      <c r="C991" s="1" t="s">
        <v>11</v>
      </c>
      <c r="D991" t="s">
        <v>3302</v>
      </c>
      <c r="E991" s="1" t="s">
        <v>3</v>
      </c>
      <c r="F991" s="1" t="s">
        <v>353</v>
      </c>
      <c r="H991" s="1" t="s">
        <v>1232</v>
      </c>
      <c r="I991" s="1" t="s">
        <v>2961</v>
      </c>
      <c r="J991" s="1" t="s">
        <v>803</v>
      </c>
      <c r="K991" s="3" t="s">
        <v>3307</v>
      </c>
    </row>
    <row r="992" spans="1:11" x14ac:dyDescent="0.25">
      <c r="A992" s="1" t="s">
        <v>758</v>
      </c>
      <c r="C992" s="1" t="s">
        <v>747</v>
      </c>
      <c r="D992" t="s">
        <v>762</v>
      </c>
      <c r="E992" s="1" t="s">
        <v>8</v>
      </c>
      <c r="H992" s="1" t="s">
        <v>680</v>
      </c>
      <c r="I992" s="1" t="s">
        <v>753</v>
      </c>
      <c r="J992" s="1" t="s">
        <v>803</v>
      </c>
      <c r="K992" s="3" t="s">
        <v>759</v>
      </c>
    </row>
    <row r="993" spans="1:11" x14ac:dyDescent="0.25">
      <c r="A993" s="1" t="s">
        <v>3608</v>
      </c>
      <c r="C993" s="1" t="s">
        <v>11</v>
      </c>
      <c r="D993" t="s">
        <v>12</v>
      </c>
      <c r="E993" s="1" t="s">
        <v>91</v>
      </c>
      <c r="F993" s="1" t="s">
        <v>474</v>
      </c>
      <c r="H993" s="1" t="s">
        <v>881</v>
      </c>
      <c r="I993" s="5" t="s">
        <v>3562</v>
      </c>
      <c r="J993" s="1" t="s">
        <v>799</v>
      </c>
      <c r="K993" t="s">
        <v>3609</v>
      </c>
    </row>
    <row r="994" spans="1:11" x14ac:dyDescent="0.25">
      <c r="A994" s="1" t="s">
        <v>2543</v>
      </c>
      <c r="C994" s="1" t="s">
        <v>47</v>
      </c>
      <c r="D994" s="1" t="s">
        <v>2544</v>
      </c>
      <c r="E994" s="1" t="s">
        <v>8</v>
      </c>
      <c r="F994" s="1" t="s">
        <v>179</v>
      </c>
      <c r="H994" s="1" t="s">
        <v>3012</v>
      </c>
      <c r="I994" s="1" t="s">
        <v>1846</v>
      </c>
      <c r="J994" s="1" t="s">
        <v>799</v>
      </c>
      <c r="K994" s="2" t="s">
        <v>2545</v>
      </c>
    </row>
    <row r="995" spans="1:11" x14ac:dyDescent="0.25">
      <c r="A995" s="1" t="s">
        <v>343</v>
      </c>
      <c r="C995" s="1" t="s">
        <v>11</v>
      </c>
      <c r="D995" s="1" t="s">
        <v>59</v>
      </c>
      <c r="E995" s="1" t="s">
        <v>53</v>
      </c>
      <c r="F995" s="1" t="s">
        <v>323</v>
      </c>
      <c r="H995" s="1" t="s">
        <v>3024</v>
      </c>
      <c r="I995" s="1" t="s">
        <v>807</v>
      </c>
      <c r="J995" s="1" t="s">
        <v>803</v>
      </c>
      <c r="K995" s="3" t="s">
        <v>344</v>
      </c>
    </row>
    <row r="996" spans="1:11" x14ac:dyDescent="0.25">
      <c r="A996" s="1" t="s">
        <v>1740</v>
      </c>
      <c r="C996" s="1" t="s">
        <v>47</v>
      </c>
      <c r="D996" t="s">
        <v>845</v>
      </c>
      <c r="E996" s="1" t="s">
        <v>8</v>
      </c>
      <c r="F996" s="1" t="s">
        <v>1266</v>
      </c>
      <c r="H996" s="1" t="s">
        <v>842</v>
      </c>
      <c r="I996" s="1" t="s">
        <v>1741</v>
      </c>
      <c r="J996" s="1" t="s">
        <v>803</v>
      </c>
      <c r="K996" s="3" t="s">
        <v>1742</v>
      </c>
    </row>
    <row r="997" spans="1:11" x14ac:dyDescent="0.25">
      <c r="A997" s="1" t="s">
        <v>3486</v>
      </c>
      <c r="C997" s="1" t="s">
        <v>47</v>
      </c>
      <c r="D997" t="s">
        <v>3487</v>
      </c>
      <c r="E997" s="1" t="s">
        <v>91</v>
      </c>
      <c r="F997" s="1" t="s">
        <v>474</v>
      </c>
      <c r="G997" s="1" t="s">
        <v>98</v>
      </c>
      <c r="I997" s="1" t="s">
        <v>2961</v>
      </c>
      <c r="J997" s="1" t="s">
        <v>84</v>
      </c>
      <c r="K997" s="3" t="s">
        <v>3488</v>
      </c>
    </row>
    <row r="998" spans="1:11" x14ac:dyDescent="0.25">
      <c r="A998" s="1" t="s">
        <v>1602</v>
      </c>
      <c r="C998" s="1" t="s">
        <v>11</v>
      </c>
      <c r="D998" t="s">
        <v>1603</v>
      </c>
      <c r="E998" s="1" t="s">
        <v>53</v>
      </c>
      <c r="F998" s="1" t="s">
        <v>1604</v>
      </c>
      <c r="G998" s="1" t="s">
        <v>92</v>
      </c>
      <c r="H998" s="1" t="s">
        <v>3012</v>
      </c>
      <c r="I998" s="1" t="s">
        <v>1372</v>
      </c>
      <c r="J998" s="1" t="s">
        <v>803</v>
      </c>
      <c r="K998" s="3" t="s">
        <v>1605</v>
      </c>
    </row>
    <row r="999" spans="1:11" x14ac:dyDescent="0.25">
      <c r="A999" s="1" t="s">
        <v>1712</v>
      </c>
      <c r="C999" s="1" t="s">
        <v>747</v>
      </c>
      <c r="D999" t="s">
        <v>1713</v>
      </c>
      <c r="E999" s="1" t="s">
        <v>53</v>
      </c>
      <c r="F999" s="1" t="s">
        <v>1174</v>
      </c>
      <c r="G999" s="1" t="s">
        <v>119</v>
      </c>
      <c r="I999" s="1" t="s">
        <v>846</v>
      </c>
      <c r="J999" s="1" t="s">
        <v>799</v>
      </c>
      <c r="K999" s="3" t="s">
        <v>1714</v>
      </c>
    </row>
    <row r="1000" spans="1:11" x14ac:dyDescent="0.25">
      <c r="A1000" s="1" t="s">
        <v>2712</v>
      </c>
      <c r="C1000" s="1" t="s">
        <v>747</v>
      </c>
      <c r="D1000" t="s">
        <v>2713</v>
      </c>
      <c r="E1000" s="1" t="s">
        <v>241</v>
      </c>
      <c r="F1000" s="1" t="s">
        <v>259</v>
      </c>
      <c r="G1000" s="1" t="s">
        <v>55</v>
      </c>
      <c r="I1000" s="1" t="s">
        <v>902</v>
      </c>
      <c r="J1000" s="1" t="s">
        <v>803</v>
      </c>
      <c r="K1000" s="2" t="s">
        <v>2714</v>
      </c>
    </row>
    <row r="1001" spans="1:11" x14ac:dyDescent="0.25">
      <c r="A1001" s="1" t="s">
        <v>2538</v>
      </c>
      <c r="C1001" s="1" t="s">
        <v>47</v>
      </c>
      <c r="D1001" t="s">
        <v>50</v>
      </c>
      <c r="E1001" s="1" t="s">
        <v>3</v>
      </c>
      <c r="F1001" s="1" t="s">
        <v>160</v>
      </c>
      <c r="I1001" s="1" t="s">
        <v>1770</v>
      </c>
      <c r="J1001" s="1" t="s">
        <v>84</v>
      </c>
      <c r="K1001" s="2" t="s">
        <v>2537</v>
      </c>
    </row>
    <row r="1002" spans="1:11" x14ac:dyDescent="0.25">
      <c r="A1002" s="1" t="s">
        <v>234</v>
      </c>
      <c r="C1002" s="1" t="s">
        <v>11</v>
      </c>
      <c r="D1002" t="s">
        <v>956</v>
      </c>
      <c r="E1002" s="1" t="s">
        <v>1</v>
      </c>
      <c r="F1002" s="1" t="s">
        <v>150</v>
      </c>
      <c r="G1002" s="1" t="s">
        <v>236</v>
      </c>
      <c r="I1002" s="1" t="s">
        <v>753</v>
      </c>
      <c r="J1002" s="1" t="s">
        <v>803</v>
      </c>
      <c r="K1002" s="2" t="s">
        <v>235</v>
      </c>
    </row>
    <row r="1003" spans="1:11" x14ac:dyDescent="0.25">
      <c r="A1003" s="1" t="s">
        <v>218</v>
      </c>
      <c r="C1003" s="1" t="s">
        <v>11</v>
      </c>
      <c r="D1003" t="s">
        <v>955</v>
      </c>
      <c r="E1003" s="1" t="s">
        <v>1</v>
      </c>
      <c r="F1003" s="1" t="s">
        <v>202</v>
      </c>
      <c r="G1003" s="1" t="s">
        <v>89</v>
      </c>
      <c r="H1003" s="1" t="s">
        <v>841</v>
      </c>
      <c r="I1003" s="1" t="s">
        <v>807</v>
      </c>
      <c r="J1003" s="1" t="s">
        <v>803</v>
      </c>
      <c r="K1003" s="2" t="s">
        <v>219</v>
      </c>
    </row>
    <row r="1004" spans="1:11" x14ac:dyDescent="0.25">
      <c r="A1004" s="1" t="s">
        <v>1721</v>
      </c>
      <c r="C1004" s="1" t="s">
        <v>747</v>
      </c>
      <c r="D1004" t="s">
        <v>885</v>
      </c>
      <c r="E1004" s="1" t="s">
        <v>3</v>
      </c>
      <c r="F1004" s="1" t="s">
        <v>348</v>
      </c>
      <c r="H1004" s="1" t="s">
        <v>3418</v>
      </c>
      <c r="I1004" s="1" t="s">
        <v>876</v>
      </c>
      <c r="J1004" s="1" t="s">
        <v>799</v>
      </c>
      <c r="K1004" s="3" t="s">
        <v>1722</v>
      </c>
    </row>
    <row r="1005" spans="1:11" x14ac:dyDescent="0.25">
      <c r="A1005" s="1" t="s">
        <v>2907</v>
      </c>
      <c r="C1005" s="1" t="s">
        <v>47</v>
      </c>
      <c r="D1005" t="s">
        <v>50</v>
      </c>
      <c r="E1005" s="1" t="s">
        <v>4</v>
      </c>
      <c r="F1005" s="1" t="s">
        <v>1834</v>
      </c>
      <c r="H1005" s="1" t="s">
        <v>2908</v>
      </c>
      <c r="I1005" s="1" t="s">
        <v>1776</v>
      </c>
      <c r="J1005" s="1" t="s">
        <v>803</v>
      </c>
      <c r="K1005" s="2" t="s">
        <v>2909</v>
      </c>
    </row>
    <row r="1006" spans="1:11" x14ac:dyDescent="0.25">
      <c r="A1006" s="1" t="s">
        <v>1690</v>
      </c>
      <c r="C1006" s="1" t="s">
        <v>747</v>
      </c>
      <c r="D1006" t="s">
        <v>12</v>
      </c>
      <c r="E1006" s="1" t="s">
        <v>1</v>
      </c>
      <c r="F1006" s="1" t="s">
        <v>202</v>
      </c>
      <c r="H1006" s="1" t="s">
        <v>1692</v>
      </c>
      <c r="I1006" s="1" t="s">
        <v>1691</v>
      </c>
      <c r="J1006" s="1" t="s">
        <v>803</v>
      </c>
      <c r="K1006" s="3" t="s">
        <v>1693</v>
      </c>
    </row>
    <row r="1007" spans="1:11" x14ac:dyDescent="0.25">
      <c r="A1007" s="1" t="s">
        <v>1323</v>
      </c>
      <c r="C1007" s="1" t="s">
        <v>11</v>
      </c>
      <c r="D1007" t="s">
        <v>852</v>
      </c>
      <c r="E1007" s="1" t="s">
        <v>35</v>
      </c>
      <c r="F1007" s="1" t="s">
        <v>429</v>
      </c>
      <c r="G1007" s="1" t="s">
        <v>336</v>
      </c>
      <c r="H1007" s="1" t="s">
        <v>851</v>
      </c>
      <c r="I1007" s="1" t="s">
        <v>795</v>
      </c>
      <c r="J1007" s="1" t="s">
        <v>84</v>
      </c>
      <c r="K1007" s="3" t="s">
        <v>425</v>
      </c>
    </row>
    <row r="1008" spans="1:11" x14ac:dyDescent="0.25">
      <c r="A1008" s="1" t="s">
        <v>540</v>
      </c>
      <c r="C1008" s="1" t="s">
        <v>11</v>
      </c>
      <c r="D1008" s="1" t="s">
        <v>1240</v>
      </c>
      <c r="E1008" s="1" t="s">
        <v>8</v>
      </c>
      <c r="F1008" s="1" t="s">
        <v>144</v>
      </c>
      <c r="I1008" s="1" t="s">
        <v>753</v>
      </c>
      <c r="J1008" s="1" t="s">
        <v>803</v>
      </c>
      <c r="K1008" s="3" t="s">
        <v>541</v>
      </c>
    </row>
    <row r="1009" spans="1:12" x14ac:dyDescent="0.25">
      <c r="A1009" s="1" t="s">
        <v>2654</v>
      </c>
      <c r="C1009" s="1" t="s">
        <v>747</v>
      </c>
      <c r="D1009" t="s">
        <v>12</v>
      </c>
      <c r="E1009" s="1" t="s">
        <v>53</v>
      </c>
      <c r="F1009" s="1" t="s">
        <v>1391</v>
      </c>
      <c r="H1009" s="1" t="s">
        <v>1278</v>
      </c>
      <c r="I1009" s="1" t="s">
        <v>1846</v>
      </c>
      <c r="J1009" s="1" t="s">
        <v>799</v>
      </c>
      <c r="K1009" s="2" t="s">
        <v>2655</v>
      </c>
    </row>
    <row r="1010" spans="1:12" x14ac:dyDescent="0.25">
      <c r="A1010" s="1" t="s">
        <v>3465</v>
      </c>
      <c r="C1010" s="1" t="s">
        <v>47</v>
      </c>
      <c r="D1010" t="s">
        <v>3071</v>
      </c>
      <c r="E1010" s="1" t="s">
        <v>83</v>
      </c>
      <c r="F1010" s="1" t="s">
        <v>202</v>
      </c>
      <c r="H1010" s="1" t="s">
        <v>3014</v>
      </c>
      <c r="I1010" s="1" t="s">
        <v>2961</v>
      </c>
      <c r="J1010" s="1" t="s">
        <v>84</v>
      </c>
      <c r="K1010" t="s">
        <v>3467</v>
      </c>
      <c r="L1010" t="s">
        <v>3466</v>
      </c>
    </row>
    <row r="1011" spans="1:12" x14ac:dyDescent="0.25">
      <c r="A1011" s="1" t="s">
        <v>3592</v>
      </c>
      <c r="B1011" s="1" t="s">
        <v>3632</v>
      </c>
      <c r="C1011" s="1" t="s">
        <v>11</v>
      </c>
      <c r="D1011" s="1" t="s">
        <v>3598</v>
      </c>
      <c r="E1011" s="1" t="s">
        <v>1</v>
      </c>
      <c r="F1011" s="1" t="s">
        <v>150</v>
      </c>
      <c r="G1011" s="1" t="s">
        <v>3593</v>
      </c>
      <c r="H1011" s="1" t="s">
        <v>639</v>
      </c>
      <c r="I1011" s="5" t="s">
        <v>3562</v>
      </c>
      <c r="J1011" s="1" t="s">
        <v>803</v>
      </c>
      <c r="K1011" s="3" t="s">
        <v>3595</v>
      </c>
      <c r="L1011" s="1" t="s">
        <v>3594</v>
      </c>
    </row>
    <row r="1012" spans="1:12" x14ac:dyDescent="0.25">
      <c r="A1012" s="1" t="s">
        <v>685</v>
      </c>
      <c r="C1012" s="1" t="s">
        <v>11</v>
      </c>
      <c r="D1012" s="1" t="s">
        <v>6</v>
      </c>
      <c r="E1012" s="1" t="s">
        <v>8</v>
      </c>
      <c r="H1012" s="1" t="s">
        <v>680</v>
      </c>
      <c r="I1012" s="1" t="s">
        <v>957</v>
      </c>
      <c r="J1012" s="1" t="s">
        <v>799</v>
      </c>
      <c r="K1012" s="2" t="s">
        <v>686</v>
      </c>
    </row>
    <row r="1013" spans="1:12" x14ac:dyDescent="0.25">
      <c r="A1013" s="1" t="s">
        <v>1787</v>
      </c>
      <c r="C1013" s="1" t="s">
        <v>747</v>
      </c>
      <c r="D1013" t="s">
        <v>12</v>
      </c>
      <c r="E1013" s="1" t="s">
        <v>3</v>
      </c>
      <c r="F1013" s="1" t="s">
        <v>353</v>
      </c>
      <c r="H1013" s="1" t="s">
        <v>3418</v>
      </c>
      <c r="I1013" s="1" t="s">
        <v>1776</v>
      </c>
      <c r="J1013" s="1" t="s">
        <v>803</v>
      </c>
      <c r="K1013" s="3" t="s">
        <v>1788</v>
      </c>
    </row>
    <row r="1014" spans="1:12" x14ac:dyDescent="0.25">
      <c r="A1014" s="1" t="s">
        <v>2800</v>
      </c>
      <c r="C1014" s="1" t="s">
        <v>747</v>
      </c>
      <c r="D1014" s="1" t="s">
        <v>6</v>
      </c>
      <c r="E1014" s="1" t="s">
        <v>8</v>
      </c>
      <c r="I1014" s="1" t="s">
        <v>1785</v>
      </c>
      <c r="J1014" s="1" t="s">
        <v>803</v>
      </c>
      <c r="K1014" s="3" t="s">
        <v>2801</v>
      </c>
    </row>
    <row r="1015" spans="1:12" x14ac:dyDescent="0.25">
      <c r="A1015" s="1" t="s">
        <v>1535</v>
      </c>
      <c r="C1015" s="1" t="s">
        <v>47</v>
      </c>
      <c r="D1015" t="s">
        <v>1536</v>
      </c>
      <c r="E1015" s="1" t="s">
        <v>91</v>
      </c>
      <c r="F1015" s="1" t="s">
        <v>1352</v>
      </c>
      <c r="G1015" s="1" t="s">
        <v>62</v>
      </c>
      <c r="H1015" s="1" t="s">
        <v>814</v>
      </c>
      <c r="I1015" s="1" t="s">
        <v>1372</v>
      </c>
      <c r="J1015" s="1" t="s">
        <v>802</v>
      </c>
      <c r="K1015" s="3" t="s">
        <v>1537</v>
      </c>
    </row>
    <row r="1016" spans="1:12" x14ac:dyDescent="0.25">
      <c r="A1016" s="1" t="s">
        <v>2858</v>
      </c>
      <c r="C1016" s="1" t="s">
        <v>47</v>
      </c>
      <c r="D1016" s="1" t="s">
        <v>1240</v>
      </c>
      <c r="E1016" s="1" t="s">
        <v>8</v>
      </c>
      <c r="F1016" s="1" t="s">
        <v>1266</v>
      </c>
      <c r="H1016" s="1" t="s">
        <v>841</v>
      </c>
      <c r="I1016" s="1" t="s">
        <v>2834</v>
      </c>
      <c r="J1016" s="1" t="s">
        <v>799</v>
      </c>
      <c r="K1016" s="2" t="s">
        <v>2859</v>
      </c>
    </row>
    <row r="1017" spans="1:12" x14ac:dyDescent="0.25">
      <c r="A1017" s="1" t="s">
        <v>2922</v>
      </c>
      <c r="C1017" s="1" t="s">
        <v>747</v>
      </c>
      <c r="D1017" t="s">
        <v>950</v>
      </c>
      <c r="E1017" s="1" t="s">
        <v>4</v>
      </c>
      <c r="F1017" s="1" t="s">
        <v>152</v>
      </c>
      <c r="G1017" s="1" t="s">
        <v>236</v>
      </c>
      <c r="H1017" s="1" t="s">
        <v>841</v>
      </c>
      <c r="I1017" s="1" t="s">
        <v>1782</v>
      </c>
      <c r="J1017" s="1" t="s">
        <v>803</v>
      </c>
      <c r="K1017" s="2" t="s">
        <v>2923</v>
      </c>
    </row>
    <row r="1018" spans="1:12" x14ac:dyDescent="0.25">
      <c r="A1018" s="1" t="s">
        <v>2617</v>
      </c>
      <c r="C1018" s="1" t="s">
        <v>747</v>
      </c>
      <c r="D1018" t="s">
        <v>50</v>
      </c>
      <c r="E1018" s="1" t="s">
        <v>53</v>
      </c>
      <c r="F1018" s="1" t="s">
        <v>320</v>
      </c>
      <c r="H1018" s="1" t="s">
        <v>1448</v>
      </c>
      <c r="I1018" s="1" t="s">
        <v>1770</v>
      </c>
      <c r="J1018" s="1" t="s">
        <v>133</v>
      </c>
      <c r="K1018" s="2" t="s">
        <v>2618</v>
      </c>
    </row>
    <row r="1019" spans="1:12" x14ac:dyDescent="0.25">
      <c r="A1019" s="1" t="s">
        <v>534</v>
      </c>
      <c r="C1019" s="1" t="s">
        <v>11</v>
      </c>
      <c r="D1019" t="s">
        <v>835</v>
      </c>
      <c r="E1019" s="1" t="s">
        <v>8</v>
      </c>
      <c r="F1019" s="1" t="s">
        <v>144</v>
      </c>
      <c r="G1019" s="1" t="s">
        <v>92</v>
      </c>
      <c r="H1019" s="1" t="s">
        <v>842</v>
      </c>
      <c r="I1019" s="1" t="s">
        <v>774</v>
      </c>
      <c r="J1019" s="1" t="s">
        <v>803</v>
      </c>
      <c r="K1019" s="3" t="s">
        <v>535</v>
      </c>
    </row>
    <row r="1020" spans="1:12" x14ac:dyDescent="0.25">
      <c r="A1020" s="1" t="s">
        <v>188</v>
      </c>
      <c r="C1020" s="1" t="s">
        <v>48</v>
      </c>
      <c r="D1020" s="1" t="s">
        <v>806</v>
      </c>
      <c r="E1020" s="1" t="s">
        <v>1</v>
      </c>
      <c r="F1020" s="1" t="s">
        <v>189</v>
      </c>
      <c r="G1020" s="1" t="s">
        <v>73</v>
      </c>
      <c r="I1020" s="1" t="s">
        <v>807</v>
      </c>
      <c r="J1020" s="1" t="s">
        <v>803</v>
      </c>
      <c r="K1020" s="2" t="s">
        <v>190</v>
      </c>
    </row>
    <row r="1021" spans="1:12" x14ac:dyDescent="0.25">
      <c r="A1021" s="1" t="s">
        <v>2973</v>
      </c>
      <c r="C1021" s="1" t="s">
        <v>747</v>
      </c>
      <c r="D1021" t="s">
        <v>2974</v>
      </c>
      <c r="E1021" s="1" t="s">
        <v>53</v>
      </c>
      <c r="F1021" s="1" t="s">
        <v>320</v>
      </c>
      <c r="G1021" s="1" t="s">
        <v>92</v>
      </c>
      <c r="I1021" s="1" t="s">
        <v>1551</v>
      </c>
      <c r="J1021" s="1" t="s">
        <v>803</v>
      </c>
      <c r="K1021" s="2" t="s">
        <v>3130</v>
      </c>
    </row>
    <row r="1022" spans="1:12" x14ac:dyDescent="0.25">
      <c r="A1022" s="1" t="s">
        <v>1324</v>
      </c>
      <c r="C1022" s="1" t="s">
        <v>11</v>
      </c>
      <c r="D1022" t="s">
        <v>864</v>
      </c>
      <c r="E1022" s="1" t="s">
        <v>80</v>
      </c>
      <c r="F1022" s="1" t="s">
        <v>168</v>
      </c>
      <c r="H1022" s="1" t="s">
        <v>3017</v>
      </c>
      <c r="I1022" s="1" t="s">
        <v>769</v>
      </c>
      <c r="J1022" s="1" t="s">
        <v>803</v>
      </c>
      <c r="K1022" s="3" t="s">
        <v>468</v>
      </c>
    </row>
    <row r="1023" spans="1:12" x14ac:dyDescent="0.25">
      <c r="A1023" s="1" t="s">
        <v>2401</v>
      </c>
      <c r="C1023" s="1" t="s">
        <v>747</v>
      </c>
      <c r="D1023" t="s">
        <v>50</v>
      </c>
      <c r="E1023" s="1" t="s">
        <v>4</v>
      </c>
      <c r="F1023" s="1" t="s">
        <v>2402</v>
      </c>
      <c r="H1023" s="1" t="s">
        <v>1285</v>
      </c>
      <c r="I1023" s="1" t="s">
        <v>1549</v>
      </c>
      <c r="J1023" s="1" t="s">
        <v>799</v>
      </c>
      <c r="K1023" s="3" t="s">
        <v>2403</v>
      </c>
    </row>
    <row r="1024" spans="1:12" x14ac:dyDescent="0.25">
      <c r="A1024" s="1" t="s">
        <v>1856</v>
      </c>
      <c r="C1024" s="1" t="s">
        <v>11</v>
      </c>
      <c r="D1024" s="1" t="s">
        <v>1857</v>
      </c>
      <c r="E1024" s="1" t="s">
        <v>4</v>
      </c>
      <c r="F1024" s="1" t="s">
        <v>153</v>
      </c>
      <c r="G1024" s="1" t="s">
        <v>457</v>
      </c>
      <c r="H1024" s="1" t="s">
        <v>881</v>
      </c>
      <c r="I1024" s="1" t="s">
        <v>1858</v>
      </c>
      <c r="J1024" s="1" t="s">
        <v>803</v>
      </c>
      <c r="K1024" s="3" t="s">
        <v>1859</v>
      </c>
    </row>
    <row r="1025" spans="1:11" x14ac:dyDescent="0.25">
      <c r="A1025" s="1" t="s">
        <v>2437</v>
      </c>
      <c r="C1025" s="1" t="s">
        <v>11</v>
      </c>
      <c r="D1025" t="s">
        <v>1240</v>
      </c>
      <c r="E1025" s="1" t="s">
        <v>8</v>
      </c>
      <c r="F1025" s="1" t="s">
        <v>144</v>
      </c>
      <c r="H1025" s="1" t="s">
        <v>3023</v>
      </c>
      <c r="I1025" s="1" t="s">
        <v>846</v>
      </c>
      <c r="J1025" s="1" t="s">
        <v>803</v>
      </c>
      <c r="K1025" s="3" t="s">
        <v>2438</v>
      </c>
    </row>
    <row r="1026" spans="1:11" x14ac:dyDescent="0.25">
      <c r="A1026" s="1" t="s">
        <v>187</v>
      </c>
      <c r="C1026" s="1" t="s">
        <v>48</v>
      </c>
      <c r="D1026" t="s">
        <v>805</v>
      </c>
      <c r="E1026" s="1" t="s">
        <v>1</v>
      </c>
      <c r="F1026" s="1" t="s">
        <v>186</v>
      </c>
      <c r="G1026" s="1" t="s">
        <v>105</v>
      </c>
      <c r="I1026" s="1" t="s">
        <v>804</v>
      </c>
      <c r="J1026" s="1" t="s">
        <v>803</v>
      </c>
      <c r="K1026" s="2" t="s">
        <v>185</v>
      </c>
    </row>
    <row r="1027" spans="1:11" x14ac:dyDescent="0.25">
      <c r="A1027" s="1" t="s">
        <v>330</v>
      </c>
      <c r="C1027" s="1" t="s">
        <v>11</v>
      </c>
      <c r="D1027" s="1" t="s">
        <v>12</v>
      </c>
      <c r="E1027" s="1" t="s">
        <v>53</v>
      </c>
      <c r="F1027" s="1" t="s">
        <v>323</v>
      </c>
      <c r="H1027" s="1" t="s">
        <v>881</v>
      </c>
      <c r="I1027" s="1" t="s">
        <v>820</v>
      </c>
      <c r="J1027" s="1" t="s">
        <v>803</v>
      </c>
      <c r="K1027" s="3" t="s">
        <v>331</v>
      </c>
    </row>
    <row r="1028" spans="1:11" x14ac:dyDescent="0.25">
      <c r="A1028" s="1" t="s">
        <v>2709</v>
      </c>
      <c r="C1028" s="1" t="s">
        <v>747</v>
      </c>
      <c r="D1028" t="s">
        <v>59</v>
      </c>
      <c r="E1028" s="1" t="s">
        <v>4</v>
      </c>
      <c r="F1028" s="1" t="s">
        <v>398</v>
      </c>
      <c r="H1028" s="1" t="s">
        <v>924</v>
      </c>
      <c r="I1028" s="1" t="s">
        <v>1785</v>
      </c>
      <c r="J1028" s="1" t="s">
        <v>803</v>
      </c>
      <c r="K1028" s="2" t="s">
        <v>3131</v>
      </c>
    </row>
    <row r="1029" spans="1:11" x14ac:dyDescent="0.25">
      <c r="A1029" s="1" t="s">
        <v>404</v>
      </c>
      <c r="C1029" s="1" t="s">
        <v>11</v>
      </c>
      <c r="D1029" s="1" t="s">
        <v>50</v>
      </c>
      <c r="E1029" s="1" t="s">
        <v>4</v>
      </c>
      <c r="F1029" s="1" t="s">
        <v>405</v>
      </c>
      <c r="I1029" s="1" t="s">
        <v>890</v>
      </c>
      <c r="J1029" s="1" t="s">
        <v>803</v>
      </c>
      <c r="K1029" s="3" t="s">
        <v>406</v>
      </c>
    </row>
    <row r="1030" spans="1:11" x14ac:dyDescent="0.25">
      <c r="A1030" s="1" t="s">
        <v>3578</v>
      </c>
      <c r="C1030" s="1" t="s">
        <v>48</v>
      </c>
      <c r="D1030" t="s">
        <v>949</v>
      </c>
      <c r="E1030" s="1" t="s">
        <v>3</v>
      </c>
      <c r="F1030" s="1" t="s">
        <v>353</v>
      </c>
      <c r="G1030" s="1" t="s">
        <v>281</v>
      </c>
      <c r="I1030" s="5" t="s">
        <v>3562</v>
      </c>
      <c r="J1030" s="1" t="s">
        <v>803</v>
      </c>
      <c r="K1030" s="3" t="s">
        <v>3579</v>
      </c>
    </row>
    <row r="1031" spans="1:11" x14ac:dyDescent="0.25">
      <c r="A1031" s="1" t="s">
        <v>3508</v>
      </c>
      <c r="C1031" s="1" t="s">
        <v>747</v>
      </c>
      <c r="D1031" t="s">
        <v>949</v>
      </c>
      <c r="E1031" s="1" t="s">
        <v>4</v>
      </c>
      <c r="F1031" s="1" t="s">
        <v>162</v>
      </c>
      <c r="G1031" s="1" t="s">
        <v>3444</v>
      </c>
      <c r="H1031" s="1" t="s">
        <v>889</v>
      </c>
      <c r="I1031" s="1" t="s">
        <v>2961</v>
      </c>
      <c r="J1031" s="1" t="s">
        <v>2527</v>
      </c>
      <c r="K1031" s="3" t="s">
        <v>3509</v>
      </c>
    </row>
    <row r="1032" spans="1:11" x14ac:dyDescent="0.25">
      <c r="A1032" s="1" t="s">
        <v>2570</v>
      </c>
      <c r="C1032" s="1" t="s">
        <v>47</v>
      </c>
      <c r="D1032" t="s">
        <v>12</v>
      </c>
      <c r="E1032" s="1" t="s">
        <v>3</v>
      </c>
      <c r="F1032" s="1" t="s">
        <v>348</v>
      </c>
      <c r="H1032" s="1" t="s">
        <v>908</v>
      </c>
      <c r="I1032" s="1" t="s">
        <v>1767</v>
      </c>
      <c r="J1032" s="1" t="s">
        <v>799</v>
      </c>
      <c r="K1032" s="2" t="s">
        <v>3132</v>
      </c>
    </row>
    <row r="1033" spans="1:11" x14ac:dyDescent="0.25">
      <c r="A1033" s="1" t="s">
        <v>2171</v>
      </c>
      <c r="C1033" s="1" t="s">
        <v>11</v>
      </c>
      <c r="D1033" t="s">
        <v>2168</v>
      </c>
      <c r="E1033" s="1" t="s">
        <v>3</v>
      </c>
      <c r="F1033" s="1" t="s">
        <v>2172</v>
      </c>
      <c r="G1033" s="1" t="s">
        <v>65</v>
      </c>
      <c r="I1033" s="1" t="s">
        <v>1785</v>
      </c>
      <c r="J1033" s="1" t="s">
        <v>84</v>
      </c>
      <c r="K1033" s="3" t="s">
        <v>2173</v>
      </c>
    </row>
    <row r="1034" spans="1:11" x14ac:dyDescent="0.25">
      <c r="A1034" s="1" t="s">
        <v>2169</v>
      </c>
      <c r="C1034" s="1" t="s">
        <v>11</v>
      </c>
      <c r="D1034" t="s">
        <v>2168</v>
      </c>
      <c r="E1034" s="1" t="s">
        <v>3</v>
      </c>
      <c r="F1034" s="1" t="s">
        <v>381</v>
      </c>
      <c r="G1034" s="1" t="s">
        <v>101</v>
      </c>
      <c r="H1034" s="1" t="s">
        <v>842</v>
      </c>
      <c r="I1034" s="1" t="s">
        <v>1785</v>
      </c>
      <c r="J1034" s="1" t="s">
        <v>803</v>
      </c>
      <c r="K1034" s="3" t="s">
        <v>2170</v>
      </c>
    </row>
    <row r="1035" spans="1:11" x14ac:dyDescent="0.25">
      <c r="A1035" s="1" t="s">
        <v>2013</v>
      </c>
      <c r="C1035" s="1" t="s">
        <v>11</v>
      </c>
      <c r="D1035" t="s">
        <v>1240</v>
      </c>
      <c r="E1035" s="1" t="s">
        <v>8</v>
      </c>
      <c r="F1035" s="1" t="s">
        <v>179</v>
      </c>
      <c r="H1035" s="1" t="s">
        <v>639</v>
      </c>
      <c r="I1035" s="1" t="s">
        <v>1846</v>
      </c>
      <c r="J1035" s="1" t="s">
        <v>803</v>
      </c>
      <c r="K1035" s="2" t="s">
        <v>2014</v>
      </c>
    </row>
    <row r="1036" spans="1:11" x14ac:dyDescent="0.25">
      <c r="A1036" s="1" t="s">
        <v>1480</v>
      </c>
      <c r="C1036" s="1" t="s">
        <v>47</v>
      </c>
      <c r="D1036" t="s">
        <v>59</v>
      </c>
      <c r="E1036" s="1" t="s">
        <v>3</v>
      </c>
      <c r="F1036" s="1" t="s">
        <v>348</v>
      </c>
      <c r="H1036" s="1" t="s">
        <v>1483</v>
      </c>
      <c r="I1036" s="1" t="s">
        <v>1481</v>
      </c>
      <c r="J1036" s="1" t="s">
        <v>799</v>
      </c>
      <c r="K1036" s="3" t="s">
        <v>1482</v>
      </c>
    </row>
    <row r="1037" spans="1:11" x14ac:dyDescent="0.25">
      <c r="A1037" s="1" t="s">
        <v>1775</v>
      </c>
      <c r="C1037" s="1" t="s">
        <v>747</v>
      </c>
      <c r="D1037" t="s">
        <v>923</v>
      </c>
      <c r="E1037" s="1" t="s">
        <v>3</v>
      </c>
      <c r="F1037" s="1" t="s">
        <v>155</v>
      </c>
      <c r="G1037" s="1" t="s">
        <v>92</v>
      </c>
      <c r="H1037" s="1" t="s">
        <v>908</v>
      </c>
      <c r="I1037" s="1" t="s">
        <v>1776</v>
      </c>
      <c r="J1037" s="1" t="s">
        <v>803</v>
      </c>
      <c r="K1037" s="3" t="s">
        <v>1777</v>
      </c>
    </row>
    <row r="1038" spans="1:11" x14ac:dyDescent="0.25">
      <c r="A1038" s="1" t="s">
        <v>554</v>
      </c>
      <c r="C1038" s="1" t="s">
        <v>11</v>
      </c>
      <c r="D1038" s="1" t="s">
        <v>1240</v>
      </c>
      <c r="E1038" s="1" t="s">
        <v>8</v>
      </c>
      <c r="F1038" s="1" t="s">
        <v>179</v>
      </c>
      <c r="H1038" s="1" t="s">
        <v>3418</v>
      </c>
      <c r="I1038" s="1" t="s">
        <v>753</v>
      </c>
      <c r="J1038" s="1" t="s">
        <v>803</v>
      </c>
      <c r="K1038" s="2" t="s">
        <v>555</v>
      </c>
    </row>
    <row r="1039" spans="1:11" x14ac:dyDescent="0.25">
      <c r="A1039" s="1" t="s">
        <v>2674</v>
      </c>
      <c r="C1039" s="1" t="s">
        <v>747</v>
      </c>
      <c r="D1039" s="1" t="s">
        <v>50</v>
      </c>
      <c r="E1039" s="1" t="s">
        <v>1</v>
      </c>
      <c r="F1039" s="1" t="s">
        <v>1706</v>
      </c>
      <c r="H1039" s="1" t="s">
        <v>639</v>
      </c>
      <c r="I1039" s="1" t="s">
        <v>1785</v>
      </c>
      <c r="J1039" s="1" t="s">
        <v>84</v>
      </c>
      <c r="K1039" s="2" t="s">
        <v>2675</v>
      </c>
    </row>
    <row r="1040" spans="1:11" x14ac:dyDescent="0.25">
      <c r="A1040" s="1" t="s">
        <v>2295</v>
      </c>
      <c r="C1040" s="1" t="s">
        <v>11</v>
      </c>
      <c r="D1040" t="s">
        <v>885</v>
      </c>
      <c r="E1040" s="1" t="s">
        <v>1</v>
      </c>
      <c r="F1040" s="1" t="s">
        <v>189</v>
      </c>
      <c r="H1040" s="1" t="s">
        <v>3023</v>
      </c>
      <c r="I1040" s="1" t="s">
        <v>1846</v>
      </c>
      <c r="J1040" s="1" t="s">
        <v>803</v>
      </c>
      <c r="K1040" s="3" t="s">
        <v>2296</v>
      </c>
    </row>
    <row r="1041" spans="1:11" x14ac:dyDescent="0.25">
      <c r="A1041" s="1" t="s">
        <v>2225</v>
      </c>
      <c r="C1041" s="1" t="s">
        <v>11</v>
      </c>
      <c r="D1041" t="s">
        <v>59</v>
      </c>
      <c r="E1041" s="1" t="s">
        <v>241</v>
      </c>
      <c r="F1041" s="1" t="s">
        <v>265</v>
      </c>
      <c r="H1041" s="1" t="s">
        <v>3018</v>
      </c>
      <c r="I1041" s="1" t="s">
        <v>1782</v>
      </c>
      <c r="J1041" s="1" t="s">
        <v>803</v>
      </c>
      <c r="K1041" s="3" t="s">
        <v>2226</v>
      </c>
    </row>
    <row r="1042" spans="1:11" x14ac:dyDescent="0.25">
      <c r="A1042" s="1" t="s">
        <v>3067</v>
      </c>
      <c r="C1042" s="1" t="s">
        <v>11</v>
      </c>
      <c r="D1042" t="s">
        <v>50</v>
      </c>
      <c r="E1042" s="1" t="s">
        <v>53</v>
      </c>
      <c r="F1042" s="1" t="s">
        <v>1604</v>
      </c>
      <c r="H1042" s="1" t="s">
        <v>1278</v>
      </c>
      <c r="I1042" s="1" t="s">
        <v>2961</v>
      </c>
      <c r="J1042" s="1" t="s">
        <v>799</v>
      </c>
      <c r="K1042" s="3" t="s">
        <v>3068</v>
      </c>
    </row>
    <row r="1043" spans="1:11" x14ac:dyDescent="0.25">
      <c r="A1043" s="1" t="s">
        <v>2080</v>
      </c>
      <c r="C1043" s="1" t="s">
        <v>11</v>
      </c>
      <c r="D1043" t="s">
        <v>12</v>
      </c>
      <c r="E1043" s="1" t="s">
        <v>4</v>
      </c>
      <c r="F1043" s="1" t="s">
        <v>398</v>
      </c>
      <c r="H1043" s="1" t="s">
        <v>889</v>
      </c>
      <c r="I1043" s="1" t="s">
        <v>846</v>
      </c>
      <c r="J1043" s="1" t="s">
        <v>803</v>
      </c>
      <c r="K1043" s="2" t="s">
        <v>2081</v>
      </c>
    </row>
    <row r="1044" spans="1:11" x14ac:dyDescent="0.25">
      <c r="A1044" s="1" t="s">
        <v>2742</v>
      </c>
      <c r="C1044" s="1" t="s">
        <v>747</v>
      </c>
      <c r="D1044" t="s">
        <v>2743</v>
      </c>
      <c r="E1044" s="1" t="s">
        <v>241</v>
      </c>
      <c r="F1044" s="1" t="s">
        <v>259</v>
      </c>
      <c r="G1044" s="1" t="s">
        <v>55</v>
      </c>
      <c r="I1044" s="1" t="s">
        <v>1514</v>
      </c>
      <c r="J1044" s="1" t="s">
        <v>803</v>
      </c>
      <c r="K1044" s="2" t="s">
        <v>2745</v>
      </c>
    </row>
    <row r="1045" spans="1:11" x14ac:dyDescent="0.25">
      <c r="A1045" s="1" t="s">
        <v>3456</v>
      </c>
      <c r="C1045" s="1" t="s">
        <v>47</v>
      </c>
      <c r="D1045" t="s">
        <v>885</v>
      </c>
      <c r="E1045" s="1" t="s">
        <v>4</v>
      </c>
      <c r="F1045" s="1" t="s">
        <v>152</v>
      </c>
      <c r="H1045" s="1" t="s">
        <v>1278</v>
      </c>
      <c r="I1045" s="1" t="s">
        <v>2961</v>
      </c>
      <c r="J1045" s="1" t="s">
        <v>799</v>
      </c>
      <c r="K1045" s="3" t="s">
        <v>3457</v>
      </c>
    </row>
    <row r="1046" spans="1:11" x14ac:dyDescent="0.25">
      <c r="A1046" s="1" t="s">
        <v>1268</v>
      </c>
      <c r="C1046" s="1" t="s">
        <v>47</v>
      </c>
      <c r="D1046" s="1" t="s">
        <v>1240</v>
      </c>
      <c r="E1046" s="1" t="s">
        <v>8</v>
      </c>
      <c r="F1046" s="1" t="s">
        <v>1266</v>
      </c>
      <c r="H1046" s="1" t="s">
        <v>841</v>
      </c>
      <c r="I1046" s="1" t="s">
        <v>1263</v>
      </c>
      <c r="J1046" s="1" t="s">
        <v>803</v>
      </c>
      <c r="K1046" s="3" t="s">
        <v>1269</v>
      </c>
    </row>
    <row r="1047" spans="1:11" x14ac:dyDescent="0.25">
      <c r="A1047" s="1" t="s">
        <v>2157</v>
      </c>
      <c r="C1047" s="1" t="s">
        <v>11</v>
      </c>
      <c r="D1047" t="s">
        <v>2158</v>
      </c>
      <c r="E1047" s="1" t="s">
        <v>3</v>
      </c>
      <c r="F1047" s="1" t="s">
        <v>155</v>
      </c>
      <c r="G1047" s="1" t="s">
        <v>92</v>
      </c>
      <c r="I1047" s="1" t="s">
        <v>1776</v>
      </c>
      <c r="J1047" s="1" t="s">
        <v>803</v>
      </c>
      <c r="K1047" s="3" t="s">
        <v>2159</v>
      </c>
    </row>
    <row r="1048" spans="1:11" x14ac:dyDescent="0.25">
      <c r="A1048" s="1" t="s">
        <v>1596</v>
      </c>
      <c r="C1048" s="1" t="s">
        <v>11</v>
      </c>
      <c r="D1048" t="s">
        <v>1597</v>
      </c>
      <c r="E1048" s="1" t="s">
        <v>53</v>
      </c>
      <c r="F1048" s="1" t="s">
        <v>317</v>
      </c>
      <c r="G1048" s="1" t="s">
        <v>89</v>
      </c>
      <c r="H1048" s="1" t="s">
        <v>3012</v>
      </c>
      <c r="I1048" s="1" t="s">
        <v>1372</v>
      </c>
      <c r="J1048" s="1" t="s">
        <v>803</v>
      </c>
      <c r="K1048" s="3" t="s">
        <v>1598</v>
      </c>
    </row>
    <row r="1049" spans="1:11" x14ac:dyDescent="0.25">
      <c r="A1049" s="1" t="s">
        <v>2621</v>
      </c>
      <c r="C1049" s="1" t="s">
        <v>747</v>
      </c>
      <c r="D1049" t="s">
        <v>1718</v>
      </c>
      <c r="E1049" s="1" t="s">
        <v>53</v>
      </c>
      <c r="F1049" s="1" t="s">
        <v>323</v>
      </c>
      <c r="G1049" s="1" t="s">
        <v>55</v>
      </c>
      <c r="H1049" s="1" t="s">
        <v>889</v>
      </c>
      <c r="I1049" s="1" t="s">
        <v>1770</v>
      </c>
      <c r="J1049" s="1" t="s">
        <v>802</v>
      </c>
      <c r="K1049" s="2" t="s">
        <v>2622</v>
      </c>
    </row>
    <row r="1050" spans="1:11" x14ac:dyDescent="0.25">
      <c r="A1050" s="1" t="s">
        <v>2230</v>
      </c>
      <c r="C1050" s="1" t="s">
        <v>11</v>
      </c>
      <c r="D1050" t="s">
        <v>2231</v>
      </c>
      <c r="E1050" s="1" t="s">
        <v>241</v>
      </c>
      <c r="F1050" s="1" t="s">
        <v>265</v>
      </c>
      <c r="G1050" s="1" t="s">
        <v>92</v>
      </c>
      <c r="H1050" s="1" t="s">
        <v>3012</v>
      </c>
      <c r="I1050" s="1" t="s">
        <v>1514</v>
      </c>
      <c r="J1050" s="1" t="s">
        <v>803</v>
      </c>
      <c r="K1050" s="3" t="s">
        <v>2232</v>
      </c>
    </row>
    <row r="1051" spans="1:11" x14ac:dyDescent="0.25">
      <c r="A1051" s="1" t="s">
        <v>2956</v>
      </c>
      <c r="C1051" s="1" t="s">
        <v>47</v>
      </c>
      <c r="D1051" s="1" t="s">
        <v>6</v>
      </c>
      <c r="E1051" s="1" t="s">
        <v>8</v>
      </c>
      <c r="I1051" s="1" t="s">
        <v>846</v>
      </c>
      <c r="J1051" s="1" t="s">
        <v>803</v>
      </c>
      <c r="K1051" s="2" t="s">
        <v>2957</v>
      </c>
    </row>
    <row r="1052" spans="1:11" x14ac:dyDescent="0.25">
      <c r="A1052" s="1" t="s">
        <v>2652</v>
      </c>
      <c r="C1052" s="1" t="s">
        <v>747</v>
      </c>
      <c r="D1052" t="s">
        <v>930</v>
      </c>
      <c r="E1052" s="1" t="s">
        <v>53</v>
      </c>
      <c r="F1052" s="1" t="s">
        <v>323</v>
      </c>
      <c r="G1052" s="1" t="s">
        <v>1371</v>
      </c>
      <c r="I1052" s="1" t="s">
        <v>1846</v>
      </c>
      <c r="J1052" s="1" t="s">
        <v>803</v>
      </c>
      <c r="K1052" s="2" t="s">
        <v>2653</v>
      </c>
    </row>
    <row r="1053" spans="1:11" x14ac:dyDescent="0.25">
      <c r="A1053" s="1" t="s">
        <v>654</v>
      </c>
      <c r="C1053" s="1" t="s">
        <v>11</v>
      </c>
      <c r="D1053" s="1" t="s">
        <v>12</v>
      </c>
      <c r="E1053" s="1" t="s">
        <v>1</v>
      </c>
      <c r="F1053" s="1" t="s">
        <v>655</v>
      </c>
      <c r="H1053" s="1" t="s">
        <v>639</v>
      </c>
      <c r="I1053" s="1" t="s">
        <v>898</v>
      </c>
      <c r="J1053" s="1" t="s">
        <v>799</v>
      </c>
      <c r="K1053" s="3" t="s">
        <v>656</v>
      </c>
    </row>
    <row r="1054" spans="1:11" x14ac:dyDescent="0.25">
      <c r="A1054" s="1" t="s">
        <v>3425</v>
      </c>
      <c r="C1054" s="1" t="s">
        <v>47</v>
      </c>
      <c r="D1054" t="s">
        <v>885</v>
      </c>
      <c r="E1054" s="1" t="s">
        <v>3</v>
      </c>
      <c r="F1054" s="1" t="s">
        <v>353</v>
      </c>
      <c r="I1054" s="1" t="s">
        <v>2961</v>
      </c>
      <c r="J1054" s="1" t="s">
        <v>84</v>
      </c>
      <c r="K1054" s="3" t="s">
        <v>3426</v>
      </c>
    </row>
    <row r="1055" spans="1:11" x14ac:dyDescent="0.25">
      <c r="A1055" s="1" t="s">
        <v>529</v>
      </c>
      <c r="C1055" s="1" t="s">
        <v>11</v>
      </c>
      <c r="D1055" t="s">
        <v>844</v>
      </c>
      <c r="E1055" s="1" t="s">
        <v>8</v>
      </c>
      <c r="F1055" s="1" t="s">
        <v>138</v>
      </c>
      <c r="G1055" s="1" t="s">
        <v>73</v>
      </c>
      <c r="I1055" s="1" t="s">
        <v>820</v>
      </c>
      <c r="J1055" s="1" t="s">
        <v>803</v>
      </c>
      <c r="K1055" s="3" t="s">
        <v>530</v>
      </c>
    </row>
    <row r="1056" spans="1:11" x14ac:dyDescent="0.25">
      <c r="A1056" s="1" t="s">
        <v>3202</v>
      </c>
      <c r="C1056" s="1" t="s">
        <v>11</v>
      </c>
      <c r="D1056" t="s">
        <v>59</v>
      </c>
      <c r="E1056" s="1" t="s">
        <v>1</v>
      </c>
      <c r="F1056" s="1" t="s">
        <v>1577</v>
      </c>
      <c r="H1056" s="1" t="s">
        <v>3205</v>
      </c>
      <c r="I1056" s="1" t="s">
        <v>3203</v>
      </c>
      <c r="J1056" s="1" t="s">
        <v>799</v>
      </c>
      <c r="K1056" t="s">
        <v>3204</v>
      </c>
    </row>
    <row r="1057" spans="1:11" x14ac:dyDescent="0.25">
      <c r="A1057" s="1" t="s">
        <v>1381</v>
      </c>
      <c r="C1057" s="1" t="s">
        <v>47</v>
      </c>
      <c r="D1057" t="s">
        <v>12</v>
      </c>
      <c r="E1057" s="1" t="s">
        <v>3</v>
      </c>
      <c r="F1057" s="1" t="s">
        <v>28</v>
      </c>
      <c r="H1057" s="1" t="s">
        <v>908</v>
      </c>
      <c r="I1057" s="1" t="s">
        <v>795</v>
      </c>
      <c r="J1057" s="1" t="s">
        <v>803</v>
      </c>
      <c r="K1057" s="2" t="s">
        <v>1382</v>
      </c>
    </row>
    <row r="1058" spans="1:11" x14ac:dyDescent="0.25">
      <c r="A1058" s="1" t="s">
        <v>523</v>
      </c>
      <c r="C1058" s="1" t="s">
        <v>11</v>
      </c>
      <c r="D1058" t="s">
        <v>834</v>
      </c>
      <c r="E1058" s="1" t="s">
        <v>8</v>
      </c>
      <c r="F1058" s="1" t="s">
        <v>135</v>
      </c>
      <c r="I1058" s="1" t="s">
        <v>795</v>
      </c>
      <c r="J1058" s="1" t="s">
        <v>803</v>
      </c>
      <c r="K1058" s="3" t="s">
        <v>524</v>
      </c>
    </row>
    <row r="1059" spans="1:11" x14ac:dyDescent="0.25">
      <c r="A1059" s="1" t="s">
        <v>1308</v>
      </c>
      <c r="C1059" s="1" t="s">
        <v>747</v>
      </c>
      <c r="D1059" t="s">
        <v>1309</v>
      </c>
      <c r="E1059" s="1" t="s">
        <v>4</v>
      </c>
      <c r="F1059" s="1" t="s">
        <v>388</v>
      </c>
      <c r="G1059" s="1" t="s">
        <v>453</v>
      </c>
      <c r="H1059" s="1" t="s">
        <v>3024</v>
      </c>
      <c r="I1059" s="1" t="s">
        <v>807</v>
      </c>
      <c r="J1059" s="1" t="s">
        <v>799</v>
      </c>
      <c r="K1059" s="3" t="s">
        <v>1310</v>
      </c>
    </row>
    <row r="1060" spans="1:11" x14ac:dyDescent="0.25">
      <c r="A1060" s="1" t="s">
        <v>1942</v>
      </c>
      <c r="C1060" s="1" t="s">
        <v>11</v>
      </c>
      <c r="D1060" s="1" t="s">
        <v>6</v>
      </c>
      <c r="E1060" s="1" t="s">
        <v>8</v>
      </c>
      <c r="H1060" s="1" t="s">
        <v>680</v>
      </c>
      <c r="I1060" s="1" t="s">
        <v>1767</v>
      </c>
      <c r="J1060" s="1" t="s">
        <v>803</v>
      </c>
      <c r="K1060" s="3" t="s">
        <v>1927</v>
      </c>
    </row>
    <row r="1061" spans="1:11" x14ac:dyDescent="0.25">
      <c r="A1061" s="1" t="s">
        <v>1395</v>
      </c>
      <c r="C1061" s="1" t="s">
        <v>47</v>
      </c>
      <c r="D1061" t="s">
        <v>12</v>
      </c>
      <c r="E1061" s="1" t="s">
        <v>1</v>
      </c>
      <c r="F1061" s="1" t="s">
        <v>189</v>
      </c>
      <c r="H1061" s="1" t="s">
        <v>639</v>
      </c>
      <c r="I1061" s="1" t="s">
        <v>896</v>
      </c>
      <c r="J1061" s="1" t="s">
        <v>799</v>
      </c>
      <c r="K1061" s="3" t="s">
        <v>1396</v>
      </c>
    </row>
    <row r="1062" spans="1:11" x14ac:dyDescent="0.25">
      <c r="A1062" s="1" t="s">
        <v>1661</v>
      </c>
      <c r="C1062" s="1" t="s">
        <v>747</v>
      </c>
      <c r="D1062" s="1" t="s">
        <v>50</v>
      </c>
      <c r="E1062" s="1" t="s">
        <v>1</v>
      </c>
      <c r="F1062" s="1" t="s">
        <v>202</v>
      </c>
      <c r="H1062" s="1" t="s">
        <v>676</v>
      </c>
      <c r="I1062" s="1" t="s">
        <v>1663</v>
      </c>
      <c r="J1062" s="1" t="s">
        <v>802</v>
      </c>
      <c r="K1062" s="2" t="s">
        <v>1662</v>
      </c>
    </row>
    <row r="1063" spans="1:11" x14ac:dyDescent="0.25">
      <c r="A1063" s="1" t="s">
        <v>2212</v>
      </c>
      <c r="C1063" s="1" t="s">
        <v>11</v>
      </c>
      <c r="D1063" t="s">
        <v>2213</v>
      </c>
      <c r="E1063" s="1" t="s">
        <v>53</v>
      </c>
      <c r="F1063" s="1" t="s">
        <v>323</v>
      </c>
      <c r="G1063" s="1" t="s">
        <v>236</v>
      </c>
      <c r="H1063" s="1" t="s">
        <v>889</v>
      </c>
      <c r="I1063" s="1" t="s">
        <v>1767</v>
      </c>
      <c r="J1063" s="1" t="s">
        <v>803</v>
      </c>
      <c r="K1063" s="3" t="s">
        <v>2214</v>
      </c>
    </row>
    <row r="1064" spans="1:11" x14ac:dyDescent="0.25">
      <c r="A1064" s="1" t="s">
        <v>1984</v>
      </c>
      <c r="C1064" s="1" t="s">
        <v>11</v>
      </c>
      <c r="D1064" t="s">
        <v>1240</v>
      </c>
      <c r="E1064" s="1" t="s">
        <v>8</v>
      </c>
      <c r="F1064" s="1" t="s">
        <v>550</v>
      </c>
      <c r="H1064" s="1" t="s">
        <v>3418</v>
      </c>
      <c r="I1064" s="1" t="s">
        <v>1782</v>
      </c>
      <c r="J1064" s="1" t="s">
        <v>803</v>
      </c>
      <c r="K1064" s="3" t="s">
        <v>1985</v>
      </c>
    </row>
    <row r="1065" spans="1:11" x14ac:dyDescent="0.25">
      <c r="A1065" s="1" t="s">
        <v>2181</v>
      </c>
      <c r="C1065" s="1" t="s">
        <v>11</v>
      </c>
      <c r="D1065" t="s">
        <v>2182</v>
      </c>
      <c r="E1065" s="1" t="s">
        <v>3</v>
      </c>
      <c r="F1065" s="1" t="s">
        <v>2183</v>
      </c>
      <c r="G1065" s="1" t="s">
        <v>2180</v>
      </c>
      <c r="I1065" s="1" t="s">
        <v>1770</v>
      </c>
      <c r="J1065" s="1" t="s">
        <v>803</v>
      </c>
      <c r="K1065" s="3" t="s">
        <v>2184</v>
      </c>
    </row>
    <row r="1066" spans="1:11" x14ac:dyDescent="0.25">
      <c r="A1066" s="1" t="s">
        <v>3242</v>
      </c>
      <c r="C1066" s="1" t="s">
        <v>747</v>
      </c>
      <c r="D1066" s="1" t="s">
        <v>6</v>
      </c>
      <c r="E1066" s="1" t="s">
        <v>8</v>
      </c>
      <c r="H1066" s="1" t="s">
        <v>680</v>
      </c>
      <c r="I1066" s="1" t="s">
        <v>2961</v>
      </c>
      <c r="J1066" s="1" t="s">
        <v>799</v>
      </c>
      <c r="K1066" t="s">
        <v>3243</v>
      </c>
    </row>
    <row r="1067" spans="1:11" x14ac:dyDescent="0.25">
      <c r="A1067" s="1" t="s">
        <v>2486</v>
      </c>
      <c r="C1067" s="1" t="s">
        <v>11</v>
      </c>
      <c r="D1067" t="s">
        <v>12</v>
      </c>
      <c r="E1067" s="1" t="s">
        <v>241</v>
      </c>
      <c r="F1067" s="1" t="s">
        <v>1167</v>
      </c>
      <c r="I1067" s="1" t="s">
        <v>1767</v>
      </c>
      <c r="J1067" s="1" t="s">
        <v>799</v>
      </c>
      <c r="K1067" s="3" t="s">
        <v>2487</v>
      </c>
    </row>
    <row r="1068" spans="1:11" x14ac:dyDescent="0.25">
      <c r="A1068" s="1" t="s">
        <v>556</v>
      </c>
      <c r="C1068" s="1" t="s">
        <v>11</v>
      </c>
      <c r="D1068" s="1" t="s">
        <v>1240</v>
      </c>
      <c r="E1068" s="1" t="s">
        <v>8</v>
      </c>
      <c r="F1068" s="1" t="s">
        <v>135</v>
      </c>
      <c r="H1068" s="1" t="s">
        <v>913</v>
      </c>
      <c r="I1068" s="1" t="s">
        <v>753</v>
      </c>
      <c r="J1068" s="1" t="s">
        <v>803</v>
      </c>
      <c r="K1068" s="3" t="s">
        <v>557</v>
      </c>
    </row>
    <row r="1069" spans="1:11" x14ac:dyDescent="0.25">
      <c r="A1069" s="1" t="s">
        <v>3190</v>
      </c>
      <c r="C1069" s="1" t="s">
        <v>11</v>
      </c>
      <c r="D1069" s="1" t="s">
        <v>6</v>
      </c>
      <c r="E1069" s="1" t="s">
        <v>8</v>
      </c>
      <c r="H1069" s="1" t="s">
        <v>3191</v>
      </c>
      <c r="I1069" s="1" t="s">
        <v>3192</v>
      </c>
      <c r="J1069" s="1" t="s">
        <v>803</v>
      </c>
      <c r="K1069" t="s">
        <v>3193</v>
      </c>
    </row>
    <row r="1070" spans="1:11" x14ac:dyDescent="0.25">
      <c r="A1070" s="1" t="s">
        <v>2461</v>
      </c>
      <c r="C1070" s="1" t="s">
        <v>11</v>
      </c>
      <c r="D1070" t="s">
        <v>872</v>
      </c>
      <c r="E1070" s="1" t="s">
        <v>53</v>
      </c>
      <c r="F1070" s="1" t="s">
        <v>1391</v>
      </c>
      <c r="G1070" s="1" t="s">
        <v>55</v>
      </c>
      <c r="I1070" s="1" t="s">
        <v>1846</v>
      </c>
      <c r="J1070" s="1" t="s">
        <v>803</v>
      </c>
      <c r="K1070" s="3" t="s">
        <v>2462</v>
      </c>
    </row>
    <row r="1071" spans="1:11" x14ac:dyDescent="0.25">
      <c r="A1071" s="1" t="s">
        <v>3344</v>
      </c>
      <c r="C1071" s="1" t="s">
        <v>747</v>
      </c>
      <c r="D1071" t="s">
        <v>12</v>
      </c>
      <c r="E1071" s="1" t="s">
        <v>3</v>
      </c>
      <c r="F1071" s="1" t="s">
        <v>353</v>
      </c>
      <c r="H1071" s="1" t="s">
        <v>908</v>
      </c>
      <c r="I1071" s="1" t="s">
        <v>809</v>
      </c>
      <c r="J1071" s="1" t="s">
        <v>799</v>
      </c>
      <c r="K1071" s="3" t="s">
        <v>3345</v>
      </c>
    </row>
    <row r="1072" spans="1:11" x14ac:dyDescent="0.25">
      <c r="A1072" s="1" t="s">
        <v>2551</v>
      </c>
      <c r="C1072" s="1" t="s">
        <v>47</v>
      </c>
      <c r="D1072" t="s">
        <v>12</v>
      </c>
      <c r="E1072" s="1" t="s">
        <v>4</v>
      </c>
      <c r="F1072" s="1" t="s">
        <v>2552</v>
      </c>
      <c r="H1072" s="1" t="s">
        <v>2553</v>
      </c>
      <c r="I1072" s="1" t="s">
        <v>1846</v>
      </c>
      <c r="J1072" s="1" t="s">
        <v>799</v>
      </c>
      <c r="K1072" s="2" t="s">
        <v>2554</v>
      </c>
    </row>
    <row r="1073" spans="1:12" x14ac:dyDescent="0.25">
      <c r="A1073" s="1" t="s">
        <v>1485</v>
      </c>
      <c r="C1073" s="1" t="s">
        <v>47</v>
      </c>
      <c r="D1073" t="s">
        <v>12</v>
      </c>
      <c r="E1073" s="1" t="s">
        <v>118</v>
      </c>
      <c r="F1073" s="1" t="s">
        <v>1487</v>
      </c>
      <c r="H1073" s="1" t="s">
        <v>1488</v>
      </c>
      <c r="I1073" s="1" t="s">
        <v>774</v>
      </c>
      <c r="J1073" s="1" t="s">
        <v>803</v>
      </c>
      <c r="K1073" s="3" t="s">
        <v>1486</v>
      </c>
    </row>
    <row r="1074" spans="1:12" x14ac:dyDescent="0.25">
      <c r="A1074" s="1" t="s">
        <v>1625</v>
      </c>
      <c r="C1074" s="1" t="s">
        <v>11</v>
      </c>
      <c r="D1074" t="s">
        <v>12</v>
      </c>
      <c r="E1074" s="1" t="s">
        <v>3</v>
      </c>
      <c r="F1074" s="1" t="s">
        <v>160</v>
      </c>
      <c r="H1074" s="1" t="s">
        <v>908</v>
      </c>
      <c r="I1074" s="1" t="s">
        <v>1613</v>
      </c>
      <c r="J1074" s="1" t="s">
        <v>803</v>
      </c>
      <c r="K1074" s="2" t="s">
        <v>1626</v>
      </c>
    </row>
    <row r="1075" spans="1:12" x14ac:dyDescent="0.25">
      <c r="A1075" s="1" t="s">
        <v>2476</v>
      </c>
      <c r="C1075" s="1" t="s">
        <v>11</v>
      </c>
      <c r="D1075" t="s">
        <v>2256</v>
      </c>
      <c r="E1075" s="1" t="s">
        <v>53</v>
      </c>
      <c r="F1075" s="1" t="s">
        <v>333</v>
      </c>
      <c r="G1075" s="1" t="s">
        <v>105</v>
      </c>
      <c r="H1075" s="1" t="s">
        <v>924</v>
      </c>
      <c r="I1075" s="1" t="s">
        <v>1770</v>
      </c>
      <c r="J1075" s="1" t="s">
        <v>803</v>
      </c>
      <c r="K1075" s="2" t="s">
        <v>2478</v>
      </c>
    </row>
    <row r="1076" spans="1:12" x14ac:dyDescent="0.25">
      <c r="A1076" s="1" t="s">
        <v>142</v>
      </c>
      <c r="C1076" s="1" t="s">
        <v>48</v>
      </c>
      <c r="D1076" t="s">
        <v>835</v>
      </c>
      <c r="E1076" s="1" t="s">
        <v>8</v>
      </c>
      <c r="F1076" s="1" t="s">
        <v>141</v>
      </c>
      <c r="G1076" s="1" t="s">
        <v>148</v>
      </c>
      <c r="H1076" s="1" t="s">
        <v>676</v>
      </c>
      <c r="I1076" s="1" t="s">
        <v>1263</v>
      </c>
      <c r="J1076" s="1" t="s">
        <v>803</v>
      </c>
      <c r="K1076" s="3" t="s">
        <v>143</v>
      </c>
    </row>
    <row r="1077" spans="1:12" x14ac:dyDescent="0.25">
      <c r="A1077" s="1" t="s">
        <v>697</v>
      </c>
      <c r="C1077" s="1" t="s">
        <v>11</v>
      </c>
      <c r="D1077" s="1" t="s">
        <v>6</v>
      </c>
      <c r="E1077" s="1" t="s">
        <v>8</v>
      </c>
      <c r="H1077" s="1" t="s">
        <v>680</v>
      </c>
      <c r="I1077" s="1" t="s">
        <v>774</v>
      </c>
      <c r="J1077" s="1" t="s">
        <v>803</v>
      </c>
      <c r="K1077" s="2" t="s">
        <v>698</v>
      </c>
    </row>
    <row r="1078" spans="1:12" x14ac:dyDescent="0.25">
      <c r="A1078" s="1" t="s">
        <v>3800</v>
      </c>
      <c r="C1078" s="1" t="s">
        <v>47</v>
      </c>
      <c r="D1078" t="s">
        <v>872</v>
      </c>
      <c r="E1078" s="1" t="s">
        <v>574</v>
      </c>
      <c r="F1078" s="1" t="s">
        <v>1133</v>
      </c>
      <c r="G1078" s="1" t="s">
        <v>89</v>
      </c>
      <c r="I1078" s="5" t="s">
        <v>3562</v>
      </c>
      <c r="J1078" s="1" t="s">
        <v>799</v>
      </c>
      <c r="K1078" s="3" t="s">
        <v>3801</v>
      </c>
    </row>
    <row r="1079" spans="1:12" x14ac:dyDescent="0.25">
      <c r="A1079" s="1" t="s">
        <v>2723</v>
      </c>
      <c r="C1079" s="1" t="s">
        <v>747</v>
      </c>
      <c r="D1079" t="s">
        <v>12</v>
      </c>
      <c r="E1079" s="1" t="s">
        <v>53</v>
      </c>
      <c r="F1079" s="1" t="s">
        <v>323</v>
      </c>
      <c r="H1079" s="1" t="s">
        <v>847</v>
      </c>
      <c r="I1079" s="1" t="s">
        <v>2445</v>
      </c>
      <c r="J1079" s="1" t="s">
        <v>803</v>
      </c>
      <c r="K1079" s="2" t="s">
        <v>2724</v>
      </c>
    </row>
    <row r="1080" spans="1:12" x14ac:dyDescent="0.25">
      <c r="A1080" s="1" t="s">
        <v>3769</v>
      </c>
      <c r="C1080" s="1" t="s">
        <v>47</v>
      </c>
      <c r="D1080" t="s">
        <v>50</v>
      </c>
      <c r="E1080" s="1" t="s">
        <v>53</v>
      </c>
      <c r="F1080" s="1" t="s">
        <v>323</v>
      </c>
      <c r="H1080" s="1" t="s">
        <v>3771</v>
      </c>
      <c r="I1080" s="5" t="s">
        <v>3562</v>
      </c>
      <c r="J1080" s="1" t="s">
        <v>803</v>
      </c>
      <c r="K1080" s="3" t="s">
        <v>3770</v>
      </c>
    </row>
    <row r="1081" spans="1:12" x14ac:dyDescent="0.25">
      <c r="A1081" s="1" t="s">
        <v>147</v>
      </c>
      <c r="C1081" s="1" t="s">
        <v>48</v>
      </c>
      <c r="D1081" s="1" t="s">
        <v>837</v>
      </c>
      <c r="E1081" s="1" t="s">
        <v>8</v>
      </c>
      <c r="F1081" s="1" t="s">
        <v>135</v>
      </c>
      <c r="I1081" s="1" t="s">
        <v>820</v>
      </c>
      <c r="J1081" s="1" t="s">
        <v>803</v>
      </c>
      <c r="K1081" s="2" t="s">
        <v>149</v>
      </c>
    </row>
    <row r="1082" spans="1:12" x14ac:dyDescent="0.25">
      <c r="A1082" s="1" t="s">
        <v>3390</v>
      </c>
      <c r="B1082" s="1" t="s">
        <v>3391</v>
      </c>
      <c r="C1082" s="1" t="s">
        <v>47</v>
      </c>
      <c r="D1082" t="s">
        <v>3071</v>
      </c>
      <c r="E1082" s="1" t="s">
        <v>53</v>
      </c>
      <c r="F1082" s="1" t="s">
        <v>323</v>
      </c>
      <c r="H1082" s="1" t="s">
        <v>924</v>
      </c>
      <c r="I1082" s="1" t="s">
        <v>2961</v>
      </c>
      <c r="J1082" s="1" t="s">
        <v>84</v>
      </c>
      <c r="K1082" t="s">
        <v>3393</v>
      </c>
      <c r="L1082" t="s">
        <v>3392</v>
      </c>
    </row>
    <row r="1083" spans="1:12" x14ac:dyDescent="0.25">
      <c r="A1083" s="1" t="s">
        <v>104</v>
      </c>
      <c r="C1083" s="1" t="s">
        <v>48</v>
      </c>
      <c r="D1083" t="s">
        <v>823</v>
      </c>
      <c r="E1083" s="1" t="s">
        <v>103</v>
      </c>
      <c r="F1083" s="1" t="s">
        <v>171</v>
      </c>
      <c r="G1083" s="1" t="s">
        <v>105</v>
      </c>
      <c r="I1083" s="1" t="s">
        <v>774</v>
      </c>
      <c r="J1083" s="1" t="s">
        <v>803</v>
      </c>
      <c r="K1083" s="3" t="s">
        <v>106</v>
      </c>
    </row>
    <row r="1084" spans="1:12" x14ac:dyDescent="0.25">
      <c r="A1084" s="1" t="s">
        <v>2866</v>
      </c>
      <c r="C1084" s="1" t="s">
        <v>47</v>
      </c>
      <c r="D1084" t="s">
        <v>50</v>
      </c>
      <c r="E1084" s="1" t="s">
        <v>1</v>
      </c>
      <c r="F1084" s="1" t="s">
        <v>198</v>
      </c>
      <c r="H1084" s="1" t="s">
        <v>924</v>
      </c>
      <c r="I1084" s="1" t="s">
        <v>1846</v>
      </c>
      <c r="J1084" s="1" t="s">
        <v>84</v>
      </c>
      <c r="K1084" s="2" t="s">
        <v>2867</v>
      </c>
    </row>
    <row r="1085" spans="1:12" x14ac:dyDescent="0.25">
      <c r="A1085" s="1" t="s">
        <v>1754</v>
      </c>
      <c r="C1085" s="1" t="s">
        <v>747</v>
      </c>
      <c r="D1085" t="s">
        <v>50</v>
      </c>
      <c r="E1085" s="1" t="s">
        <v>3</v>
      </c>
      <c r="F1085" s="1" t="s">
        <v>154</v>
      </c>
      <c r="H1085" s="1" t="s">
        <v>3025</v>
      </c>
      <c r="I1085" s="1" t="s">
        <v>795</v>
      </c>
      <c r="J1085" s="1" t="s">
        <v>84</v>
      </c>
      <c r="K1085" s="3" t="s">
        <v>1755</v>
      </c>
    </row>
    <row r="1086" spans="1:12" x14ac:dyDescent="0.25">
      <c r="A1086" s="1" t="s">
        <v>2189</v>
      </c>
      <c r="C1086" s="1" t="s">
        <v>11</v>
      </c>
      <c r="D1086" s="1" t="s">
        <v>2190</v>
      </c>
      <c r="E1086" s="1" t="s">
        <v>53</v>
      </c>
      <c r="F1086" s="1" t="s">
        <v>323</v>
      </c>
      <c r="G1086" s="1" t="s">
        <v>1371</v>
      </c>
      <c r="H1086" s="1" t="s">
        <v>2452</v>
      </c>
      <c r="I1086" s="1" t="s">
        <v>1782</v>
      </c>
      <c r="J1086" s="1" t="s">
        <v>803</v>
      </c>
      <c r="K1086" s="3" t="s">
        <v>2191</v>
      </c>
    </row>
    <row r="1087" spans="1:12" x14ac:dyDescent="0.25">
      <c r="A1087" s="1" t="s">
        <v>18</v>
      </c>
      <c r="C1087" s="1" t="s">
        <v>11</v>
      </c>
      <c r="D1087" s="1" t="s">
        <v>12</v>
      </c>
      <c r="E1087" s="1" t="s">
        <v>3</v>
      </c>
      <c r="F1087" s="1" t="s">
        <v>28</v>
      </c>
      <c r="H1087" s="1" t="s">
        <v>908</v>
      </c>
      <c r="I1087" s="1" t="s">
        <v>769</v>
      </c>
      <c r="J1087" s="1" t="s">
        <v>803</v>
      </c>
      <c r="K1087" s="3" t="s">
        <v>29</v>
      </c>
    </row>
    <row r="1088" spans="1:12" x14ac:dyDescent="0.25">
      <c r="A1088" s="1" t="s">
        <v>2336</v>
      </c>
      <c r="C1088" s="1" t="s">
        <v>47</v>
      </c>
      <c r="D1088" t="s">
        <v>12</v>
      </c>
      <c r="E1088" s="1" t="s">
        <v>53</v>
      </c>
      <c r="F1088" s="1" t="s">
        <v>1391</v>
      </c>
      <c r="H1088" s="1" t="s">
        <v>2338</v>
      </c>
      <c r="I1088" s="1" t="s">
        <v>741</v>
      </c>
      <c r="J1088" s="1" t="s">
        <v>799</v>
      </c>
      <c r="K1088" s="2" t="s">
        <v>2337</v>
      </c>
    </row>
    <row r="1089" spans="1:11" x14ac:dyDescent="0.25">
      <c r="A1089" s="1" t="s">
        <v>294</v>
      </c>
      <c r="C1089" s="1" t="s">
        <v>11</v>
      </c>
      <c r="D1089" s="1" t="s">
        <v>50</v>
      </c>
      <c r="E1089" s="1" t="s">
        <v>241</v>
      </c>
      <c r="F1089" s="1" t="s">
        <v>285</v>
      </c>
      <c r="H1089" s="1" t="s">
        <v>3012</v>
      </c>
      <c r="I1089" s="1" t="s">
        <v>769</v>
      </c>
      <c r="J1089" s="1" t="s">
        <v>803</v>
      </c>
      <c r="K1089" s="2" t="s">
        <v>295</v>
      </c>
    </row>
    <row r="1090" spans="1:11" x14ac:dyDescent="0.25">
      <c r="A1090" s="1" t="s">
        <v>1470</v>
      </c>
      <c r="C1090" s="1" t="s">
        <v>47</v>
      </c>
      <c r="D1090" t="s">
        <v>952</v>
      </c>
      <c r="E1090" s="1" t="s">
        <v>4</v>
      </c>
      <c r="F1090" s="1" t="s">
        <v>153</v>
      </c>
      <c r="G1090" s="1" t="s">
        <v>73</v>
      </c>
      <c r="H1090" s="1" t="s">
        <v>814</v>
      </c>
      <c r="I1090" s="1" t="s">
        <v>880</v>
      </c>
      <c r="J1090" s="1" t="s">
        <v>803</v>
      </c>
      <c r="K1090" s="3" t="s">
        <v>1471</v>
      </c>
    </row>
    <row r="1091" spans="1:11" x14ac:dyDescent="0.25">
      <c r="A1091" s="1" t="s">
        <v>1541</v>
      </c>
      <c r="C1091" s="1" t="s">
        <v>11</v>
      </c>
      <c r="D1091" t="s">
        <v>1542</v>
      </c>
      <c r="E1091" s="1" t="s">
        <v>4</v>
      </c>
      <c r="F1091" s="1" t="s">
        <v>388</v>
      </c>
      <c r="G1091" s="1" t="s">
        <v>92</v>
      </c>
      <c r="H1091" s="1" t="s">
        <v>842</v>
      </c>
      <c r="I1091" s="1" t="s">
        <v>1372</v>
      </c>
      <c r="J1091" s="1" t="s">
        <v>803</v>
      </c>
      <c r="K1091" s="3" t="s">
        <v>1543</v>
      </c>
    </row>
    <row r="1092" spans="1:11" x14ac:dyDescent="0.25">
      <c r="A1092" s="1" t="s">
        <v>1111</v>
      </c>
      <c r="C1092" s="1" t="s">
        <v>11</v>
      </c>
      <c r="D1092" t="s">
        <v>1112</v>
      </c>
      <c r="E1092" s="1" t="s">
        <v>437</v>
      </c>
      <c r="F1092" s="1" t="s">
        <v>1114</v>
      </c>
      <c r="G1092" s="1" t="s">
        <v>457</v>
      </c>
      <c r="I1092" s="1" t="s">
        <v>1079</v>
      </c>
      <c r="J1092" s="1" t="s">
        <v>803</v>
      </c>
      <c r="K1092" s="3" t="s">
        <v>1115</v>
      </c>
    </row>
    <row r="1093" spans="1:11" x14ac:dyDescent="0.25">
      <c r="A1093" s="1" t="s">
        <v>1888</v>
      </c>
      <c r="C1093" s="1" t="s">
        <v>47</v>
      </c>
      <c r="D1093" s="1" t="s">
        <v>1889</v>
      </c>
      <c r="E1093" s="1" t="s">
        <v>241</v>
      </c>
      <c r="F1093" s="1" t="s">
        <v>268</v>
      </c>
      <c r="G1093" s="1" t="s">
        <v>236</v>
      </c>
      <c r="H1093" s="1" t="s">
        <v>639</v>
      </c>
      <c r="I1093" s="1" t="s">
        <v>1785</v>
      </c>
      <c r="J1093" s="1" t="s">
        <v>133</v>
      </c>
      <c r="K1093" s="2" t="s">
        <v>1890</v>
      </c>
    </row>
    <row r="1094" spans="1:11" x14ac:dyDescent="0.25">
      <c r="A1094" s="1" t="s">
        <v>2265</v>
      </c>
      <c r="C1094" s="1" t="s">
        <v>11</v>
      </c>
      <c r="D1094" t="s">
        <v>59</v>
      </c>
      <c r="E1094" s="1" t="s">
        <v>1</v>
      </c>
      <c r="F1094" s="1" t="s">
        <v>202</v>
      </c>
      <c r="H1094" s="1" t="s">
        <v>639</v>
      </c>
      <c r="I1094" s="1" t="s">
        <v>1514</v>
      </c>
      <c r="J1094" s="1" t="s">
        <v>803</v>
      </c>
      <c r="K1094" s="3" t="s">
        <v>2266</v>
      </c>
    </row>
    <row r="1095" spans="1:11" x14ac:dyDescent="0.25">
      <c r="A1095" s="1" t="s">
        <v>2815</v>
      </c>
      <c r="C1095" s="1" t="s">
        <v>47</v>
      </c>
      <c r="D1095" s="1" t="s">
        <v>6</v>
      </c>
      <c r="E1095" s="1" t="s">
        <v>8</v>
      </c>
      <c r="H1095" s="1" t="s">
        <v>676</v>
      </c>
      <c r="I1095" s="1" t="s">
        <v>1767</v>
      </c>
      <c r="J1095" s="1" t="s">
        <v>799</v>
      </c>
      <c r="K1095" s="2" t="s">
        <v>2816</v>
      </c>
    </row>
    <row r="1096" spans="1:11" x14ac:dyDescent="0.25">
      <c r="A1096" s="1" t="s">
        <v>2792</v>
      </c>
      <c r="C1096" s="1" t="s">
        <v>747</v>
      </c>
      <c r="D1096" s="1" t="s">
        <v>6</v>
      </c>
      <c r="E1096" s="1" t="s">
        <v>8</v>
      </c>
      <c r="I1096" s="1" t="s">
        <v>1785</v>
      </c>
      <c r="J1096" s="1" t="s">
        <v>803</v>
      </c>
      <c r="K1096" s="2" t="s">
        <v>2793</v>
      </c>
    </row>
    <row r="1097" spans="1:11" x14ac:dyDescent="0.25">
      <c r="A1097" s="1" t="s">
        <v>258</v>
      </c>
      <c r="C1097" s="1" t="s">
        <v>11</v>
      </c>
      <c r="D1097" s="1" t="s">
        <v>13</v>
      </c>
      <c r="E1097" s="1" t="s">
        <v>241</v>
      </c>
      <c r="F1097" s="1" t="s">
        <v>259</v>
      </c>
      <c r="G1097" s="1" t="s">
        <v>55</v>
      </c>
      <c r="H1097" s="1" t="s">
        <v>847</v>
      </c>
      <c r="I1097" s="1" t="s">
        <v>820</v>
      </c>
      <c r="J1097" s="1" t="s">
        <v>803</v>
      </c>
      <c r="K1097" s="2" t="s">
        <v>260</v>
      </c>
    </row>
    <row r="1098" spans="1:11" x14ac:dyDescent="0.25">
      <c r="A1098" s="1" t="s">
        <v>1077</v>
      </c>
      <c r="C1098" s="1" t="s">
        <v>11</v>
      </c>
      <c r="D1098" t="s">
        <v>885</v>
      </c>
      <c r="E1098" s="1" t="s">
        <v>3</v>
      </c>
      <c r="F1098" s="1" t="s">
        <v>381</v>
      </c>
      <c r="I1098" s="1" t="s">
        <v>1057</v>
      </c>
      <c r="J1098" s="1" t="s">
        <v>803</v>
      </c>
      <c r="K1098" s="3" t="s">
        <v>1078</v>
      </c>
    </row>
    <row r="1099" spans="1:11" x14ac:dyDescent="0.25">
      <c r="A1099" s="1" t="s">
        <v>2926</v>
      </c>
      <c r="C1099" s="1" t="s">
        <v>47</v>
      </c>
      <c r="D1099" t="s">
        <v>2927</v>
      </c>
      <c r="E1099" s="1" t="s">
        <v>3</v>
      </c>
      <c r="F1099" s="1" t="s">
        <v>160</v>
      </c>
      <c r="G1099" s="1" t="s">
        <v>92</v>
      </c>
      <c r="I1099" s="1" t="s">
        <v>1776</v>
      </c>
      <c r="J1099" s="1" t="s">
        <v>799</v>
      </c>
      <c r="K1099" s="2" t="s">
        <v>2929</v>
      </c>
    </row>
    <row r="1100" spans="1:11" x14ac:dyDescent="0.25">
      <c r="A1100" s="1" t="s">
        <v>2586</v>
      </c>
      <c r="C1100" s="1" t="s">
        <v>47</v>
      </c>
      <c r="D1100" t="s">
        <v>59</v>
      </c>
      <c r="E1100" s="1" t="s">
        <v>3</v>
      </c>
      <c r="F1100" s="1" t="s">
        <v>28</v>
      </c>
      <c r="H1100" s="1" t="s">
        <v>2421</v>
      </c>
      <c r="I1100" s="1" t="s">
        <v>1797</v>
      </c>
      <c r="J1100" s="1" t="s">
        <v>803</v>
      </c>
      <c r="K1100" s="2" t="s">
        <v>2587</v>
      </c>
    </row>
    <row r="1101" spans="1:11" x14ac:dyDescent="0.25">
      <c r="A1101" s="1" t="s">
        <v>683</v>
      </c>
      <c r="C1101" s="1" t="s">
        <v>11</v>
      </c>
      <c r="D1101" s="1" t="s">
        <v>6</v>
      </c>
      <c r="E1101" s="1" t="s">
        <v>8</v>
      </c>
      <c r="H1101" s="1" t="s">
        <v>680</v>
      </c>
      <c r="I1101" s="1" t="s">
        <v>1646</v>
      </c>
      <c r="J1101" s="1" t="s">
        <v>133</v>
      </c>
      <c r="K1101" s="2" t="s">
        <v>684</v>
      </c>
    </row>
    <row r="1102" spans="1:11" x14ac:dyDescent="0.25">
      <c r="A1102" s="1" t="s">
        <v>681</v>
      </c>
      <c r="C1102" s="1" t="s">
        <v>11</v>
      </c>
      <c r="D1102" s="1" t="s">
        <v>6</v>
      </c>
      <c r="E1102" s="1" t="s">
        <v>8</v>
      </c>
      <c r="H1102" s="1" t="s">
        <v>680</v>
      </c>
      <c r="I1102" s="1" t="s">
        <v>753</v>
      </c>
      <c r="J1102" s="1" t="s">
        <v>803</v>
      </c>
      <c r="K1102" s="2" t="s">
        <v>682</v>
      </c>
    </row>
    <row r="1103" spans="1:11" x14ac:dyDescent="0.25">
      <c r="A1103" s="1" t="s">
        <v>1647</v>
      </c>
      <c r="C1103" s="1" t="s">
        <v>11</v>
      </c>
      <c r="D1103" s="1" t="s">
        <v>6</v>
      </c>
      <c r="E1103" s="1" t="s">
        <v>8</v>
      </c>
      <c r="H1103" s="1" t="s">
        <v>680</v>
      </c>
      <c r="I1103" s="1" t="s">
        <v>1649</v>
      </c>
      <c r="J1103" s="1" t="s">
        <v>1648</v>
      </c>
      <c r="K1103" s="3" t="s">
        <v>1651</v>
      </c>
    </row>
    <row r="1104" spans="1:11" x14ac:dyDescent="0.25">
      <c r="A1104" s="1" t="s">
        <v>679</v>
      </c>
      <c r="C1104" s="1" t="s">
        <v>11</v>
      </c>
      <c r="D1104" s="1" t="s">
        <v>6</v>
      </c>
      <c r="E1104" s="1" t="s">
        <v>8</v>
      </c>
      <c r="H1104" s="1" t="s">
        <v>680</v>
      </c>
      <c r="I1104" s="1" t="s">
        <v>753</v>
      </c>
      <c r="J1104" s="1" t="s">
        <v>803</v>
      </c>
      <c r="K1104" s="2" t="s">
        <v>678</v>
      </c>
    </row>
    <row r="1105" spans="1:11" x14ac:dyDescent="0.25">
      <c r="A1105" s="1" t="s">
        <v>582</v>
      </c>
      <c r="C1105" s="1" t="s">
        <v>11</v>
      </c>
      <c r="D1105" t="s">
        <v>906</v>
      </c>
      <c r="E1105" s="1" t="s">
        <v>3</v>
      </c>
      <c r="F1105" s="1" t="s">
        <v>155</v>
      </c>
      <c r="G1105" s="1" t="s">
        <v>55</v>
      </c>
      <c r="H1105" s="1" t="s">
        <v>3418</v>
      </c>
      <c r="I1105" s="1" t="s">
        <v>911</v>
      </c>
      <c r="J1105" s="1" t="s">
        <v>803</v>
      </c>
      <c r="K1105" s="3" t="s">
        <v>583</v>
      </c>
    </row>
    <row r="1106" spans="1:11" x14ac:dyDescent="0.25">
      <c r="A1106" s="1" t="s">
        <v>2396</v>
      </c>
      <c r="C1106" s="1" t="s">
        <v>747</v>
      </c>
      <c r="D1106" t="s">
        <v>12</v>
      </c>
      <c r="E1106" s="1" t="s">
        <v>4</v>
      </c>
      <c r="F1106" s="1" t="s">
        <v>1190</v>
      </c>
      <c r="H1106" s="1" t="s">
        <v>1285</v>
      </c>
      <c r="I1106" s="1" t="s">
        <v>1776</v>
      </c>
      <c r="J1106" s="1" t="s">
        <v>84</v>
      </c>
      <c r="K1106" s="2" t="s">
        <v>2397</v>
      </c>
    </row>
    <row r="1107" spans="1:11" x14ac:dyDescent="0.25">
      <c r="A1107" s="1" t="s">
        <v>418</v>
      </c>
      <c r="C1107" s="1" t="s">
        <v>11</v>
      </c>
      <c r="D1107" s="1" t="s">
        <v>50</v>
      </c>
      <c r="E1107" s="1" t="s">
        <v>4</v>
      </c>
      <c r="F1107" s="1" t="s">
        <v>419</v>
      </c>
      <c r="I1107" s="1" t="s">
        <v>753</v>
      </c>
      <c r="J1107" s="1" t="s">
        <v>803</v>
      </c>
      <c r="K1107" s="3" t="s">
        <v>420</v>
      </c>
    </row>
    <row r="1108" spans="1:11" x14ac:dyDescent="0.25">
      <c r="A1108" s="1" t="s">
        <v>2746</v>
      </c>
      <c r="C1108" s="1" t="s">
        <v>747</v>
      </c>
      <c r="D1108" t="s">
        <v>12</v>
      </c>
      <c r="E1108" s="1" t="s">
        <v>446</v>
      </c>
      <c r="F1108" s="1" t="s">
        <v>2748</v>
      </c>
      <c r="H1108" s="1" t="s">
        <v>1278</v>
      </c>
      <c r="I1108" s="1" t="s">
        <v>774</v>
      </c>
      <c r="J1108" s="1" t="s">
        <v>803</v>
      </c>
      <c r="K1108" s="2" t="s">
        <v>2747</v>
      </c>
    </row>
    <row r="1109" spans="1:11" x14ac:dyDescent="0.25">
      <c r="A1109" s="1" t="s">
        <v>2772</v>
      </c>
      <c r="C1109" s="1" t="s">
        <v>747</v>
      </c>
      <c r="D1109" s="1" t="s">
        <v>6</v>
      </c>
      <c r="E1109" s="1" t="s">
        <v>8</v>
      </c>
      <c r="H1109" s="1" t="s">
        <v>889</v>
      </c>
      <c r="I1109" s="1" t="s">
        <v>3265</v>
      </c>
      <c r="J1109" s="1" t="s">
        <v>3320</v>
      </c>
      <c r="K1109" s="2" t="s">
        <v>2773</v>
      </c>
    </row>
    <row r="1110" spans="1:11" x14ac:dyDescent="0.25">
      <c r="A1110" s="1" t="s">
        <v>1547</v>
      </c>
      <c r="C1110" s="1" t="s">
        <v>747</v>
      </c>
      <c r="D1110" t="s">
        <v>12</v>
      </c>
      <c r="E1110" s="1" t="s">
        <v>4</v>
      </c>
      <c r="F1110" s="1" t="s">
        <v>152</v>
      </c>
      <c r="H1110" s="1" t="s">
        <v>1278</v>
      </c>
      <c r="I1110" s="1" t="s">
        <v>3224</v>
      </c>
      <c r="J1110" s="1" t="s">
        <v>802</v>
      </c>
      <c r="K1110" s="2" t="s">
        <v>1548</v>
      </c>
    </row>
    <row r="1111" spans="1:11" x14ac:dyDescent="0.25">
      <c r="A1111" s="1" t="s">
        <v>1186</v>
      </c>
      <c r="C1111" s="1" t="s">
        <v>11</v>
      </c>
      <c r="D1111" t="s">
        <v>1187</v>
      </c>
      <c r="E1111" s="1" t="s">
        <v>4</v>
      </c>
      <c r="F1111" s="1" t="s">
        <v>391</v>
      </c>
      <c r="G1111" s="1" t="s">
        <v>1062</v>
      </c>
      <c r="H1111" s="1" t="s">
        <v>924</v>
      </c>
      <c r="I1111" s="1" t="s">
        <v>896</v>
      </c>
      <c r="J1111" s="1" t="s">
        <v>803</v>
      </c>
      <c r="K1111" s="3" t="s">
        <v>1189</v>
      </c>
    </row>
    <row r="1112" spans="1:11" x14ac:dyDescent="0.25">
      <c r="A1112" s="1" t="s">
        <v>1116</v>
      </c>
      <c r="C1112" s="1" t="s">
        <v>11</v>
      </c>
      <c r="D1112" t="s">
        <v>1117</v>
      </c>
      <c r="E1112" s="1" t="s">
        <v>504</v>
      </c>
      <c r="F1112" s="1" t="s">
        <v>1236</v>
      </c>
      <c r="G1112" s="1" t="s">
        <v>252</v>
      </c>
      <c r="H1112" s="1" t="s">
        <v>913</v>
      </c>
      <c r="I1112" s="1" t="s">
        <v>1079</v>
      </c>
      <c r="J1112" s="1" t="s">
        <v>799</v>
      </c>
      <c r="K1112" s="3" t="s">
        <v>1118</v>
      </c>
    </row>
    <row r="1113" spans="1:11" x14ac:dyDescent="0.25">
      <c r="A1113" s="1" t="s">
        <v>1214</v>
      </c>
      <c r="C1113" s="1" t="s">
        <v>48</v>
      </c>
      <c r="D1113" t="s">
        <v>1215</v>
      </c>
      <c r="E1113" s="1" t="s">
        <v>111</v>
      </c>
      <c r="F1113" s="1" t="s">
        <v>1217</v>
      </c>
      <c r="G1113" s="1" t="s">
        <v>77</v>
      </c>
      <c r="H1113" s="1" t="s">
        <v>842</v>
      </c>
      <c r="I1113" s="1" t="s">
        <v>896</v>
      </c>
      <c r="J1113" s="1" t="s">
        <v>803</v>
      </c>
      <c r="K1113" s="3" t="s">
        <v>1218</v>
      </c>
    </row>
    <row r="1114" spans="1:11" x14ac:dyDescent="0.25">
      <c r="A1114" s="1" t="s">
        <v>2829</v>
      </c>
      <c r="C1114" s="1" t="s">
        <v>747</v>
      </c>
      <c r="D1114" t="s">
        <v>2821</v>
      </c>
      <c r="E1114" s="1" t="s">
        <v>8</v>
      </c>
      <c r="H1114" s="1" t="s">
        <v>842</v>
      </c>
      <c r="I1114" s="1" t="s">
        <v>807</v>
      </c>
      <c r="J1114" s="1" t="s">
        <v>802</v>
      </c>
      <c r="K1114" s="3" t="s">
        <v>2830</v>
      </c>
    </row>
    <row r="1115" spans="1:11" x14ac:dyDescent="0.25">
      <c r="A1115" s="1" t="s">
        <v>443</v>
      </c>
      <c r="C1115" s="1" t="s">
        <v>11</v>
      </c>
      <c r="D1115" t="s">
        <v>857</v>
      </c>
      <c r="E1115" s="1" t="s">
        <v>446</v>
      </c>
      <c r="F1115" s="1" t="s">
        <v>445</v>
      </c>
      <c r="G1115" s="1" t="s">
        <v>180</v>
      </c>
      <c r="I1115" s="1" t="s">
        <v>795</v>
      </c>
      <c r="J1115" s="1" t="s">
        <v>803</v>
      </c>
      <c r="K1115" s="3" t="s">
        <v>444</v>
      </c>
    </row>
    <row r="1116" spans="1:11" x14ac:dyDescent="0.25">
      <c r="A1116" s="1" t="s">
        <v>1378</v>
      </c>
      <c r="C1116" s="1" t="s">
        <v>47</v>
      </c>
      <c r="D1116" s="1" t="s">
        <v>864</v>
      </c>
      <c r="E1116" s="1" t="s">
        <v>3</v>
      </c>
      <c r="F1116" s="1" t="s">
        <v>154</v>
      </c>
      <c r="H1116" s="1" t="s">
        <v>1379</v>
      </c>
      <c r="I1116" s="1" t="s">
        <v>795</v>
      </c>
      <c r="J1116" s="1" t="s">
        <v>799</v>
      </c>
      <c r="K1116" s="3" t="s">
        <v>1380</v>
      </c>
    </row>
    <row r="1117" spans="1:11" x14ac:dyDescent="0.25">
      <c r="A1117" s="1" t="s">
        <v>2825</v>
      </c>
      <c r="C1117" s="1" t="s">
        <v>747</v>
      </c>
      <c r="D1117" t="s">
        <v>2821</v>
      </c>
      <c r="E1117" s="1" t="s">
        <v>8</v>
      </c>
      <c r="H1117" s="1" t="s">
        <v>842</v>
      </c>
      <c r="I1117" s="1" t="s">
        <v>807</v>
      </c>
      <c r="J1117" s="1" t="s">
        <v>802</v>
      </c>
      <c r="K1117" s="2" t="s">
        <v>2826</v>
      </c>
    </row>
    <row r="1118" spans="1:11" x14ac:dyDescent="0.25">
      <c r="A1118" s="1" t="s">
        <v>2823</v>
      </c>
      <c r="C1118" s="1" t="s">
        <v>747</v>
      </c>
      <c r="D1118" t="s">
        <v>2821</v>
      </c>
      <c r="E1118" s="1" t="s">
        <v>8</v>
      </c>
      <c r="H1118" s="1" t="s">
        <v>842</v>
      </c>
      <c r="I1118" s="1" t="s">
        <v>807</v>
      </c>
      <c r="J1118" s="1" t="s">
        <v>802</v>
      </c>
      <c r="K1118" s="3" t="s">
        <v>2824</v>
      </c>
    </row>
    <row r="1119" spans="1:11" x14ac:dyDescent="0.25">
      <c r="A1119" s="1" t="s">
        <v>1405</v>
      </c>
      <c r="C1119" s="1" t="s">
        <v>47</v>
      </c>
      <c r="D1119" t="s">
        <v>50</v>
      </c>
      <c r="E1119" s="1" t="s">
        <v>1</v>
      </c>
      <c r="F1119" s="1" t="s">
        <v>186</v>
      </c>
      <c r="H1119" s="1" t="s">
        <v>676</v>
      </c>
      <c r="I1119" s="1" t="s">
        <v>820</v>
      </c>
      <c r="J1119" s="1" t="s">
        <v>803</v>
      </c>
      <c r="K1119" s="3" t="s">
        <v>1406</v>
      </c>
    </row>
    <row r="1120" spans="1:11" x14ac:dyDescent="0.25">
      <c r="A1120" s="1" t="s">
        <v>2838</v>
      </c>
      <c r="C1120" s="1" t="s">
        <v>47</v>
      </c>
      <c r="D1120" s="1" t="s">
        <v>839</v>
      </c>
      <c r="E1120" s="1" t="s">
        <v>8</v>
      </c>
      <c r="H1120" s="1" t="s">
        <v>1930</v>
      </c>
      <c r="I1120" s="1" t="s">
        <v>795</v>
      </c>
      <c r="J1120" s="1" t="s">
        <v>84</v>
      </c>
      <c r="K1120" s="2" t="s">
        <v>2839</v>
      </c>
    </row>
    <row r="1121" spans="1:11" x14ac:dyDescent="0.25">
      <c r="A1121" s="1" t="s">
        <v>2827</v>
      </c>
      <c r="C1121" s="1" t="s">
        <v>747</v>
      </c>
      <c r="D1121" t="s">
        <v>2821</v>
      </c>
      <c r="E1121" s="1" t="s">
        <v>8</v>
      </c>
      <c r="H1121" s="1" t="s">
        <v>842</v>
      </c>
      <c r="I1121" s="1" t="s">
        <v>807</v>
      </c>
      <c r="J1121" s="1" t="s">
        <v>84</v>
      </c>
      <c r="K1121" s="2" t="s">
        <v>2828</v>
      </c>
    </row>
    <row r="1122" spans="1:11" x14ac:dyDescent="0.25">
      <c r="A1122" s="1" t="s">
        <v>3107</v>
      </c>
      <c r="C1122" s="1" t="s">
        <v>11</v>
      </c>
      <c r="D1122" t="s">
        <v>3108</v>
      </c>
      <c r="E1122" s="1" t="s">
        <v>574</v>
      </c>
      <c r="F1122" s="1" t="s">
        <v>1133</v>
      </c>
      <c r="G1122" s="1" t="s">
        <v>98</v>
      </c>
      <c r="H1122" s="1" t="s">
        <v>913</v>
      </c>
      <c r="I1122" s="1" t="s">
        <v>2961</v>
      </c>
      <c r="J1122" s="1" t="s">
        <v>803</v>
      </c>
      <c r="K1122" s="3" t="s">
        <v>3110</v>
      </c>
    </row>
    <row r="1123" spans="1:11" x14ac:dyDescent="0.25">
      <c r="A1123" s="1" t="s">
        <v>3580</v>
      </c>
      <c r="C1123" s="1" t="s">
        <v>48</v>
      </c>
      <c r="D1123" s="1" t="s">
        <v>645</v>
      </c>
      <c r="E1123" s="1" t="s">
        <v>4</v>
      </c>
      <c r="F1123" s="1" t="s">
        <v>3582</v>
      </c>
      <c r="H1123" s="1" t="s">
        <v>916</v>
      </c>
      <c r="I1123" s="5" t="s">
        <v>3562</v>
      </c>
      <c r="J1123" s="1" t="s">
        <v>803</v>
      </c>
      <c r="K1123" s="3" t="s">
        <v>3581</v>
      </c>
    </row>
    <row r="1124" spans="1:11" x14ac:dyDescent="0.25">
      <c r="A1124" s="1" t="s">
        <v>3085</v>
      </c>
      <c r="C1124" s="1" t="s">
        <v>11</v>
      </c>
      <c r="D1124" t="s">
        <v>3086</v>
      </c>
      <c r="E1124" s="1" t="s">
        <v>3</v>
      </c>
      <c r="F1124" s="1" t="s">
        <v>1361</v>
      </c>
      <c r="G1124" s="1" t="s">
        <v>3087</v>
      </c>
      <c r="H1124" t="s">
        <v>814</v>
      </c>
      <c r="I1124" s="1" t="s">
        <v>2961</v>
      </c>
      <c r="J1124" s="1" t="s">
        <v>799</v>
      </c>
      <c r="K1124" s="2" t="s">
        <v>3088</v>
      </c>
    </row>
    <row r="1125" spans="1:11" x14ac:dyDescent="0.25">
      <c r="A1125" s="1" t="s">
        <v>1484</v>
      </c>
      <c r="C1125" s="1" t="s">
        <v>47</v>
      </c>
      <c r="D1125" t="s">
        <v>1117</v>
      </c>
      <c r="E1125" s="1" t="s">
        <v>91</v>
      </c>
      <c r="F1125" s="1" t="s">
        <v>1467</v>
      </c>
      <c r="G1125" s="1" t="s">
        <v>457</v>
      </c>
      <c r="H1125" s="1" t="s">
        <v>3025</v>
      </c>
      <c r="I1125" s="1" t="s">
        <v>795</v>
      </c>
      <c r="J1125" s="1" t="s">
        <v>803</v>
      </c>
      <c r="K1125" s="2" t="s">
        <v>3133</v>
      </c>
    </row>
    <row r="1126" spans="1:11" x14ac:dyDescent="0.25">
      <c r="A1126" s="1" t="s">
        <v>240</v>
      </c>
      <c r="C1126" s="1" t="s">
        <v>11</v>
      </c>
      <c r="D1126" s="1" t="s">
        <v>50</v>
      </c>
      <c r="E1126" s="1" t="s">
        <v>241</v>
      </c>
      <c r="F1126" s="1" t="s">
        <v>242</v>
      </c>
      <c r="I1126" s="1" t="s">
        <v>795</v>
      </c>
      <c r="J1126" s="1" t="s">
        <v>803</v>
      </c>
      <c r="K1126" s="2" t="s">
        <v>243</v>
      </c>
    </row>
    <row r="1127" spans="1:11" x14ac:dyDescent="0.25">
      <c r="A1127" s="1" t="s">
        <v>3047</v>
      </c>
      <c r="C1127" s="1" t="s">
        <v>48</v>
      </c>
      <c r="D1127" t="s">
        <v>645</v>
      </c>
      <c r="E1127" s="1" t="s">
        <v>1</v>
      </c>
      <c r="F1127" s="1" t="s">
        <v>3048</v>
      </c>
      <c r="H1127" s="1" t="s">
        <v>639</v>
      </c>
      <c r="I1127" s="1" t="s">
        <v>2961</v>
      </c>
      <c r="J1127" s="1" t="s">
        <v>803</v>
      </c>
      <c r="K1127" s="2" t="s">
        <v>3049</v>
      </c>
    </row>
    <row r="1128" spans="1:11" x14ac:dyDescent="0.25">
      <c r="A1128" s="1" t="s">
        <v>731</v>
      </c>
      <c r="C1128" s="1" t="s">
        <v>11</v>
      </c>
      <c r="D1128" s="1" t="s">
        <v>673</v>
      </c>
      <c r="E1128" s="1" t="s">
        <v>8</v>
      </c>
      <c r="H1128" s="1" t="s">
        <v>723</v>
      </c>
      <c r="I1128" s="1" t="s">
        <v>795</v>
      </c>
      <c r="J1128" s="1" t="s">
        <v>803</v>
      </c>
      <c r="K1128" s="3" t="s">
        <v>732</v>
      </c>
    </row>
    <row r="1129" spans="1:11" x14ac:dyDescent="0.25">
      <c r="A1129" s="1" t="s">
        <v>525</v>
      </c>
      <c r="C1129" s="1" t="s">
        <v>11</v>
      </c>
      <c r="D1129" t="s">
        <v>836</v>
      </c>
      <c r="E1129" s="1" t="s">
        <v>8</v>
      </c>
      <c r="F1129" s="1" t="s">
        <v>517</v>
      </c>
      <c r="I1129" s="1" t="s">
        <v>820</v>
      </c>
      <c r="J1129" s="1" t="s">
        <v>803</v>
      </c>
      <c r="K1129" s="3" t="s">
        <v>526</v>
      </c>
    </row>
    <row r="1130" spans="1:11" x14ac:dyDescent="0.25">
      <c r="A1130" s="1" t="s">
        <v>2820</v>
      </c>
      <c r="C1130" s="1" t="s">
        <v>747</v>
      </c>
      <c r="D1130" t="s">
        <v>2821</v>
      </c>
      <c r="E1130" s="1" t="s">
        <v>8</v>
      </c>
      <c r="H1130" s="1" t="s">
        <v>842</v>
      </c>
      <c r="I1130" s="1" t="s">
        <v>807</v>
      </c>
      <c r="J1130" s="1" t="s">
        <v>84</v>
      </c>
      <c r="K1130" s="2" t="s">
        <v>2822</v>
      </c>
    </row>
    <row r="1131" spans="1:11" x14ac:dyDescent="0.25">
      <c r="A1131" s="1" t="s">
        <v>3141</v>
      </c>
      <c r="C1131" s="1" t="s">
        <v>11</v>
      </c>
      <c r="D1131" t="s">
        <v>3142</v>
      </c>
      <c r="E1131" s="1" t="s">
        <v>35</v>
      </c>
      <c r="F1131" s="1" t="s">
        <v>156</v>
      </c>
      <c r="G1131" s="1" t="s">
        <v>119</v>
      </c>
      <c r="H1131" s="1" t="s">
        <v>3012</v>
      </c>
      <c r="I1131" s="1" t="s">
        <v>2961</v>
      </c>
      <c r="J1131" s="1" t="s">
        <v>803</v>
      </c>
      <c r="K1131" s="3" t="s">
        <v>3143</v>
      </c>
    </row>
    <row r="1132" spans="1:11" x14ac:dyDescent="0.25">
      <c r="A1132" s="1" t="s">
        <v>3275</v>
      </c>
      <c r="C1132" s="1" t="s">
        <v>11</v>
      </c>
      <c r="D1132" t="s">
        <v>3276</v>
      </c>
      <c r="E1132" s="1" t="s">
        <v>3</v>
      </c>
      <c r="F1132" s="1" t="s">
        <v>348</v>
      </c>
      <c r="H1132" s="1" t="s">
        <v>913</v>
      </c>
      <c r="I1132" s="1" t="s">
        <v>2961</v>
      </c>
      <c r="J1132" s="1" t="s">
        <v>799</v>
      </c>
      <c r="K1132" t="s">
        <v>3277</v>
      </c>
    </row>
    <row r="1133" spans="1:11" x14ac:dyDescent="0.25">
      <c r="A1133" s="1" t="s">
        <v>1813</v>
      </c>
      <c r="C1133" s="1" t="s">
        <v>747</v>
      </c>
      <c r="D1133" s="1" t="s">
        <v>50</v>
      </c>
      <c r="E1133" s="1" t="s">
        <v>4</v>
      </c>
      <c r="F1133" s="1" t="s">
        <v>1190</v>
      </c>
      <c r="H1133" s="1" t="s">
        <v>3026</v>
      </c>
      <c r="I1133" s="1" t="s">
        <v>795</v>
      </c>
      <c r="J1133" s="1" t="s">
        <v>84</v>
      </c>
      <c r="K1133" s="3" t="s">
        <v>1814</v>
      </c>
    </row>
    <row r="1134" spans="1:11" x14ac:dyDescent="0.25">
      <c r="A1134" s="1" t="s">
        <v>209</v>
      </c>
      <c r="C1134" s="1" t="s">
        <v>11</v>
      </c>
      <c r="D1134" t="s">
        <v>864</v>
      </c>
      <c r="E1134" s="1" t="s">
        <v>1</v>
      </c>
      <c r="F1134" s="1" t="s">
        <v>211</v>
      </c>
      <c r="H1134" s="1" t="s">
        <v>3027</v>
      </c>
      <c r="I1134" s="1" t="s">
        <v>795</v>
      </c>
      <c r="J1134" s="1" t="s">
        <v>803</v>
      </c>
      <c r="K1134" s="2" t="s">
        <v>210</v>
      </c>
    </row>
    <row r="1135" spans="1:11" x14ac:dyDescent="0.25">
      <c r="A1135" s="1" t="s">
        <v>3676</v>
      </c>
      <c r="C1135" s="1" t="s">
        <v>47</v>
      </c>
      <c r="D1135" t="s">
        <v>1687</v>
      </c>
      <c r="E1135" s="1" t="s">
        <v>1</v>
      </c>
      <c r="F1135" s="1" t="s">
        <v>150</v>
      </c>
      <c r="G1135" s="1" t="s">
        <v>1371</v>
      </c>
      <c r="H1135" s="1" t="s">
        <v>639</v>
      </c>
      <c r="I1135" s="5" t="s">
        <v>3562</v>
      </c>
      <c r="J1135" s="1" t="s">
        <v>803</v>
      </c>
      <c r="K1135" s="3" t="s">
        <v>3678</v>
      </c>
    </row>
    <row r="1136" spans="1:11" x14ac:dyDescent="0.25">
      <c r="A1136" s="1" t="s">
        <v>1531</v>
      </c>
      <c r="C1136" s="1" t="s">
        <v>11</v>
      </c>
      <c r="D1136" t="s">
        <v>59</v>
      </c>
      <c r="E1136" s="1" t="s">
        <v>3</v>
      </c>
      <c r="F1136" s="1" t="s">
        <v>353</v>
      </c>
      <c r="H1136" s="1" t="s">
        <v>881</v>
      </c>
      <c r="I1136" s="1" t="s">
        <v>1372</v>
      </c>
      <c r="J1136" s="1" t="s">
        <v>803</v>
      </c>
      <c r="K1136" s="3" t="s">
        <v>1532</v>
      </c>
    </row>
    <row r="1137" spans="1:12" x14ac:dyDescent="0.25">
      <c r="A1137" s="1" t="s">
        <v>3310</v>
      </c>
      <c r="C1137" s="1" t="s">
        <v>11</v>
      </c>
      <c r="D1137" s="1" t="s">
        <v>6</v>
      </c>
      <c r="E1137" s="1" t="s">
        <v>8</v>
      </c>
      <c r="H1137" t="s">
        <v>2363</v>
      </c>
      <c r="I1137" s="1" t="s">
        <v>2961</v>
      </c>
      <c r="J1137" s="1" t="s">
        <v>803</v>
      </c>
      <c r="K1137" t="s">
        <v>3311</v>
      </c>
    </row>
    <row r="1138" spans="1:12" x14ac:dyDescent="0.25">
      <c r="A1138" s="1" t="s">
        <v>767</v>
      </c>
      <c r="C1138" s="1" t="s">
        <v>747</v>
      </c>
      <c r="D1138" s="1" t="s">
        <v>6</v>
      </c>
      <c r="E1138" s="1" t="s">
        <v>8</v>
      </c>
      <c r="H1138" s="1" t="s">
        <v>680</v>
      </c>
      <c r="I1138" s="1" t="s">
        <v>769</v>
      </c>
      <c r="J1138" s="1" t="s">
        <v>803</v>
      </c>
      <c r="K1138" s="3" t="s">
        <v>768</v>
      </c>
    </row>
    <row r="1139" spans="1:12" x14ac:dyDescent="0.25">
      <c r="A1139" s="1" t="s">
        <v>2112</v>
      </c>
      <c r="C1139" s="1" t="s">
        <v>11</v>
      </c>
      <c r="D1139" t="s">
        <v>1364</v>
      </c>
      <c r="E1139" s="1" t="s">
        <v>4</v>
      </c>
      <c r="F1139" s="1" t="s">
        <v>391</v>
      </c>
      <c r="G1139" s="1" t="s">
        <v>92</v>
      </c>
      <c r="H1139" s="1" t="s">
        <v>2114</v>
      </c>
      <c r="I1139" s="1" t="s">
        <v>1846</v>
      </c>
      <c r="J1139" s="1" t="s">
        <v>803</v>
      </c>
      <c r="K1139" s="3" t="s">
        <v>2113</v>
      </c>
    </row>
    <row r="1140" spans="1:12" x14ac:dyDescent="0.25">
      <c r="A1140" s="1" t="s">
        <v>2135</v>
      </c>
      <c r="C1140" s="1" t="s">
        <v>11</v>
      </c>
      <c r="D1140" t="s">
        <v>59</v>
      </c>
      <c r="E1140" s="1" t="s">
        <v>3</v>
      </c>
      <c r="F1140" s="1" t="s">
        <v>160</v>
      </c>
      <c r="H1140" s="1" t="s">
        <v>842</v>
      </c>
      <c r="I1140" s="1" t="s">
        <v>1782</v>
      </c>
      <c r="J1140" s="1" t="s">
        <v>803</v>
      </c>
      <c r="K1140" s="3" t="s">
        <v>2136</v>
      </c>
    </row>
    <row r="1141" spans="1:12" x14ac:dyDescent="0.25">
      <c r="A1141" s="1" t="s">
        <v>1050</v>
      </c>
      <c r="C1141" s="1" t="s">
        <v>11</v>
      </c>
      <c r="D1141" s="1" t="s">
        <v>1240</v>
      </c>
      <c r="E1141" s="1" t="s">
        <v>8</v>
      </c>
      <c r="F1141" s="1" t="s">
        <v>517</v>
      </c>
      <c r="I1141" s="1" t="s">
        <v>859</v>
      </c>
      <c r="J1141" s="1" t="s">
        <v>803</v>
      </c>
      <c r="K1141" s="3" t="s">
        <v>1051</v>
      </c>
    </row>
    <row r="1142" spans="1:12" x14ac:dyDescent="0.25">
      <c r="A1142" s="1" t="s">
        <v>2860</v>
      </c>
      <c r="C1142" s="1" t="s">
        <v>47</v>
      </c>
      <c r="D1142" s="1" t="s">
        <v>1240</v>
      </c>
      <c r="E1142" s="1" t="s">
        <v>8</v>
      </c>
      <c r="F1142" s="1" t="s">
        <v>144</v>
      </c>
      <c r="H1142" s="1" t="s">
        <v>841</v>
      </c>
      <c r="I1142" s="1" t="s">
        <v>753</v>
      </c>
      <c r="J1142" s="1" t="s">
        <v>803</v>
      </c>
      <c r="K1142" s="2" t="s">
        <v>2861</v>
      </c>
    </row>
    <row r="1143" spans="1:12" x14ac:dyDescent="0.25">
      <c r="A1143" s="1" t="s">
        <v>3373</v>
      </c>
      <c r="C1143" s="1" t="s">
        <v>47</v>
      </c>
      <c r="D1143" t="s">
        <v>59</v>
      </c>
      <c r="E1143" s="1" t="s">
        <v>241</v>
      </c>
      <c r="F1143" s="1" t="s">
        <v>242</v>
      </c>
      <c r="H1143" s="1" t="s">
        <v>889</v>
      </c>
      <c r="I1143" s="1" t="s">
        <v>2961</v>
      </c>
      <c r="J1143" s="1" t="s">
        <v>84</v>
      </c>
      <c r="K1143" t="s">
        <v>3374</v>
      </c>
    </row>
    <row r="1144" spans="1:12" x14ac:dyDescent="0.25">
      <c r="A1144" s="1" t="s">
        <v>1674</v>
      </c>
      <c r="C1144" s="1" t="s">
        <v>747</v>
      </c>
      <c r="D1144" t="s">
        <v>12</v>
      </c>
      <c r="E1144" s="1" t="s">
        <v>1</v>
      </c>
      <c r="F1144" s="1" t="s">
        <v>150</v>
      </c>
      <c r="H1144" s="1" t="s">
        <v>639</v>
      </c>
      <c r="I1144" s="1" t="s">
        <v>1675</v>
      </c>
      <c r="J1144" s="1" t="s">
        <v>803</v>
      </c>
      <c r="K1144" s="3" t="s">
        <v>1676</v>
      </c>
    </row>
    <row r="1145" spans="1:12" x14ac:dyDescent="0.25">
      <c r="A1145" s="1" t="s">
        <v>3558</v>
      </c>
      <c r="B1145" s="1" t="s">
        <v>3559</v>
      </c>
      <c r="C1145" s="1" t="s">
        <v>747</v>
      </c>
      <c r="D1145" t="s">
        <v>3071</v>
      </c>
      <c r="E1145" s="1" t="s">
        <v>1</v>
      </c>
      <c r="F1145" s="1" t="s">
        <v>202</v>
      </c>
      <c r="I1145" s="1" t="s">
        <v>2961</v>
      </c>
      <c r="J1145" s="1" t="s">
        <v>1635</v>
      </c>
      <c r="K1145" t="s">
        <v>3561</v>
      </c>
      <c r="L1145" s="1" t="s">
        <v>3560</v>
      </c>
    </row>
    <row r="1146" spans="1:12" x14ac:dyDescent="0.25">
      <c r="A1146" s="1" t="s">
        <v>532</v>
      </c>
      <c r="C1146" s="1" t="s">
        <v>11</v>
      </c>
      <c r="D1146" t="s">
        <v>837</v>
      </c>
      <c r="E1146" s="1" t="s">
        <v>8</v>
      </c>
      <c r="F1146" s="1" t="s">
        <v>135</v>
      </c>
      <c r="G1146" s="1" t="s">
        <v>62</v>
      </c>
      <c r="I1146" s="1" t="s">
        <v>774</v>
      </c>
      <c r="J1146" s="1" t="s">
        <v>803</v>
      </c>
      <c r="K1146" s="3" t="s">
        <v>533</v>
      </c>
    </row>
    <row r="1147" spans="1:12" x14ac:dyDescent="0.25">
      <c r="A1147" s="1" t="s">
        <v>510</v>
      </c>
      <c r="C1147" s="1" t="s">
        <v>11</v>
      </c>
      <c r="D1147" s="1" t="s">
        <v>50</v>
      </c>
      <c r="E1147" s="1" t="s">
        <v>437</v>
      </c>
      <c r="F1147" s="1" t="s">
        <v>509</v>
      </c>
      <c r="H1147" s="1" t="s">
        <v>3438</v>
      </c>
      <c r="I1147" s="1" t="s">
        <v>774</v>
      </c>
      <c r="J1147" s="1" t="s">
        <v>803</v>
      </c>
      <c r="K1147" s="3" t="s">
        <v>511</v>
      </c>
    </row>
    <row r="1148" spans="1:12" x14ac:dyDescent="0.25">
      <c r="A1148" s="1" t="s">
        <v>939</v>
      </c>
      <c r="C1148" s="1" t="s">
        <v>11</v>
      </c>
      <c r="D1148" s="1" t="s">
        <v>50</v>
      </c>
      <c r="E1148" s="1" t="s">
        <v>241</v>
      </c>
      <c r="F1148" s="1" t="s">
        <v>256</v>
      </c>
      <c r="H1148" s="1" t="s">
        <v>3028</v>
      </c>
      <c r="I1148" s="1" t="s">
        <v>820</v>
      </c>
      <c r="J1148" s="1" t="s">
        <v>803</v>
      </c>
      <c r="K1148" s="2" t="s">
        <v>257</v>
      </c>
    </row>
    <row r="1149" spans="1:12" x14ac:dyDescent="0.25">
      <c r="A1149" s="1" t="s">
        <v>2201</v>
      </c>
      <c r="C1149" s="1" t="s">
        <v>11</v>
      </c>
      <c r="D1149" t="s">
        <v>952</v>
      </c>
      <c r="E1149" s="1" t="s">
        <v>53</v>
      </c>
      <c r="F1149" s="1" t="s">
        <v>1604</v>
      </c>
      <c r="G1149" s="1" t="s">
        <v>92</v>
      </c>
      <c r="H1149" s="1" t="s">
        <v>1278</v>
      </c>
      <c r="I1149" s="1" t="s">
        <v>1776</v>
      </c>
      <c r="J1149" s="1" t="s">
        <v>803</v>
      </c>
      <c r="K1149" s="3" t="s">
        <v>2202</v>
      </c>
    </row>
    <row r="1150" spans="1:12" x14ac:dyDescent="0.25">
      <c r="A1150" s="1" t="s">
        <v>3065</v>
      </c>
      <c r="C1150" s="1" t="s">
        <v>11</v>
      </c>
      <c r="D1150" t="s">
        <v>1774</v>
      </c>
      <c r="E1150" s="1" t="s">
        <v>53</v>
      </c>
      <c r="F1150" s="1" t="s">
        <v>320</v>
      </c>
      <c r="G1150" s="1" t="s">
        <v>55</v>
      </c>
      <c r="H1150" s="1" t="s">
        <v>3012</v>
      </c>
      <c r="I1150" s="1" t="s">
        <v>2961</v>
      </c>
      <c r="J1150" s="1" t="s">
        <v>803</v>
      </c>
      <c r="K1150" s="3" t="s">
        <v>3066</v>
      </c>
    </row>
    <row r="1151" spans="1:12" x14ac:dyDescent="0.25">
      <c r="A1151" s="1" t="s">
        <v>2817</v>
      </c>
      <c r="C1151" s="1" t="s">
        <v>747</v>
      </c>
      <c r="D1151" s="1" t="s">
        <v>6</v>
      </c>
      <c r="E1151" s="1" t="s">
        <v>8</v>
      </c>
      <c r="I1151" s="1" t="s">
        <v>820</v>
      </c>
      <c r="J1151" s="1" t="s">
        <v>799</v>
      </c>
      <c r="K1151" s="2" t="s">
        <v>2819</v>
      </c>
    </row>
    <row r="1152" spans="1:12" x14ac:dyDescent="0.25">
      <c r="A1152" s="1" t="s">
        <v>75</v>
      </c>
      <c r="C1152" s="1" t="s">
        <v>48</v>
      </c>
      <c r="D1152" t="s">
        <v>817</v>
      </c>
      <c r="E1152" s="1" t="s">
        <v>76</v>
      </c>
      <c r="F1152" s="1" t="s">
        <v>165</v>
      </c>
      <c r="G1152" s="1" t="s">
        <v>77</v>
      </c>
      <c r="I1152" s="1" t="s">
        <v>769</v>
      </c>
      <c r="J1152" s="1" t="s">
        <v>803</v>
      </c>
      <c r="K1152" s="3" t="s">
        <v>78</v>
      </c>
    </row>
    <row r="1153" spans="1:11" x14ac:dyDescent="0.25">
      <c r="A1153" s="1" t="s">
        <v>2634</v>
      </c>
      <c r="C1153" s="1" t="s">
        <v>747</v>
      </c>
      <c r="D1153" t="s">
        <v>50</v>
      </c>
      <c r="E1153" s="1" t="s">
        <v>3</v>
      </c>
      <c r="F1153" s="1" t="s">
        <v>28</v>
      </c>
      <c r="H1153" t="s">
        <v>814</v>
      </c>
      <c r="I1153" s="1" t="s">
        <v>1770</v>
      </c>
      <c r="J1153" s="1" t="s">
        <v>802</v>
      </c>
      <c r="K1153" s="2" t="s">
        <v>2635</v>
      </c>
    </row>
    <row r="1154" spans="1:11" x14ac:dyDescent="0.25">
      <c r="A1154" s="1" t="s">
        <v>615</v>
      </c>
      <c r="C1154" s="1" t="s">
        <v>11</v>
      </c>
      <c r="D1154" s="1" t="s">
        <v>1240</v>
      </c>
      <c r="E1154" s="1" t="s">
        <v>8</v>
      </c>
      <c r="F1154" s="1" t="s">
        <v>144</v>
      </c>
      <c r="H1154" s="1" t="s">
        <v>847</v>
      </c>
      <c r="I1154" s="1" t="s">
        <v>846</v>
      </c>
      <c r="J1154" s="1" t="s">
        <v>803</v>
      </c>
      <c r="K1154" s="3" t="s">
        <v>616</v>
      </c>
    </row>
    <row r="1155" spans="1:11" x14ac:dyDescent="0.25">
      <c r="A1155" s="1" t="s">
        <v>3194</v>
      </c>
      <c r="C1155" s="1" t="s">
        <v>11</v>
      </c>
      <c r="D1155" t="s">
        <v>2927</v>
      </c>
      <c r="E1155" s="1" t="s">
        <v>4</v>
      </c>
      <c r="F1155" s="1" t="s">
        <v>1190</v>
      </c>
      <c r="G1155" s="1" t="s">
        <v>89</v>
      </c>
      <c r="H1155" s="1" t="s">
        <v>1278</v>
      </c>
      <c r="I1155" s="1" t="s">
        <v>2371</v>
      </c>
      <c r="J1155" s="1" t="s">
        <v>803</v>
      </c>
      <c r="K1155" t="s">
        <v>3195</v>
      </c>
    </row>
    <row r="1156" spans="1:11" x14ac:dyDescent="0.25">
      <c r="A1156" s="1" t="s">
        <v>558</v>
      </c>
      <c r="C1156" s="1" t="s">
        <v>11</v>
      </c>
      <c r="D1156" s="1" t="s">
        <v>1240</v>
      </c>
      <c r="E1156" s="1" t="s">
        <v>8</v>
      </c>
      <c r="F1156" s="1" t="s">
        <v>144</v>
      </c>
      <c r="H1156" s="1" t="s">
        <v>3029</v>
      </c>
      <c r="I1156" s="1" t="s">
        <v>753</v>
      </c>
      <c r="J1156" s="1" t="s">
        <v>803</v>
      </c>
      <c r="K1156" s="2" t="s">
        <v>559</v>
      </c>
    </row>
    <row r="1157" spans="1:11" x14ac:dyDescent="0.25">
      <c r="A1157" s="1" t="s">
        <v>1035</v>
      </c>
      <c r="C1157" s="1" t="s">
        <v>747</v>
      </c>
      <c r="D1157" s="1" t="s">
        <v>6</v>
      </c>
      <c r="E1157" s="1" t="s">
        <v>8</v>
      </c>
      <c r="H1157" s="1" t="s">
        <v>1038</v>
      </c>
      <c r="I1157" s="1" t="s">
        <v>896</v>
      </c>
      <c r="J1157" s="1" t="s">
        <v>803</v>
      </c>
      <c r="K1157" s="3" t="s">
        <v>1036</v>
      </c>
    </row>
    <row r="1158" spans="1:11" x14ac:dyDescent="0.25">
      <c r="A1158" s="1" t="s">
        <v>2852</v>
      </c>
      <c r="C1158" s="1" t="s">
        <v>47</v>
      </c>
      <c r="D1158" s="1" t="s">
        <v>6</v>
      </c>
      <c r="E1158" s="1" t="s">
        <v>8</v>
      </c>
      <c r="H1158" s="1" t="s">
        <v>842</v>
      </c>
      <c r="I1158" s="1" t="s">
        <v>769</v>
      </c>
      <c r="J1158" s="1" t="s">
        <v>803</v>
      </c>
      <c r="K1158" s="2" t="s">
        <v>2853</v>
      </c>
    </row>
    <row r="1159" spans="1:11" x14ac:dyDescent="0.25">
      <c r="A1159" s="1" t="s">
        <v>628</v>
      </c>
      <c r="C1159" s="1" t="s">
        <v>11</v>
      </c>
      <c r="D1159" s="1" t="s">
        <v>12</v>
      </c>
      <c r="E1159" s="1" t="s">
        <v>3</v>
      </c>
      <c r="F1159" s="1" t="s">
        <v>348</v>
      </c>
      <c r="H1159" s="1" t="s">
        <v>621</v>
      </c>
      <c r="I1159" s="1" t="s">
        <v>769</v>
      </c>
      <c r="J1159" s="1" t="s">
        <v>803</v>
      </c>
      <c r="K1159" s="3" t="s">
        <v>627</v>
      </c>
    </row>
    <row r="1160" spans="1:11" x14ac:dyDescent="0.25">
      <c r="A1160" s="1" t="s">
        <v>2275</v>
      </c>
      <c r="C1160" s="1" t="s">
        <v>11</v>
      </c>
      <c r="D1160" t="s">
        <v>50</v>
      </c>
      <c r="E1160" s="1" t="s">
        <v>1</v>
      </c>
      <c r="F1160" s="1" t="s">
        <v>202</v>
      </c>
      <c r="I1160" s="1" t="s">
        <v>846</v>
      </c>
      <c r="J1160" s="1" t="s">
        <v>803</v>
      </c>
      <c r="K1160" s="3" t="s">
        <v>2276</v>
      </c>
    </row>
    <row r="1161" spans="1:11" x14ac:dyDescent="0.25">
      <c r="A1161" s="1" t="s">
        <v>629</v>
      </c>
      <c r="C1161" s="1" t="s">
        <v>11</v>
      </c>
      <c r="D1161" s="1" t="s">
        <v>50</v>
      </c>
      <c r="E1161" s="1" t="s">
        <v>241</v>
      </c>
      <c r="F1161" s="1" t="s">
        <v>292</v>
      </c>
      <c r="H1161" s="1" t="s">
        <v>621</v>
      </c>
      <c r="I1161" s="1" t="s">
        <v>769</v>
      </c>
      <c r="J1161" s="1" t="s">
        <v>803</v>
      </c>
      <c r="K1161" s="3" t="s">
        <v>630</v>
      </c>
    </row>
    <row r="1162" spans="1:11" x14ac:dyDescent="0.25">
      <c r="A1162" s="1" t="s">
        <v>560</v>
      </c>
      <c r="C1162" s="1" t="s">
        <v>11</v>
      </c>
      <c r="D1162" t="s">
        <v>850</v>
      </c>
      <c r="E1162" s="1" t="s">
        <v>8</v>
      </c>
      <c r="F1162" s="1" t="s">
        <v>144</v>
      </c>
      <c r="G1162" s="1" t="s">
        <v>562</v>
      </c>
      <c r="I1162" s="1" t="s">
        <v>753</v>
      </c>
      <c r="J1162" s="1" t="s">
        <v>803</v>
      </c>
      <c r="K1162" s="3" t="s">
        <v>561</v>
      </c>
    </row>
    <row r="1163" spans="1:11" x14ac:dyDescent="0.25">
      <c r="A1163" s="1" t="s">
        <v>1756</v>
      </c>
      <c r="C1163" s="1" t="s">
        <v>747</v>
      </c>
      <c r="D1163" t="s">
        <v>50</v>
      </c>
      <c r="E1163" s="1" t="s">
        <v>3</v>
      </c>
      <c r="F1163" s="1" t="s">
        <v>348</v>
      </c>
      <c r="H1163" s="1" t="s">
        <v>3030</v>
      </c>
      <c r="I1163" s="1" t="s">
        <v>795</v>
      </c>
      <c r="J1163" s="1" t="s">
        <v>799</v>
      </c>
      <c r="K1163" s="3" t="s">
        <v>1757</v>
      </c>
    </row>
    <row r="1164" spans="1:11" x14ac:dyDescent="0.25">
      <c r="A1164" s="1" t="s">
        <v>3360</v>
      </c>
      <c r="C1164" s="1" t="s">
        <v>47</v>
      </c>
      <c r="D1164" t="s">
        <v>50</v>
      </c>
      <c r="E1164" s="1" t="s">
        <v>1</v>
      </c>
      <c r="F1164" s="1" t="s">
        <v>641</v>
      </c>
      <c r="H1164" s="1" t="s">
        <v>639</v>
      </c>
      <c r="I1164" s="1" t="s">
        <v>2961</v>
      </c>
      <c r="J1164" s="1" t="s">
        <v>799</v>
      </c>
      <c r="K1164" t="s">
        <v>3361</v>
      </c>
    </row>
    <row r="1165" spans="1:11" x14ac:dyDescent="0.25">
      <c r="A1165" s="1" t="s">
        <v>1156</v>
      </c>
      <c r="C1165" s="1" t="s">
        <v>11</v>
      </c>
      <c r="D1165" s="1" t="s">
        <v>59</v>
      </c>
      <c r="E1165" s="1" t="s">
        <v>241</v>
      </c>
      <c r="F1165" s="1" t="s">
        <v>1157</v>
      </c>
      <c r="H1165" s="1" t="s">
        <v>842</v>
      </c>
      <c r="I1165" s="1" t="s">
        <v>896</v>
      </c>
      <c r="J1165" s="1" t="s">
        <v>803</v>
      </c>
      <c r="K1165" s="3" t="s">
        <v>1158</v>
      </c>
    </row>
    <row r="1166" spans="1:11" x14ac:dyDescent="0.25">
      <c r="A1166" s="1" t="s">
        <v>3612</v>
      </c>
      <c r="C1166" s="1" t="s">
        <v>11</v>
      </c>
      <c r="D1166" s="1" t="s">
        <v>906</v>
      </c>
      <c r="E1166" s="1" t="s">
        <v>3</v>
      </c>
      <c r="F1166" s="1" t="s">
        <v>353</v>
      </c>
      <c r="G1166" s="1" t="s">
        <v>62</v>
      </c>
      <c r="H1166" s="1" t="s">
        <v>2452</v>
      </c>
      <c r="I1166" s="5" t="s">
        <v>3562</v>
      </c>
      <c r="J1166" s="1" t="s">
        <v>803</v>
      </c>
      <c r="K1166" s="3" t="s">
        <v>3613</v>
      </c>
    </row>
    <row r="1167" spans="1:11" x14ac:dyDescent="0.25">
      <c r="A1167" s="1" t="s">
        <v>2423</v>
      </c>
      <c r="C1167" s="1" t="s">
        <v>11</v>
      </c>
      <c r="D1167" t="s">
        <v>2424</v>
      </c>
      <c r="E1167" s="1" t="s">
        <v>1</v>
      </c>
      <c r="F1167" s="1" t="s">
        <v>202</v>
      </c>
      <c r="G1167" s="1" t="s">
        <v>55</v>
      </c>
      <c r="H1167" s="1" t="s">
        <v>3012</v>
      </c>
      <c r="I1167" s="1" t="s">
        <v>1846</v>
      </c>
      <c r="J1167" s="1" t="s">
        <v>803</v>
      </c>
      <c r="K1167" s="3" t="s">
        <v>2425</v>
      </c>
    </row>
    <row r="1168" spans="1:11" x14ac:dyDescent="0.25">
      <c r="A1168" s="1" t="s">
        <v>3730</v>
      </c>
      <c r="C1168" s="1" t="s">
        <v>47</v>
      </c>
      <c r="D1168" t="s">
        <v>12</v>
      </c>
      <c r="E1168" s="1" t="s">
        <v>241</v>
      </c>
      <c r="F1168" s="1" t="s">
        <v>259</v>
      </c>
      <c r="H1168" s="1" t="s">
        <v>2529</v>
      </c>
      <c r="I1168" s="5" t="s">
        <v>3562</v>
      </c>
      <c r="J1168" s="1" t="s">
        <v>803</v>
      </c>
      <c r="K1168" s="3" t="s">
        <v>3731</v>
      </c>
    </row>
    <row r="1169" spans="1:11" x14ac:dyDescent="0.25">
      <c r="A1169" s="1" t="s">
        <v>2509</v>
      </c>
      <c r="C1169" s="1" t="s">
        <v>47</v>
      </c>
      <c r="D1169" t="s">
        <v>2510</v>
      </c>
      <c r="E1169" s="1" t="s">
        <v>241</v>
      </c>
      <c r="F1169" s="1" t="s">
        <v>274</v>
      </c>
      <c r="G1169" s="1" t="s">
        <v>281</v>
      </c>
      <c r="I1169" s="1" t="s">
        <v>1785</v>
      </c>
      <c r="J1169" s="1" t="s">
        <v>799</v>
      </c>
      <c r="K1169" s="3" t="s">
        <v>2511</v>
      </c>
    </row>
    <row r="1170" spans="1:11" x14ac:dyDescent="0.25">
      <c r="A1170" s="1" t="s">
        <v>2794</v>
      </c>
      <c r="C1170" s="1" t="s">
        <v>747</v>
      </c>
      <c r="D1170" s="1" t="s">
        <v>6</v>
      </c>
      <c r="E1170" s="1" t="s">
        <v>8</v>
      </c>
      <c r="I1170" s="1" t="s">
        <v>1785</v>
      </c>
      <c r="J1170" s="1" t="s">
        <v>84</v>
      </c>
      <c r="K1170" s="3" t="s">
        <v>2795</v>
      </c>
    </row>
    <row r="1171" spans="1:11" x14ac:dyDescent="0.25">
      <c r="A1171" s="1" t="s">
        <v>1893</v>
      </c>
      <c r="C1171" s="1" t="s">
        <v>11</v>
      </c>
      <c r="D1171" t="s">
        <v>1894</v>
      </c>
      <c r="E1171" s="1" t="s">
        <v>241</v>
      </c>
      <c r="F1171" s="1" t="s">
        <v>300</v>
      </c>
      <c r="G1171" s="1" t="s">
        <v>92</v>
      </c>
      <c r="H1171" s="1" t="s">
        <v>3012</v>
      </c>
      <c r="I1171" s="1" t="s">
        <v>1785</v>
      </c>
      <c r="J1171" s="1" t="s">
        <v>84</v>
      </c>
      <c r="K1171" s="3" t="s">
        <v>1895</v>
      </c>
    </row>
    <row r="1172" spans="1:11" x14ac:dyDescent="0.25">
      <c r="A1172" s="1" t="s">
        <v>3530</v>
      </c>
      <c r="C1172" s="1" t="s">
        <v>747</v>
      </c>
      <c r="D1172" t="s">
        <v>12</v>
      </c>
      <c r="E1172" s="1" t="s">
        <v>3</v>
      </c>
      <c r="F1172" s="1" t="s">
        <v>155</v>
      </c>
      <c r="H1172" t="s">
        <v>908</v>
      </c>
      <c r="I1172" s="1" t="s">
        <v>2961</v>
      </c>
      <c r="J1172" s="1" t="s">
        <v>1374</v>
      </c>
      <c r="K1172" s="3" t="s">
        <v>3531</v>
      </c>
    </row>
    <row r="1173" spans="1:11" x14ac:dyDescent="0.25">
      <c r="A1173" s="1" t="s">
        <v>3179</v>
      </c>
      <c r="C1173" s="1" t="s">
        <v>11</v>
      </c>
      <c r="D1173" t="s">
        <v>3182</v>
      </c>
      <c r="E1173" s="1" t="s">
        <v>241</v>
      </c>
      <c r="F1173" s="1" t="s">
        <v>249</v>
      </c>
      <c r="G1173" s="1" t="s">
        <v>92</v>
      </c>
      <c r="H1173" s="1" t="s">
        <v>3181</v>
      </c>
      <c r="I1173" s="1" t="s">
        <v>2961</v>
      </c>
      <c r="J1173" s="1" t="s">
        <v>803</v>
      </c>
      <c r="K1173" t="s">
        <v>3180</v>
      </c>
    </row>
    <row r="1174" spans="1:11" x14ac:dyDescent="0.25">
      <c r="A1174" s="1" t="s">
        <v>476</v>
      </c>
      <c r="C1174" s="1" t="s">
        <v>11</v>
      </c>
      <c r="D1174" t="s">
        <v>868</v>
      </c>
      <c r="E1174" s="1" t="s">
        <v>76</v>
      </c>
      <c r="F1174" s="1" t="s">
        <v>175</v>
      </c>
      <c r="G1174" s="1" t="s">
        <v>65</v>
      </c>
      <c r="H1174" s="1" t="s">
        <v>842</v>
      </c>
      <c r="I1174" s="1" t="s">
        <v>774</v>
      </c>
      <c r="J1174" s="1" t="s">
        <v>803</v>
      </c>
      <c r="K1174" s="3" t="s">
        <v>477</v>
      </c>
    </row>
    <row r="1175" spans="1:11" x14ac:dyDescent="0.25">
      <c r="A1175" s="1" t="s">
        <v>657</v>
      </c>
      <c r="C1175" s="1" t="s">
        <v>11</v>
      </c>
      <c r="D1175" s="1" t="s">
        <v>50</v>
      </c>
      <c r="E1175" s="1" t="s">
        <v>446</v>
      </c>
      <c r="F1175" s="1" t="s">
        <v>658</v>
      </c>
      <c r="H1175" s="1" t="s">
        <v>935</v>
      </c>
      <c r="I1175" s="1" t="s">
        <v>899</v>
      </c>
      <c r="J1175" s="1" t="s">
        <v>803</v>
      </c>
      <c r="K1175" s="3" t="s">
        <v>659</v>
      </c>
    </row>
    <row r="1176" spans="1:11" x14ac:dyDescent="0.25">
      <c r="A1176" s="1" t="s">
        <v>1375</v>
      </c>
      <c r="C1176" s="1" t="s">
        <v>747</v>
      </c>
      <c r="D1176" s="1" t="s">
        <v>1377</v>
      </c>
      <c r="E1176" s="1" t="s">
        <v>241</v>
      </c>
      <c r="F1176" s="1" t="s">
        <v>300</v>
      </c>
      <c r="G1176" s="1" t="s">
        <v>77</v>
      </c>
      <c r="H1176" s="1" t="s">
        <v>894</v>
      </c>
      <c r="I1176" s="1" t="s">
        <v>807</v>
      </c>
      <c r="J1176" s="1" t="s">
        <v>802</v>
      </c>
      <c r="K1176" s="3" t="s">
        <v>1376</v>
      </c>
    </row>
    <row r="1177" spans="1:11" x14ac:dyDescent="0.25">
      <c r="A1177" s="1" t="s">
        <v>1452</v>
      </c>
      <c r="C1177" s="1" t="s">
        <v>47</v>
      </c>
      <c r="D1177" t="s">
        <v>12</v>
      </c>
      <c r="E1177" s="1" t="s">
        <v>241</v>
      </c>
      <c r="F1177" s="1" t="s">
        <v>285</v>
      </c>
      <c r="I1177" s="1" t="s">
        <v>807</v>
      </c>
      <c r="J1177" s="1" t="s">
        <v>799</v>
      </c>
      <c r="K1177" s="3" t="s">
        <v>1453</v>
      </c>
    </row>
    <row r="1178" spans="1:11" x14ac:dyDescent="0.25">
      <c r="A1178" s="1" t="s">
        <v>1972</v>
      </c>
      <c r="C1178" s="1" t="s">
        <v>48</v>
      </c>
      <c r="D1178" t="s">
        <v>1967</v>
      </c>
      <c r="E1178" s="1" t="s">
        <v>8</v>
      </c>
      <c r="F1178" s="1" t="s">
        <v>547</v>
      </c>
      <c r="G1178" s="1" t="s">
        <v>486</v>
      </c>
      <c r="H1178" s="1" t="s">
        <v>1974</v>
      </c>
      <c r="I1178" s="1" t="s">
        <v>1846</v>
      </c>
      <c r="J1178" s="1" t="s">
        <v>803</v>
      </c>
      <c r="K1178" s="3" t="s">
        <v>1973</v>
      </c>
    </row>
    <row r="1179" spans="1:11" x14ac:dyDescent="0.25">
      <c r="A1179" s="1" t="s">
        <v>2218</v>
      </c>
      <c r="C1179" s="1" t="s">
        <v>11</v>
      </c>
      <c r="D1179" t="s">
        <v>906</v>
      </c>
      <c r="E1179" s="1" t="s">
        <v>53</v>
      </c>
      <c r="F1179" s="1" t="s">
        <v>320</v>
      </c>
      <c r="G1179" s="1" t="s">
        <v>92</v>
      </c>
      <c r="I1179" s="1" t="s">
        <v>1846</v>
      </c>
      <c r="J1179" s="1" t="s">
        <v>803</v>
      </c>
      <c r="K1179" s="2" t="s">
        <v>3134</v>
      </c>
    </row>
    <row r="1180" spans="1:11" x14ac:dyDescent="0.25">
      <c r="A1180" s="1" t="s">
        <v>3524</v>
      </c>
      <c r="C1180" s="1" t="s">
        <v>747</v>
      </c>
      <c r="D1180" t="s">
        <v>885</v>
      </c>
      <c r="E1180" s="1" t="s">
        <v>3</v>
      </c>
      <c r="F1180" s="1" t="s">
        <v>28</v>
      </c>
      <c r="I1180" s="1" t="s">
        <v>2961</v>
      </c>
      <c r="J1180" s="1" t="s">
        <v>1635</v>
      </c>
      <c r="K1180" s="3" t="s">
        <v>3525</v>
      </c>
    </row>
    <row r="1181" spans="1:11" x14ac:dyDescent="0.25">
      <c r="A1181" s="1" t="s">
        <v>2398</v>
      </c>
      <c r="C1181" s="1" t="s">
        <v>47</v>
      </c>
      <c r="D1181" t="s">
        <v>2260</v>
      </c>
      <c r="E1181" s="1" t="s">
        <v>4</v>
      </c>
      <c r="F1181" s="1" t="s">
        <v>2399</v>
      </c>
      <c r="G1181" s="1" t="s">
        <v>62</v>
      </c>
      <c r="I1181" s="1" t="s">
        <v>1498</v>
      </c>
      <c r="J1181" s="1" t="s">
        <v>803</v>
      </c>
      <c r="K1181" s="2" t="s">
        <v>2400</v>
      </c>
    </row>
    <row r="1182" spans="1:11" x14ac:dyDescent="0.25">
      <c r="A1182" s="1" t="s">
        <v>3139</v>
      </c>
      <c r="C1182" s="1" t="s">
        <v>11</v>
      </c>
      <c r="D1182" t="s">
        <v>2059</v>
      </c>
      <c r="E1182" s="1" t="s">
        <v>446</v>
      </c>
      <c r="F1182" s="1" t="s">
        <v>2748</v>
      </c>
      <c r="G1182" s="1" t="s">
        <v>92</v>
      </c>
      <c r="H1182" s="1" t="s">
        <v>924</v>
      </c>
      <c r="I1182" s="1" t="s">
        <v>2961</v>
      </c>
      <c r="J1182" s="1" t="s">
        <v>799</v>
      </c>
      <c r="K1182" s="3" t="s">
        <v>3140</v>
      </c>
    </row>
    <row r="1183" spans="1:11" x14ac:dyDescent="0.25">
      <c r="A1183" s="1" t="s">
        <v>3379</v>
      </c>
      <c r="C1183" s="1" t="s">
        <v>47</v>
      </c>
      <c r="D1183" t="s">
        <v>50</v>
      </c>
      <c r="E1183" s="1" t="s">
        <v>241</v>
      </c>
      <c r="F1183" s="1" t="s">
        <v>268</v>
      </c>
      <c r="H1183" s="1" t="s">
        <v>924</v>
      </c>
      <c r="I1183" s="1" t="s">
        <v>2961</v>
      </c>
      <c r="J1183" s="1" t="s">
        <v>802</v>
      </c>
      <c r="K1183" s="2" t="s">
        <v>3380</v>
      </c>
    </row>
    <row r="1184" spans="1:11" x14ac:dyDescent="0.25">
      <c r="A1184" s="1" t="s">
        <v>708</v>
      </c>
      <c r="C1184" s="1" t="s">
        <v>11</v>
      </c>
      <c r="D1184" s="1" t="s">
        <v>6</v>
      </c>
      <c r="E1184" s="1" t="s">
        <v>8</v>
      </c>
      <c r="H1184" s="1" t="s">
        <v>709</v>
      </c>
      <c r="I1184" s="1" t="s">
        <v>820</v>
      </c>
      <c r="J1184" s="1" t="s">
        <v>803</v>
      </c>
      <c r="K1184" s="2" t="s">
        <v>707</v>
      </c>
    </row>
    <row r="1185" spans="1:12" x14ac:dyDescent="0.25">
      <c r="A1185" s="1" t="s">
        <v>598</v>
      </c>
      <c r="C1185" s="1" t="s">
        <v>11</v>
      </c>
      <c r="D1185" t="s">
        <v>885</v>
      </c>
      <c r="E1185" s="1" t="s">
        <v>4</v>
      </c>
      <c r="F1185" s="1" t="s">
        <v>405</v>
      </c>
      <c r="H1185" s="1" t="s">
        <v>842</v>
      </c>
      <c r="I1185" s="1" t="s">
        <v>878</v>
      </c>
      <c r="J1185" s="1" t="s">
        <v>803</v>
      </c>
      <c r="K1185" s="3" t="s">
        <v>599</v>
      </c>
    </row>
    <row r="1186" spans="1:12" x14ac:dyDescent="0.25">
      <c r="A1186" s="1" t="s">
        <v>2386</v>
      </c>
      <c r="C1186" s="1" t="s">
        <v>11</v>
      </c>
      <c r="D1186" t="s">
        <v>59</v>
      </c>
      <c r="E1186" s="1" t="s">
        <v>4</v>
      </c>
      <c r="F1186" s="1" t="s">
        <v>1085</v>
      </c>
      <c r="H1186" s="1" t="s">
        <v>639</v>
      </c>
      <c r="I1186" s="1" t="s">
        <v>1797</v>
      </c>
      <c r="J1186" s="1" t="s">
        <v>803</v>
      </c>
      <c r="K1186" s="2" t="s">
        <v>2387</v>
      </c>
    </row>
    <row r="1187" spans="1:12" x14ac:dyDescent="0.25">
      <c r="A1187" s="1" t="s">
        <v>3295</v>
      </c>
      <c r="B1187" s="1" t="s">
        <v>3319</v>
      </c>
      <c r="C1187" s="1" t="s">
        <v>11</v>
      </c>
      <c r="D1187" t="s">
        <v>3071</v>
      </c>
      <c r="E1187" s="1" t="s">
        <v>4</v>
      </c>
      <c r="F1187" s="1" t="s">
        <v>388</v>
      </c>
      <c r="H1187" s="1" t="s">
        <v>3298</v>
      </c>
      <c r="I1187" s="1" t="s">
        <v>2961</v>
      </c>
      <c r="J1187" s="1" t="s">
        <v>799</v>
      </c>
      <c r="K1187" t="s">
        <v>3296</v>
      </c>
      <c r="L1187" s="1" t="s">
        <v>3297</v>
      </c>
    </row>
    <row r="1188" spans="1:12" x14ac:dyDescent="0.25">
      <c r="A1188" s="1" t="s">
        <v>3256</v>
      </c>
      <c r="C1188" s="1" t="s">
        <v>48</v>
      </c>
      <c r="D1188" t="s">
        <v>12</v>
      </c>
      <c r="E1188" s="1" t="s">
        <v>1</v>
      </c>
      <c r="F1188" s="1" t="s">
        <v>641</v>
      </c>
      <c r="H1188" s="1" t="s">
        <v>639</v>
      </c>
      <c r="I1188" s="1" t="s">
        <v>3042</v>
      </c>
      <c r="J1188" s="1" t="s">
        <v>803</v>
      </c>
      <c r="K1188" t="s">
        <v>3257</v>
      </c>
    </row>
    <row r="1189" spans="1:12" x14ac:dyDescent="0.25">
      <c r="A1189" s="1" t="s">
        <v>3249</v>
      </c>
      <c r="C1189" s="1" t="s">
        <v>11</v>
      </c>
      <c r="D1189" t="s">
        <v>3171</v>
      </c>
      <c r="E1189" s="1" t="s">
        <v>53</v>
      </c>
      <c r="F1189" s="1" t="s">
        <v>1604</v>
      </c>
      <c r="G1189" s="1" t="s">
        <v>92</v>
      </c>
      <c r="H1189" s="1" t="s">
        <v>1278</v>
      </c>
      <c r="I1189" s="1" t="s">
        <v>2961</v>
      </c>
      <c r="J1189" s="1" t="s">
        <v>803</v>
      </c>
      <c r="K1189" t="s">
        <v>3250</v>
      </c>
    </row>
    <row r="1190" spans="1:12" x14ac:dyDescent="0.25">
      <c r="A1190" s="1" t="s">
        <v>1607</v>
      </c>
      <c r="C1190" s="1" t="s">
        <v>747</v>
      </c>
      <c r="D1190" t="s">
        <v>12</v>
      </c>
      <c r="E1190" s="1" t="s">
        <v>53</v>
      </c>
      <c r="F1190" s="1" t="s">
        <v>320</v>
      </c>
      <c r="H1190" s="1" t="s">
        <v>849</v>
      </c>
      <c r="I1190" s="1" t="s">
        <v>820</v>
      </c>
      <c r="J1190" s="1" t="s">
        <v>803</v>
      </c>
      <c r="K1190" s="2" t="s">
        <v>1608</v>
      </c>
    </row>
    <row r="1191" spans="1:12" x14ac:dyDescent="0.25">
      <c r="A1191" s="1" t="s">
        <v>483</v>
      </c>
      <c r="C1191" s="1" t="s">
        <v>11</v>
      </c>
      <c r="D1191" s="1" t="s">
        <v>12</v>
      </c>
      <c r="E1191" s="1" t="s">
        <v>76</v>
      </c>
      <c r="F1191" s="1" t="s">
        <v>482</v>
      </c>
      <c r="I1191" s="1" t="s">
        <v>774</v>
      </c>
      <c r="J1191" s="1" t="s">
        <v>803</v>
      </c>
      <c r="K1191" s="3" t="s">
        <v>484</v>
      </c>
    </row>
    <row r="1192" spans="1:12" x14ac:dyDescent="0.25">
      <c r="A1192" s="1" t="s">
        <v>3567</v>
      </c>
      <c r="C1192" s="1" t="s">
        <v>11</v>
      </c>
      <c r="D1192" t="s">
        <v>59</v>
      </c>
      <c r="E1192" s="1" t="s">
        <v>241</v>
      </c>
      <c r="F1192" s="1" t="s">
        <v>3568</v>
      </c>
      <c r="I1192" s="5" t="s">
        <v>3562</v>
      </c>
      <c r="J1192" s="1" t="s">
        <v>803</v>
      </c>
      <c r="K1192" t="s">
        <v>3569</v>
      </c>
    </row>
    <row r="1193" spans="1:12" x14ac:dyDescent="0.25">
      <c r="A1193" s="1" t="s">
        <v>3420</v>
      </c>
      <c r="C1193" s="1" t="s">
        <v>47</v>
      </c>
      <c r="D1193" t="s">
        <v>50</v>
      </c>
      <c r="E1193" s="1" t="s">
        <v>3</v>
      </c>
      <c r="F1193" s="1" t="s">
        <v>348</v>
      </c>
      <c r="H1193" t="s">
        <v>3418</v>
      </c>
      <c r="I1193" s="1" t="s">
        <v>2961</v>
      </c>
      <c r="J1193" s="1" t="s">
        <v>799</v>
      </c>
      <c r="K1193" s="3" t="s">
        <v>3421</v>
      </c>
    </row>
    <row r="1194" spans="1:12" x14ac:dyDescent="0.25">
      <c r="A1194" s="1" t="s">
        <v>2958</v>
      </c>
      <c r="C1194" s="1" t="s">
        <v>11</v>
      </c>
      <c r="D1194" s="1" t="s">
        <v>2959</v>
      </c>
      <c r="E1194" s="1" t="s">
        <v>4</v>
      </c>
      <c r="F1194" s="1" t="s">
        <v>388</v>
      </c>
      <c r="H1194" s="1" t="s">
        <v>3095</v>
      </c>
      <c r="I1194" s="1" t="s">
        <v>2961</v>
      </c>
      <c r="J1194" s="1" t="s">
        <v>803</v>
      </c>
      <c r="K1194" s="2" t="s">
        <v>2960</v>
      </c>
    </row>
    <row r="1195" spans="1:12" x14ac:dyDescent="0.25">
      <c r="A1195" s="1" t="s">
        <v>3358</v>
      </c>
      <c r="C1195" s="1" t="s">
        <v>47</v>
      </c>
      <c r="D1195" t="s">
        <v>12</v>
      </c>
      <c r="E1195" s="1" t="s">
        <v>1</v>
      </c>
      <c r="F1195" s="1" t="s">
        <v>150</v>
      </c>
      <c r="H1195" s="1" t="s">
        <v>1403</v>
      </c>
      <c r="I1195" s="1" t="s">
        <v>2961</v>
      </c>
      <c r="J1195" s="1" t="s">
        <v>799</v>
      </c>
      <c r="K1195" s="3" t="s">
        <v>3359</v>
      </c>
    </row>
    <row r="1196" spans="1:12" x14ac:dyDescent="0.25">
      <c r="A1196" s="1" t="s">
        <v>3404</v>
      </c>
      <c r="C1196" s="1" t="s">
        <v>47</v>
      </c>
      <c r="D1196" t="s">
        <v>12</v>
      </c>
      <c r="E1196" s="1" t="s">
        <v>53</v>
      </c>
      <c r="F1196" s="1" t="s">
        <v>1391</v>
      </c>
      <c r="H1196" s="1" t="s">
        <v>1278</v>
      </c>
      <c r="I1196" s="1" t="s">
        <v>2961</v>
      </c>
      <c r="J1196" s="1" t="s">
        <v>84</v>
      </c>
      <c r="K1196" s="3" t="s">
        <v>3405</v>
      </c>
    </row>
    <row r="1197" spans="1:12" x14ac:dyDescent="0.25">
      <c r="A1197" s="1" t="s">
        <v>212</v>
      </c>
      <c r="C1197" s="1" t="s">
        <v>11</v>
      </c>
      <c r="D1197" s="1" t="s">
        <v>1240</v>
      </c>
      <c r="E1197" s="1" t="s">
        <v>1</v>
      </c>
      <c r="F1197" s="1" t="s">
        <v>202</v>
      </c>
      <c r="H1197" s="1" t="s">
        <v>3012</v>
      </c>
      <c r="I1197" s="1" t="s">
        <v>807</v>
      </c>
      <c r="J1197" s="1" t="s">
        <v>803</v>
      </c>
      <c r="K1197" s="2" t="s">
        <v>213</v>
      </c>
    </row>
    <row r="1198" spans="1:12" x14ac:dyDescent="0.25">
      <c r="A1198" s="1" t="s">
        <v>357</v>
      </c>
      <c r="C1198" s="1" t="s">
        <v>11</v>
      </c>
      <c r="D1198" s="1" t="s">
        <v>12</v>
      </c>
      <c r="E1198" s="1" t="s">
        <v>3</v>
      </c>
      <c r="F1198" s="1" t="s">
        <v>160</v>
      </c>
      <c r="H1198" s="1" t="s">
        <v>3017</v>
      </c>
      <c r="I1198" s="1" t="s">
        <v>820</v>
      </c>
      <c r="J1198" s="1" t="s">
        <v>803</v>
      </c>
      <c r="K1198" s="3" t="s">
        <v>358</v>
      </c>
    </row>
    <row r="1199" spans="1:12" x14ac:dyDescent="0.25">
      <c r="A1199" s="1" t="s">
        <v>1750</v>
      </c>
      <c r="C1199" s="1" t="s">
        <v>747</v>
      </c>
      <c r="D1199" t="s">
        <v>12</v>
      </c>
      <c r="E1199" s="1" t="s">
        <v>3</v>
      </c>
      <c r="F1199" s="1" t="s">
        <v>155</v>
      </c>
      <c r="H1199" s="1" t="s">
        <v>908</v>
      </c>
      <c r="I1199" s="1" t="s">
        <v>820</v>
      </c>
      <c r="J1199" s="1" t="s">
        <v>799</v>
      </c>
      <c r="K1199" s="3" t="s">
        <v>1751</v>
      </c>
    </row>
    <row r="1200" spans="1:12" x14ac:dyDescent="0.25">
      <c r="A1200" s="1" t="s">
        <v>3212</v>
      </c>
      <c r="C1200" s="1" t="s">
        <v>47</v>
      </c>
      <c r="D1200" s="1" t="s">
        <v>3213</v>
      </c>
      <c r="E1200" s="1" t="s">
        <v>8</v>
      </c>
      <c r="I1200" s="1" t="s">
        <v>3216</v>
      </c>
      <c r="J1200" s="1" t="s">
        <v>84</v>
      </c>
      <c r="K1200" t="s">
        <v>3214</v>
      </c>
    </row>
    <row r="1201" spans="1:12" x14ac:dyDescent="0.25">
      <c r="A1201" s="1" t="s">
        <v>3602</v>
      </c>
      <c r="C1201" s="1" t="s">
        <v>11</v>
      </c>
      <c r="D1201" t="s">
        <v>1774</v>
      </c>
      <c r="E1201" s="1" t="s">
        <v>83</v>
      </c>
      <c r="F1201" s="1" t="s">
        <v>1212</v>
      </c>
      <c r="G1201" s="1" t="s">
        <v>236</v>
      </c>
      <c r="I1201" s="5" t="s">
        <v>3562</v>
      </c>
      <c r="J1201" s="1" t="s">
        <v>803</v>
      </c>
      <c r="K1201" s="3" t="s">
        <v>3603</v>
      </c>
    </row>
    <row r="1202" spans="1:12" x14ac:dyDescent="0.25">
      <c r="A1202" s="1" t="s">
        <v>3278</v>
      </c>
      <c r="C1202" s="1" t="s">
        <v>48</v>
      </c>
      <c r="D1202" t="s">
        <v>3279</v>
      </c>
      <c r="E1202" s="1" t="s">
        <v>4</v>
      </c>
      <c r="F1202" s="1" t="s">
        <v>3281</v>
      </c>
      <c r="G1202" s="1" t="s">
        <v>2548</v>
      </c>
      <c r="I1202" s="1" t="s">
        <v>2961</v>
      </c>
      <c r="J1202" s="1" t="s">
        <v>803</v>
      </c>
      <c r="K1202" s="3" t="s">
        <v>3282</v>
      </c>
    </row>
    <row r="1203" spans="1:12" x14ac:dyDescent="0.25">
      <c r="A1203" s="1" t="s">
        <v>3167</v>
      </c>
      <c r="C1203" s="1" t="s">
        <v>11</v>
      </c>
      <c r="D1203" t="s">
        <v>3169</v>
      </c>
      <c r="E1203" s="1" t="s">
        <v>8</v>
      </c>
      <c r="H1203" s="1" t="s">
        <v>1930</v>
      </c>
      <c r="I1203" s="1" t="s">
        <v>2961</v>
      </c>
      <c r="J1203" s="1" t="s">
        <v>799</v>
      </c>
      <c r="K1203" t="s">
        <v>3168</v>
      </c>
    </row>
    <row r="1204" spans="1:12" x14ac:dyDescent="0.25">
      <c r="A1204" s="1" t="s">
        <v>3174</v>
      </c>
      <c r="C1204" s="1" t="s">
        <v>11</v>
      </c>
      <c r="D1204" t="s">
        <v>50</v>
      </c>
      <c r="E1204" s="1" t="s">
        <v>241</v>
      </c>
      <c r="F1204" s="1" t="s">
        <v>3175</v>
      </c>
      <c r="I1204" s="1" t="s">
        <v>2961</v>
      </c>
      <c r="J1204" s="1" t="s">
        <v>803</v>
      </c>
      <c r="K1204" s="2" t="s">
        <v>3176</v>
      </c>
    </row>
    <row r="1205" spans="1:12" x14ac:dyDescent="0.25">
      <c r="A1205" s="1" t="s">
        <v>1836</v>
      </c>
      <c r="C1205" s="1" t="s">
        <v>47</v>
      </c>
      <c r="D1205" t="s">
        <v>1831</v>
      </c>
      <c r="E1205" s="1" t="s">
        <v>4</v>
      </c>
      <c r="F1205" s="1" t="s">
        <v>1834</v>
      </c>
      <c r="G1205" s="1" t="s">
        <v>281</v>
      </c>
      <c r="I1205" s="1" t="s">
        <v>1785</v>
      </c>
      <c r="J1205" s="1" t="s">
        <v>802</v>
      </c>
      <c r="K1205" s="3" t="s">
        <v>1837</v>
      </c>
    </row>
    <row r="1206" spans="1:12" x14ac:dyDescent="0.25">
      <c r="A1206" s="1" t="s">
        <v>1830</v>
      </c>
      <c r="C1206" s="1" t="s">
        <v>47</v>
      </c>
      <c r="D1206" s="1" t="s">
        <v>1831</v>
      </c>
      <c r="E1206" s="1" t="s">
        <v>4</v>
      </c>
      <c r="F1206" s="1" t="s">
        <v>405</v>
      </c>
      <c r="G1206" s="1" t="s">
        <v>119</v>
      </c>
      <c r="I1206" s="1" t="s">
        <v>1785</v>
      </c>
      <c r="J1206" s="1" t="s">
        <v>802</v>
      </c>
      <c r="K1206" s="3" t="s">
        <v>1832</v>
      </c>
    </row>
    <row r="1207" spans="1:12" x14ac:dyDescent="0.25">
      <c r="A1207" s="1" t="s">
        <v>3787</v>
      </c>
      <c r="C1207" s="1" t="s">
        <v>47</v>
      </c>
      <c r="D1207" t="s">
        <v>3788</v>
      </c>
      <c r="E1207" s="1" t="s">
        <v>446</v>
      </c>
      <c r="F1207" s="1" t="s">
        <v>2748</v>
      </c>
      <c r="G1207" s="1" t="s">
        <v>92</v>
      </c>
      <c r="I1207" s="5" t="s">
        <v>3562</v>
      </c>
      <c r="J1207" s="1" t="s">
        <v>803</v>
      </c>
      <c r="K1207" s="3" t="s">
        <v>3789</v>
      </c>
    </row>
    <row r="1208" spans="1:12" x14ac:dyDescent="0.25">
      <c r="A1208" s="1" t="s">
        <v>3614</v>
      </c>
      <c r="C1208" s="1" t="s">
        <v>11</v>
      </c>
      <c r="D1208" t="s">
        <v>50</v>
      </c>
      <c r="E1208" s="1" t="s">
        <v>53</v>
      </c>
      <c r="F1208" s="1" t="s">
        <v>2193</v>
      </c>
      <c r="H1208" s="1" t="s">
        <v>1278</v>
      </c>
      <c r="I1208" s="5" t="s">
        <v>3562</v>
      </c>
      <c r="J1208" s="1" t="s">
        <v>803</v>
      </c>
      <c r="K1208" t="s">
        <v>3615</v>
      </c>
    </row>
    <row r="1209" spans="1:12" x14ac:dyDescent="0.25">
      <c r="A1209" s="1" t="s">
        <v>1899</v>
      </c>
      <c r="C1209" s="1" t="s">
        <v>47</v>
      </c>
      <c r="D1209" t="s">
        <v>1900</v>
      </c>
      <c r="E1209" s="1" t="s">
        <v>241</v>
      </c>
      <c r="F1209" s="1" t="s">
        <v>268</v>
      </c>
      <c r="G1209" s="1" t="s">
        <v>55</v>
      </c>
      <c r="I1209" s="1" t="s">
        <v>1767</v>
      </c>
      <c r="J1209" s="1" t="s">
        <v>803</v>
      </c>
      <c r="K1209" s="3" t="s">
        <v>1901</v>
      </c>
    </row>
    <row r="1210" spans="1:12" x14ac:dyDescent="0.25">
      <c r="A1210" s="1" t="s">
        <v>2664</v>
      </c>
      <c r="C1210" s="1" t="s">
        <v>747</v>
      </c>
      <c r="D1210" t="s">
        <v>12</v>
      </c>
      <c r="E1210" s="1" t="s">
        <v>4</v>
      </c>
      <c r="F1210" s="1" t="s">
        <v>398</v>
      </c>
      <c r="H1210" s="1" t="s">
        <v>1278</v>
      </c>
      <c r="I1210" s="1" t="s">
        <v>1846</v>
      </c>
      <c r="J1210" s="1" t="s">
        <v>802</v>
      </c>
      <c r="K1210" s="2" t="s">
        <v>2665</v>
      </c>
    </row>
    <row r="1211" spans="1:12" x14ac:dyDescent="0.25">
      <c r="A1211" s="1" t="s">
        <v>261</v>
      </c>
      <c r="C1211" s="1" t="s">
        <v>11</v>
      </c>
      <c r="D1211" s="1" t="s">
        <v>13</v>
      </c>
      <c r="E1211" s="1" t="s">
        <v>241</v>
      </c>
      <c r="F1211" s="1" t="s">
        <v>259</v>
      </c>
      <c r="G1211" s="1" t="s">
        <v>236</v>
      </c>
      <c r="H1211" s="1" t="s">
        <v>894</v>
      </c>
      <c r="I1211" s="1" t="s">
        <v>807</v>
      </c>
      <c r="J1211" s="1" t="s">
        <v>803</v>
      </c>
      <c r="K1211" s="2" t="s">
        <v>262</v>
      </c>
    </row>
    <row r="1212" spans="1:12" x14ac:dyDescent="0.25">
      <c r="A1212" s="1" t="s">
        <v>2456</v>
      </c>
      <c r="C1212" s="1" t="s">
        <v>11</v>
      </c>
      <c r="D1212" t="s">
        <v>2457</v>
      </c>
      <c r="E1212" s="1" t="s">
        <v>53</v>
      </c>
      <c r="F1212" s="1" t="s">
        <v>2459</v>
      </c>
      <c r="G1212" s="1" t="s">
        <v>562</v>
      </c>
      <c r="H1212" s="1" t="s">
        <v>639</v>
      </c>
      <c r="I1212" s="1" t="s">
        <v>1770</v>
      </c>
      <c r="J1212" s="1" t="s">
        <v>803</v>
      </c>
      <c r="K1212" s="3" t="s">
        <v>2460</v>
      </c>
    </row>
    <row r="1213" spans="1:12" x14ac:dyDescent="0.25">
      <c r="A1213" s="1" t="s">
        <v>3352</v>
      </c>
      <c r="C1213" s="1" t="s">
        <v>47</v>
      </c>
      <c r="D1213" t="s">
        <v>50</v>
      </c>
      <c r="E1213" s="1" t="s">
        <v>1</v>
      </c>
      <c r="F1213" s="1" t="s">
        <v>202</v>
      </c>
      <c r="H1213" s="1" t="s">
        <v>919</v>
      </c>
      <c r="I1213" s="1" t="s">
        <v>2961</v>
      </c>
      <c r="J1213" s="1" t="s">
        <v>84</v>
      </c>
      <c r="K1213" t="s">
        <v>3353</v>
      </c>
    </row>
    <row r="1214" spans="1:12" x14ac:dyDescent="0.25">
      <c r="A1214" s="1" t="s">
        <v>3720</v>
      </c>
      <c r="B1214" s="1" t="s">
        <v>3721</v>
      </c>
      <c r="C1214" s="1" t="s">
        <v>47</v>
      </c>
      <c r="D1214" t="s">
        <v>3719</v>
      </c>
      <c r="E1214" s="1" t="s">
        <v>4</v>
      </c>
      <c r="F1214" s="1" t="s">
        <v>152</v>
      </c>
      <c r="G1214" s="1" t="s">
        <v>3722</v>
      </c>
      <c r="I1214" s="5" t="s">
        <v>3562</v>
      </c>
      <c r="J1214" s="1" t="s">
        <v>803</v>
      </c>
      <c r="K1214" s="3" t="s">
        <v>3724</v>
      </c>
      <c r="L1214" s="1" t="s">
        <v>3723</v>
      </c>
    </row>
    <row r="1215" spans="1:12" x14ac:dyDescent="0.25">
      <c r="A1215" s="1" t="s">
        <v>1304</v>
      </c>
      <c r="C1215" s="1" t="s">
        <v>47</v>
      </c>
      <c r="D1215" t="s">
        <v>1294</v>
      </c>
      <c r="E1215" s="1" t="s">
        <v>241</v>
      </c>
      <c r="F1215" s="1" t="s">
        <v>265</v>
      </c>
      <c r="H1215" s="1" t="s">
        <v>894</v>
      </c>
      <c r="I1215" s="1" t="s">
        <v>807</v>
      </c>
      <c r="J1215" s="1" t="s">
        <v>803</v>
      </c>
      <c r="K1215" s="3" t="s">
        <v>1305</v>
      </c>
    </row>
    <row r="1216" spans="1:12" x14ac:dyDescent="0.25">
      <c r="A1216" s="1" t="s">
        <v>2759</v>
      </c>
      <c r="C1216" s="1" t="s">
        <v>11</v>
      </c>
      <c r="D1216" s="1" t="s">
        <v>6</v>
      </c>
      <c r="E1216" s="1" t="s">
        <v>8</v>
      </c>
      <c r="H1216" s="1" t="s">
        <v>889</v>
      </c>
      <c r="I1216" s="1" t="s">
        <v>1785</v>
      </c>
      <c r="J1216" s="1" t="s">
        <v>803</v>
      </c>
      <c r="K1216" s="2" t="s">
        <v>2760</v>
      </c>
    </row>
    <row r="1217" spans="1:12" x14ac:dyDescent="0.25">
      <c r="A1217" s="1" t="s">
        <v>3303</v>
      </c>
      <c r="C1217" s="1" t="s">
        <v>11</v>
      </c>
      <c r="D1217" t="s">
        <v>895</v>
      </c>
      <c r="E1217" s="1" t="s">
        <v>504</v>
      </c>
      <c r="F1217" s="1" t="s">
        <v>3305</v>
      </c>
      <c r="H1217" s="1" t="s">
        <v>3306</v>
      </c>
      <c r="I1217" s="1" t="s">
        <v>2961</v>
      </c>
      <c r="J1217" s="1" t="s">
        <v>803</v>
      </c>
      <c r="K1217" s="2" t="s">
        <v>3304</v>
      </c>
    </row>
    <row r="1218" spans="1:12" x14ac:dyDescent="0.25">
      <c r="A1218" s="1" t="s">
        <v>3443</v>
      </c>
      <c r="C1218" s="1" t="s">
        <v>47</v>
      </c>
      <c r="D1218" t="s">
        <v>812</v>
      </c>
      <c r="E1218" s="1" t="s">
        <v>4</v>
      </c>
      <c r="F1218" s="1" t="s">
        <v>161</v>
      </c>
      <c r="G1218" s="1" t="s">
        <v>3444</v>
      </c>
      <c r="H1218" s="1" t="s">
        <v>3445</v>
      </c>
      <c r="I1218" s="1" t="s">
        <v>2961</v>
      </c>
      <c r="J1218" s="1" t="s">
        <v>799</v>
      </c>
      <c r="K1218" s="3" t="s">
        <v>3446</v>
      </c>
    </row>
    <row r="1219" spans="1:12" x14ac:dyDescent="0.25">
      <c r="A1219" s="1" t="s">
        <v>691</v>
      </c>
      <c r="C1219" s="1" t="s">
        <v>11</v>
      </c>
      <c r="D1219" s="1" t="s">
        <v>6</v>
      </c>
      <c r="E1219" s="1" t="s">
        <v>8</v>
      </c>
      <c r="H1219" s="1" t="s">
        <v>680</v>
      </c>
      <c r="I1219" s="1" t="s">
        <v>1636</v>
      </c>
      <c r="J1219" s="1" t="s">
        <v>1635</v>
      </c>
      <c r="K1219" s="2" t="s">
        <v>692</v>
      </c>
    </row>
    <row r="1220" spans="1:12" x14ac:dyDescent="0.25">
      <c r="A1220" s="1" t="s">
        <v>2690</v>
      </c>
      <c r="C1220" s="1" t="s">
        <v>747</v>
      </c>
      <c r="D1220" t="s">
        <v>12</v>
      </c>
      <c r="E1220" s="1" t="s">
        <v>241</v>
      </c>
      <c r="F1220" s="1" t="s">
        <v>259</v>
      </c>
      <c r="I1220" s="1" t="s">
        <v>1785</v>
      </c>
      <c r="J1220" s="1" t="s">
        <v>799</v>
      </c>
      <c r="K1220" s="2" t="s">
        <v>3135</v>
      </c>
    </row>
    <row r="1221" spans="1:12" x14ac:dyDescent="0.25">
      <c r="A1221" s="1" t="s">
        <v>1302</v>
      </c>
      <c r="C1221" s="1" t="s">
        <v>47</v>
      </c>
      <c r="D1221" t="s">
        <v>50</v>
      </c>
      <c r="E1221" s="1" t="s">
        <v>241</v>
      </c>
      <c r="F1221" s="1" t="s">
        <v>268</v>
      </c>
      <c r="H1221" s="1" t="s">
        <v>3031</v>
      </c>
      <c r="I1221" s="1" t="s">
        <v>807</v>
      </c>
      <c r="J1221" s="1" t="s">
        <v>799</v>
      </c>
      <c r="K1221" s="3" t="s">
        <v>1303</v>
      </c>
    </row>
    <row r="1222" spans="1:12" x14ac:dyDescent="0.25">
      <c r="A1222" s="1" t="s">
        <v>2917</v>
      </c>
      <c r="C1222" s="1" t="s">
        <v>47</v>
      </c>
      <c r="D1222" t="s">
        <v>50</v>
      </c>
      <c r="E1222" s="1" t="s">
        <v>4</v>
      </c>
      <c r="F1222" s="1" t="s">
        <v>388</v>
      </c>
      <c r="H1222" s="1" t="s">
        <v>1278</v>
      </c>
      <c r="I1222" s="1" t="s">
        <v>2918</v>
      </c>
      <c r="J1222" s="1" t="s">
        <v>803</v>
      </c>
      <c r="K1222" s="2" t="s">
        <v>2919</v>
      </c>
    </row>
    <row r="1223" spans="1:12" x14ac:dyDescent="0.25">
      <c r="A1223" s="1" t="s">
        <v>1619</v>
      </c>
      <c r="C1223" s="1" t="s">
        <v>48</v>
      </c>
      <c r="D1223" s="1" t="s">
        <v>1620</v>
      </c>
      <c r="E1223" s="1" t="s">
        <v>241</v>
      </c>
      <c r="F1223" s="1" t="s">
        <v>300</v>
      </c>
      <c r="H1223" s="1" t="s">
        <v>1488</v>
      </c>
      <c r="I1223" s="1" t="s">
        <v>1613</v>
      </c>
      <c r="J1223" s="1" t="s">
        <v>803</v>
      </c>
      <c r="K1223" s="3" t="s">
        <v>1621</v>
      </c>
    </row>
    <row r="1224" spans="1:12" x14ac:dyDescent="0.25">
      <c r="A1224" s="1" t="s">
        <v>2143</v>
      </c>
      <c r="C1224" s="1" t="s">
        <v>11</v>
      </c>
      <c r="D1224" t="s">
        <v>2144</v>
      </c>
      <c r="E1224" s="1" t="s">
        <v>3</v>
      </c>
      <c r="F1224" s="1" t="s">
        <v>376</v>
      </c>
      <c r="G1224" s="1" t="s">
        <v>105</v>
      </c>
      <c r="I1224" s="1" t="s">
        <v>1797</v>
      </c>
      <c r="J1224" s="1" t="s">
        <v>803</v>
      </c>
    </row>
    <row r="1225" spans="1:12" x14ac:dyDescent="0.25">
      <c r="A1225" s="1" t="s">
        <v>1489</v>
      </c>
      <c r="C1225" s="1" t="s">
        <v>747</v>
      </c>
      <c r="D1225" t="s">
        <v>12</v>
      </c>
      <c r="E1225" s="1" t="s">
        <v>1</v>
      </c>
      <c r="F1225" s="1" t="s">
        <v>150</v>
      </c>
      <c r="H1225" s="1" t="s">
        <v>1150</v>
      </c>
      <c r="I1225" s="1" t="s">
        <v>896</v>
      </c>
      <c r="J1225" s="1" t="s">
        <v>803</v>
      </c>
      <c r="K1225" s="3" t="s">
        <v>1490</v>
      </c>
    </row>
    <row r="1226" spans="1:12" x14ac:dyDescent="0.25">
      <c r="A1226" s="1" t="s">
        <v>1138</v>
      </c>
      <c r="C1226" s="1" t="s">
        <v>11</v>
      </c>
      <c r="D1226" s="1" t="s">
        <v>1139</v>
      </c>
      <c r="E1226" s="1" t="s">
        <v>1</v>
      </c>
      <c r="F1226" s="1" t="s">
        <v>202</v>
      </c>
      <c r="G1226" s="1" t="s">
        <v>55</v>
      </c>
      <c r="H1226" s="1" t="s">
        <v>639</v>
      </c>
      <c r="I1226" s="1" t="s">
        <v>896</v>
      </c>
      <c r="J1226" s="1" t="s">
        <v>803</v>
      </c>
      <c r="K1226" s="3" t="s">
        <v>1140</v>
      </c>
    </row>
    <row r="1227" spans="1:12" x14ac:dyDescent="0.25">
      <c r="A1227" s="1" t="s">
        <v>409</v>
      </c>
      <c r="C1227" s="1" t="s">
        <v>11</v>
      </c>
      <c r="D1227" t="s">
        <v>892</v>
      </c>
      <c r="E1227" s="1" t="s">
        <v>4</v>
      </c>
      <c r="F1227" s="1" t="s">
        <v>152</v>
      </c>
      <c r="G1227" s="1" t="s">
        <v>92</v>
      </c>
      <c r="H1227" s="1" t="s">
        <v>916</v>
      </c>
      <c r="I1227" s="1" t="s">
        <v>807</v>
      </c>
      <c r="J1227" s="1" t="s">
        <v>803</v>
      </c>
      <c r="K1227" s="3" t="s">
        <v>410</v>
      </c>
    </row>
    <row r="1228" spans="1:12" x14ac:dyDescent="0.25">
      <c r="A1228" s="1" t="s">
        <v>1334</v>
      </c>
      <c r="C1228" s="1" t="s">
        <v>747</v>
      </c>
      <c r="D1228" t="s">
        <v>12</v>
      </c>
      <c r="E1228" s="1" t="s">
        <v>4</v>
      </c>
      <c r="F1228" s="1" t="s">
        <v>388</v>
      </c>
      <c r="H1228" s="1" t="s">
        <v>894</v>
      </c>
      <c r="I1228" s="1" t="s">
        <v>807</v>
      </c>
      <c r="J1228" s="1" t="s">
        <v>133</v>
      </c>
      <c r="K1228" s="3" t="s">
        <v>1335</v>
      </c>
    </row>
    <row r="1229" spans="1:12" x14ac:dyDescent="0.25">
      <c r="A1229" s="1" t="s">
        <v>1686</v>
      </c>
      <c r="C1229" s="1" t="s">
        <v>747</v>
      </c>
      <c r="D1229" t="s">
        <v>1687</v>
      </c>
      <c r="E1229" s="1" t="s">
        <v>1</v>
      </c>
      <c r="F1229" s="1" t="s">
        <v>1577</v>
      </c>
      <c r="G1229" s="1" t="s">
        <v>55</v>
      </c>
      <c r="H1229" s="1" t="s">
        <v>639</v>
      </c>
      <c r="I1229" s="1" t="s">
        <v>1689</v>
      </c>
      <c r="J1229" s="1" t="s">
        <v>803</v>
      </c>
      <c r="K1229" s="7" t="s">
        <v>1688</v>
      </c>
    </row>
    <row r="1230" spans="1:12" x14ac:dyDescent="0.25">
      <c r="A1230" s="1" t="s">
        <v>17</v>
      </c>
      <c r="C1230" s="1" t="s">
        <v>11</v>
      </c>
      <c r="D1230" s="1" t="s">
        <v>50</v>
      </c>
      <c r="E1230" s="1" t="s">
        <v>1</v>
      </c>
      <c r="F1230" s="1" t="s">
        <v>151</v>
      </c>
      <c r="H1230" s="1" t="s">
        <v>676</v>
      </c>
      <c r="I1230" s="1" t="s">
        <v>859</v>
      </c>
      <c r="J1230" s="1" t="s">
        <v>803</v>
      </c>
      <c r="K1230" s="3" t="s">
        <v>30</v>
      </c>
    </row>
    <row r="1231" spans="1:12" x14ac:dyDescent="0.25">
      <c r="A1231" s="1" t="s">
        <v>3664</v>
      </c>
      <c r="C1231" s="1" t="s">
        <v>11</v>
      </c>
      <c r="D1231" t="s">
        <v>50</v>
      </c>
      <c r="E1231" s="1" t="s">
        <v>446</v>
      </c>
      <c r="F1231" s="1" t="s">
        <v>3666</v>
      </c>
      <c r="H1231" s="1" t="s">
        <v>924</v>
      </c>
      <c r="I1231" s="5" t="s">
        <v>3562</v>
      </c>
      <c r="J1231" s="1" t="s">
        <v>803</v>
      </c>
      <c r="K1231" s="3" t="s">
        <v>3665</v>
      </c>
    </row>
    <row r="1232" spans="1:12" x14ac:dyDescent="0.25">
      <c r="A1232" s="1" t="s">
        <v>3285</v>
      </c>
      <c r="B1232" s="1" t="s">
        <v>3286</v>
      </c>
      <c r="C1232" s="1" t="s">
        <v>48</v>
      </c>
      <c r="D1232" t="s">
        <v>3071</v>
      </c>
      <c r="E1232" s="1" t="s">
        <v>241</v>
      </c>
      <c r="F1232" s="1" t="s">
        <v>268</v>
      </c>
      <c r="H1232" s="1" t="s">
        <v>924</v>
      </c>
      <c r="I1232" s="1" t="s">
        <v>2961</v>
      </c>
      <c r="J1232" s="1" t="s">
        <v>803</v>
      </c>
      <c r="K1232" t="s">
        <v>3288</v>
      </c>
      <c r="L1232" t="s">
        <v>3287</v>
      </c>
    </row>
    <row r="1233" spans="1:11" x14ac:dyDescent="0.25">
      <c r="A1233" s="1" t="s">
        <v>2979</v>
      </c>
      <c r="C1233" s="1" t="s">
        <v>47</v>
      </c>
      <c r="D1233" t="s">
        <v>2980</v>
      </c>
      <c r="E1233" s="1" t="s">
        <v>4</v>
      </c>
      <c r="F1233" s="1" t="s">
        <v>388</v>
      </c>
      <c r="G1233" s="1" t="s">
        <v>98</v>
      </c>
      <c r="I1233" s="1" t="s">
        <v>1498</v>
      </c>
      <c r="J1233" s="1" t="s">
        <v>803</v>
      </c>
      <c r="K1233" s="3" t="s">
        <v>2982</v>
      </c>
    </row>
    <row r="1234" spans="1:11" x14ac:dyDescent="0.25">
      <c r="A1234" s="1" t="s">
        <v>2535</v>
      </c>
      <c r="C1234" s="1" t="s">
        <v>47</v>
      </c>
      <c r="D1234" t="s">
        <v>2491</v>
      </c>
      <c r="E1234" s="1" t="s">
        <v>3</v>
      </c>
      <c r="F1234" s="1" t="s">
        <v>155</v>
      </c>
      <c r="G1234" s="1" t="s">
        <v>2549</v>
      </c>
      <c r="I1234" s="1" t="s">
        <v>1770</v>
      </c>
      <c r="J1234" s="1" t="s">
        <v>84</v>
      </c>
      <c r="K1234" s="2" t="s">
        <v>2536</v>
      </c>
    </row>
    <row r="1235" spans="1:11" x14ac:dyDescent="0.25">
      <c r="A1235" s="1" t="s">
        <v>2559</v>
      </c>
      <c r="C1235" s="1" t="s">
        <v>47</v>
      </c>
      <c r="D1235" t="s">
        <v>2491</v>
      </c>
      <c r="E1235" s="1" t="s">
        <v>53</v>
      </c>
      <c r="F1235" s="1" t="s">
        <v>323</v>
      </c>
      <c r="G1235" s="1" t="s">
        <v>2502</v>
      </c>
      <c r="H1235" s="1" t="s">
        <v>842</v>
      </c>
      <c r="I1235" s="1" t="s">
        <v>1846</v>
      </c>
      <c r="J1235" s="1" t="s">
        <v>799</v>
      </c>
      <c r="K1235" s="2" t="s">
        <v>2560</v>
      </c>
    </row>
    <row r="1236" spans="1:11" x14ac:dyDescent="0.25">
      <c r="A1236" s="1" t="s">
        <v>2494</v>
      </c>
      <c r="C1236" s="1" t="s">
        <v>747</v>
      </c>
      <c r="D1236" t="s">
        <v>2495</v>
      </c>
      <c r="E1236" s="1" t="s">
        <v>241</v>
      </c>
      <c r="F1236" s="1" t="s">
        <v>259</v>
      </c>
      <c r="G1236" s="1" t="s">
        <v>1371</v>
      </c>
      <c r="I1236" s="1" t="s">
        <v>1770</v>
      </c>
      <c r="J1236" s="1" t="s">
        <v>799</v>
      </c>
      <c r="K1236" s="3" t="s">
        <v>2497</v>
      </c>
    </row>
    <row r="1237" spans="1:11" x14ac:dyDescent="0.25">
      <c r="A1237" s="1" t="s">
        <v>3263</v>
      </c>
      <c r="C1237" s="1" t="s">
        <v>11</v>
      </c>
      <c r="D1237" t="s">
        <v>50</v>
      </c>
      <c r="E1237" s="1" t="s">
        <v>1</v>
      </c>
      <c r="F1237" s="1" t="s">
        <v>211</v>
      </c>
      <c r="H1237" s="1" t="s">
        <v>639</v>
      </c>
      <c r="I1237" s="1" t="s">
        <v>2961</v>
      </c>
      <c r="J1237" s="1" t="s">
        <v>803</v>
      </c>
      <c r="K1237" t="s">
        <v>3264</v>
      </c>
    </row>
    <row r="1238" spans="1:11" x14ac:dyDescent="0.25">
      <c r="A1238" s="1" t="s">
        <v>2020</v>
      </c>
      <c r="C1238" s="1" t="s">
        <v>11</v>
      </c>
      <c r="D1238" t="s">
        <v>2021</v>
      </c>
      <c r="E1238" s="1" t="s">
        <v>72</v>
      </c>
      <c r="F1238" s="1" t="s">
        <v>2022</v>
      </c>
      <c r="G1238" s="1" t="s">
        <v>1371</v>
      </c>
      <c r="I1238" s="1" t="s">
        <v>1782</v>
      </c>
      <c r="J1238" s="1" t="s">
        <v>803</v>
      </c>
      <c r="K1238" s="3" t="s">
        <v>2019</v>
      </c>
    </row>
    <row r="1239" spans="1:11" x14ac:dyDescent="0.25">
      <c r="A1239" s="1" t="s">
        <v>3011</v>
      </c>
      <c r="C1239" s="1" t="s">
        <v>47</v>
      </c>
      <c r="D1239" t="s">
        <v>1240</v>
      </c>
      <c r="E1239" s="1" t="s">
        <v>8</v>
      </c>
      <c r="F1239" s="1" t="s">
        <v>144</v>
      </c>
      <c r="H1239" s="1" t="s">
        <v>1278</v>
      </c>
      <c r="I1239" s="1" t="s">
        <v>1858</v>
      </c>
      <c r="J1239" s="1" t="s">
        <v>803</v>
      </c>
      <c r="K1239" s="2" t="s">
        <v>3136</v>
      </c>
    </row>
    <row r="1240" spans="1:11" x14ac:dyDescent="0.25">
      <c r="A1240" s="1" t="s">
        <v>316</v>
      </c>
      <c r="C1240" s="1" t="s">
        <v>11</v>
      </c>
      <c r="D1240" t="s">
        <v>864</v>
      </c>
      <c r="E1240" s="1" t="s">
        <v>53</v>
      </c>
      <c r="F1240" s="1" t="s">
        <v>317</v>
      </c>
      <c r="H1240" s="1" t="s">
        <v>889</v>
      </c>
      <c r="I1240" s="1" t="s">
        <v>795</v>
      </c>
      <c r="J1240" s="1" t="s">
        <v>803</v>
      </c>
      <c r="K1240" s="3" t="s">
        <v>318</v>
      </c>
    </row>
    <row r="1241" spans="1:11" x14ac:dyDescent="0.25">
      <c r="A1241" s="1" t="s">
        <v>2539</v>
      </c>
      <c r="C1241" s="1" t="s">
        <v>47</v>
      </c>
      <c r="D1241" t="s">
        <v>950</v>
      </c>
      <c r="E1241" s="1" t="s">
        <v>53</v>
      </c>
      <c r="F1241" s="1" t="s">
        <v>323</v>
      </c>
      <c r="G1241" s="1" t="s">
        <v>92</v>
      </c>
      <c r="H1241" s="1" t="s">
        <v>2364</v>
      </c>
      <c r="I1241" s="1" t="s">
        <v>1770</v>
      </c>
      <c r="J1241" s="1" t="s">
        <v>799</v>
      </c>
      <c r="K1241" s="2" t="s">
        <v>2540</v>
      </c>
    </row>
    <row r="1242" spans="1:11" x14ac:dyDescent="0.25">
      <c r="A1242" s="1" t="s">
        <v>2051</v>
      </c>
      <c r="C1242" s="1" t="s">
        <v>11</v>
      </c>
      <c r="D1242" t="s">
        <v>885</v>
      </c>
      <c r="E1242" s="1" t="s">
        <v>4</v>
      </c>
      <c r="F1242" s="1" t="s">
        <v>1834</v>
      </c>
      <c r="H1242" s="1" t="s">
        <v>639</v>
      </c>
      <c r="I1242" s="1" t="s">
        <v>1498</v>
      </c>
      <c r="J1242" s="1" t="s">
        <v>803</v>
      </c>
      <c r="K1242" s="3" t="s">
        <v>2052</v>
      </c>
    </row>
    <row r="1243" spans="1:11" x14ac:dyDescent="0.25">
      <c r="A1243" s="1" t="s">
        <v>2285</v>
      </c>
      <c r="C1243" s="1" t="s">
        <v>48</v>
      </c>
      <c r="D1243" t="s">
        <v>1700</v>
      </c>
      <c r="E1243" s="1" t="s">
        <v>1</v>
      </c>
      <c r="F1243" s="1" t="s">
        <v>2286</v>
      </c>
      <c r="G1243" s="1" t="s">
        <v>55</v>
      </c>
      <c r="I1243" s="1" t="s">
        <v>1785</v>
      </c>
      <c r="J1243" s="1" t="s">
        <v>803</v>
      </c>
      <c r="K1243" s="3" t="s">
        <v>2287</v>
      </c>
    </row>
    <row r="1244" spans="1:11" x14ac:dyDescent="0.25">
      <c r="A1244" s="1" t="s">
        <v>2045</v>
      </c>
      <c r="C1244" s="1" t="s">
        <v>11</v>
      </c>
      <c r="D1244" t="s">
        <v>59</v>
      </c>
      <c r="E1244" s="1" t="s">
        <v>4</v>
      </c>
      <c r="F1244" s="1" t="s">
        <v>388</v>
      </c>
      <c r="H1244" s="1" t="s">
        <v>1278</v>
      </c>
      <c r="I1244" s="1" t="s">
        <v>1675</v>
      </c>
      <c r="J1244" s="1" t="s">
        <v>803</v>
      </c>
      <c r="K1244" s="3" t="s">
        <v>2046</v>
      </c>
    </row>
    <row r="1245" spans="1:11" x14ac:dyDescent="0.25">
      <c r="A1245" s="1" t="s">
        <v>1571</v>
      </c>
      <c r="C1245" s="1" t="s">
        <v>11</v>
      </c>
      <c r="D1245" s="1" t="s">
        <v>1441</v>
      </c>
      <c r="E1245" s="1" t="s">
        <v>1</v>
      </c>
      <c r="F1245" s="1" t="s">
        <v>641</v>
      </c>
      <c r="G1245" s="1" t="s">
        <v>92</v>
      </c>
      <c r="I1245" s="1" t="s">
        <v>1372</v>
      </c>
      <c r="J1245" s="1" t="s">
        <v>803</v>
      </c>
      <c r="K1245" s="3" t="s">
        <v>1572</v>
      </c>
    </row>
    <row r="1246" spans="1:11" x14ac:dyDescent="0.25">
      <c r="A1246" s="1" t="s">
        <v>1990</v>
      </c>
      <c r="C1246" s="1" t="s">
        <v>11</v>
      </c>
      <c r="D1246" t="s">
        <v>1240</v>
      </c>
      <c r="E1246" s="1" t="s">
        <v>8</v>
      </c>
      <c r="F1246" s="1" t="s">
        <v>517</v>
      </c>
      <c r="H1246" s="1" t="s">
        <v>639</v>
      </c>
      <c r="I1246" s="1" t="s">
        <v>876</v>
      </c>
      <c r="J1246" s="1" t="s">
        <v>803</v>
      </c>
      <c r="K1246" s="3" t="s">
        <v>1991</v>
      </c>
    </row>
    <row r="1247" spans="1:11" x14ac:dyDescent="0.25">
      <c r="A1247" s="1" t="s">
        <v>338</v>
      </c>
      <c r="C1247" s="1" t="s">
        <v>11</v>
      </c>
      <c r="D1247" s="1" t="s">
        <v>50</v>
      </c>
      <c r="E1247" s="1" t="s">
        <v>53</v>
      </c>
      <c r="F1247" s="1" t="s">
        <v>339</v>
      </c>
      <c r="H1247" s="1" t="s">
        <v>3032</v>
      </c>
      <c r="I1247" s="1" t="s">
        <v>807</v>
      </c>
      <c r="J1247" s="1" t="s">
        <v>803</v>
      </c>
      <c r="K1247" s="3" t="s">
        <v>340</v>
      </c>
    </row>
    <row r="1248" spans="1:11" x14ac:dyDescent="0.25">
      <c r="A1248" s="1" t="s">
        <v>3371</v>
      </c>
      <c r="C1248" s="1" t="s">
        <v>47</v>
      </c>
      <c r="D1248" s="1" t="s">
        <v>1825</v>
      </c>
      <c r="E1248" s="1" t="s">
        <v>241</v>
      </c>
      <c r="F1248" s="1" t="s">
        <v>242</v>
      </c>
      <c r="G1248" s="1" t="s">
        <v>73</v>
      </c>
      <c r="H1248" s="1" t="s">
        <v>889</v>
      </c>
      <c r="I1248" s="1" t="s">
        <v>2961</v>
      </c>
      <c r="J1248" s="1" t="s">
        <v>799</v>
      </c>
      <c r="K1248" s="3" t="s">
        <v>3372</v>
      </c>
    </row>
    <row r="1249" spans="1:11" x14ac:dyDescent="0.25">
      <c r="A1249" s="1" t="s">
        <v>2430</v>
      </c>
      <c r="C1249" s="1" t="s">
        <v>11</v>
      </c>
      <c r="D1249" t="s">
        <v>949</v>
      </c>
      <c r="E1249" s="1" t="s">
        <v>4</v>
      </c>
      <c r="F1249" s="1" t="s">
        <v>398</v>
      </c>
      <c r="G1249" s="1" t="s">
        <v>1904</v>
      </c>
      <c r="I1249" s="1" t="s">
        <v>1797</v>
      </c>
      <c r="J1249" s="1" t="s">
        <v>803</v>
      </c>
      <c r="K1249" s="7" t="s">
        <v>2431</v>
      </c>
    </row>
    <row r="1250" spans="1:11" x14ac:dyDescent="0.25">
      <c r="A1250" s="1" t="s">
        <v>2672</v>
      </c>
      <c r="C1250" s="1" t="s">
        <v>747</v>
      </c>
      <c r="D1250" t="s">
        <v>885</v>
      </c>
      <c r="E1250" s="1" t="s">
        <v>3</v>
      </c>
      <c r="F1250" s="1" t="s">
        <v>28</v>
      </c>
      <c r="H1250" s="1" t="s">
        <v>3418</v>
      </c>
      <c r="I1250" s="1" t="s">
        <v>1767</v>
      </c>
      <c r="J1250" s="1" t="s">
        <v>803</v>
      </c>
      <c r="K1250" s="3" t="s">
        <v>2673</v>
      </c>
    </row>
    <row r="1251" spans="1:11" x14ac:dyDescent="0.25">
      <c r="A1251" s="1" t="s">
        <v>1033</v>
      </c>
      <c r="C1251" s="1" t="s">
        <v>747</v>
      </c>
      <c r="D1251" s="1" t="s">
        <v>6</v>
      </c>
      <c r="E1251" s="1" t="s">
        <v>8</v>
      </c>
      <c r="H1251" s="1" t="s">
        <v>1038</v>
      </c>
      <c r="I1251" s="1" t="s">
        <v>896</v>
      </c>
      <c r="J1251" s="1" t="s">
        <v>803</v>
      </c>
      <c r="K1251" s="3" t="s">
        <v>1034</v>
      </c>
    </row>
    <row r="1252" spans="1:11" x14ac:dyDescent="0.25">
      <c r="A1252" s="1" t="s">
        <v>289</v>
      </c>
      <c r="C1252" s="1" t="s">
        <v>11</v>
      </c>
      <c r="D1252" s="1" t="s">
        <v>12</v>
      </c>
      <c r="E1252" s="1" t="s">
        <v>241</v>
      </c>
      <c r="F1252" s="1" t="s">
        <v>268</v>
      </c>
      <c r="H1252" s="1" t="s">
        <v>3012</v>
      </c>
      <c r="I1252" s="1" t="s">
        <v>769</v>
      </c>
      <c r="J1252" s="1" t="s">
        <v>803</v>
      </c>
      <c r="K1252" s="2" t="s">
        <v>290</v>
      </c>
    </row>
    <row r="1253" spans="1:11" x14ac:dyDescent="0.25">
      <c r="A1253" s="1" t="s">
        <v>3144</v>
      </c>
      <c r="C1253" s="1" t="s">
        <v>11</v>
      </c>
      <c r="D1253" t="s">
        <v>895</v>
      </c>
      <c r="E1253" s="1" t="s">
        <v>499</v>
      </c>
      <c r="F1253" s="1" t="s">
        <v>3145</v>
      </c>
      <c r="G1253" s="1" t="s">
        <v>457</v>
      </c>
      <c r="H1253" s="1" t="s">
        <v>3057</v>
      </c>
      <c r="I1253" s="1" t="s">
        <v>2961</v>
      </c>
      <c r="J1253" s="1" t="s">
        <v>799</v>
      </c>
      <c r="K1253" s="3" t="s">
        <v>3146</v>
      </c>
    </row>
    <row r="1254" spans="1:11" x14ac:dyDescent="0.25">
      <c r="A1254" s="1" t="s">
        <v>3496</v>
      </c>
      <c r="C1254" s="1" t="s">
        <v>747</v>
      </c>
      <c r="D1254" t="s">
        <v>12</v>
      </c>
      <c r="E1254" s="1" t="s">
        <v>4</v>
      </c>
      <c r="F1254" s="1" t="s">
        <v>152</v>
      </c>
      <c r="H1254" s="1" t="s">
        <v>1285</v>
      </c>
      <c r="I1254" s="1" t="s">
        <v>2961</v>
      </c>
      <c r="J1254" s="1" t="s">
        <v>1648</v>
      </c>
      <c r="K1254" t="s">
        <v>3495</v>
      </c>
    </row>
    <row r="1255" spans="1:11" x14ac:dyDescent="0.25">
      <c r="A1255" s="1" t="s">
        <v>20</v>
      </c>
      <c r="C1255" s="1" t="s">
        <v>48</v>
      </c>
      <c r="D1255" t="s">
        <v>816</v>
      </c>
      <c r="E1255" s="1" t="s">
        <v>4</v>
      </c>
      <c r="F1255" s="1" t="s">
        <v>153</v>
      </c>
      <c r="G1255" s="1" t="s">
        <v>56</v>
      </c>
      <c r="I1255" s="1" t="s">
        <v>769</v>
      </c>
      <c r="J1255" s="1" t="s">
        <v>803</v>
      </c>
      <c r="K1255" s="3" t="s">
        <v>39</v>
      </c>
    </row>
    <row r="1256" spans="1:11" x14ac:dyDescent="0.25">
      <c r="A1256" s="1" t="s">
        <v>3001</v>
      </c>
      <c r="C1256" s="1" t="s">
        <v>47</v>
      </c>
      <c r="D1256" t="s">
        <v>884</v>
      </c>
      <c r="E1256" s="1" t="s">
        <v>4</v>
      </c>
      <c r="F1256" s="1" t="s">
        <v>1834</v>
      </c>
      <c r="G1256" s="1" t="s">
        <v>92</v>
      </c>
      <c r="H1256" s="1" t="s">
        <v>924</v>
      </c>
      <c r="I1256" s="1" t="s">
        <v>1858</v>
      </c>
      <c r="J1256" s="1" t="s">
        <v>803</v>
      </c>
      <c r="K1256" s="2" t="s">
        <v>3002</v>
      </c>
    </row>
    <row r="1257" spans="1:11" x14ac:dyDescent="0.25">
      <c r="A1257" s="1" t="s">
        <v>3452</v>
      </c>
      <c r="C1257" s="1" t="s">
        <v>47</v>
      </c>
      <c r="D1257" t="s">
        <v>50</v>
      </c>
      <c r="E1257" s="1" t="s">
        <v>4</v>
      </c>
      <c r="F1257" s="1" t="s">
        <v>388</v>
      </c>
      <c r="H1257" s="1" t="s">
        <v>3445</v>
      </c>
      <c r="I1257" s="1" t="s">
        <v>2961</v>
      </c>
      <c r="J1257" s="1" t="s">
        <v>802</v>
      </c>
      <c r="K1257" t="s">
        <v>3453</v>
      </c>
    </row>
    <row r="1258" spans="1:11" x14ac:dyDescent="0.25">
      <c r="A1258" s="1" t="s">
        <v>2500</v>
      </c>
      <c r="C1258" s="1" t="s">
        <v>11</v>
      </c>
      <c r="D1258" t="s">
        <v>2297</v>
      </c>
      <c r="E1258" s="1" t="s">
        <v>241</v>
      </c>
      <c r="F1258" s="1" t="s">
        <v>265</v>
      </c>
      <c r="G1258" s="1" t="s">
        <v>77</v>
      </c>
      <c r="H1258" s="1" t="s">
        <v>3012</v>
      </c>
      <c r="I1258" s="1" t="s">
        <v>1767</v>
      </c>
      <c r="J1258" s="1" t="s">
        <v>803</v>
      </c>
      <c r="K1258" s="3" t="s">
        <v>2501</v>
      </c>
    </row>
    <row r="1259" spans="1:11" x14ac:dyDescent="0.25">
      <c r="A1259" s="1" t="s">
        <v>542</v>
      </c>
      <c r="C1259" s="1" t="s">
        <v>11</v>
      </c>
      <c r="D1259" s="1" t="s">
        <v>1240</v>
      </c>
      <c r="E1259" s="1" t="s">
        <v>8</v>
      </c>
      <c r="F1259" s="1" t="s">
        <v>179</v>
      </c>
      <c r="H1259" s="1" t="s">
        <v>3033</v>
      </c>
      <c r="I1259" s="1" t="s">
        <v>753</v>
      </c>
      <c r="J1259" s="1" t="s">
        <v>803</v>
      </c>
      <c r="K1259" s="2" t="s">
        <v>543</v>
      </c>
    </row>
    <row r="1260" spans="1:11" x14ac:dyDescent="0.25">
      <c r="A1260" s="1" t="s">
        <v>765</v>
      </c>
      <c r="C1260" s="1" t="s">
        <v>747</v>
      </c>
      <c r="D1260" s="1" t="s">
        <v>6</v>
      </c>
      <c r="E1260" s="1" t="s">
        <v>8</v>
      </c>
      <c r="H1260" s="1" t="s">
        <v>680</v>
      </c>
      <c r="I1260" s="1" t="s">
        <v>769</v>
      </c>
      <c r="J1260" s="1" t="s">
        <v>803</v>
      </c>
      <c r="K1260" s="7" t="s">
        <v>766</v>
      </c>
    </row>
    <row r="1261" spans="1:11" x14ac:dyDescent="0.25">
      <c r="A1261" s="1" t="s">
        <v>375</v>
      </c>
      <c r="C1261" s="1" t="s">
        <v>11</v>
      </c>
      <c r="D1261" t="s">
        <v>927</v>
      </c>
      <c r="E1261" s="1" t="s">
        <v>3</v>
      </c>
      <c r="F1261" s="1" t="s">
        <v>376</v>
      </c>
      <c r="G1261" s="1" t="s">
        <v>77</v>
      </c>
      <c r="I1261" s="1" t="s">
        <v>753</v>
      </c>
      <c r="J1261" s="1" t="s">
        <v>803</v>
      </c>
      <c r="K1261" s="3" t="s">
        <v>377</v>
      </c>
    </row>
    <row r="1262" spans="1:11" x14ac:dyDescent="0.25">
      <c r="A1262" s="1" t="s">
        <v>2300</v>
      </c>
      <c r="C1262" s="1" t="s">
        <v>11</v>
      </c>
      <c r="D1262" t="s">
        <v>50</v>
      </c>
      <c r="E1262" s="1" t="s">
        <v>1</v>
      </c>
      <c r="F1262" s="1" t="s">
        <v>211</v>
      </c>
      <c r="I1262" s="1" t="s">
        <v>1846</v>
      </c>
      <c r="J1262" s="1" t="s">
        <v>799</v>
      </c>
      <c r="K1262" s="3" t="s">
        <v>2301</v>
      </c>
    </row>
    <row r="1263" spans="1:11" x14ac:dyDescent="0.25">
      <c r="A1263" s="1" t="s">
        <v>2205</v>
      </c>
      <c r="C1263" s="1" t="s">
        <v>11</v>
      </c>
      <c r="D1263" t="s">
        <v>805</v>
      </c>
      <c r="E1263" s="1" t="s">
        <v>53</v>
      </c>
      <c r="F1263" s="1" t="s">
        <v>2206</v>
      </c>
      <c r="G1263" s="1" t="s">
        <v>77</v>
      </c>
      <c r="H1263" s="1" t="s">
        <v>1444</v>
      </c>
      <c r="I1263" s="1" t="s">
        <v>1785</v>
      </c>
      <c r="J1263" s="1" t="s">
        <v>799</v>
      </c>
      <c r="K1263" s="2" t="s">
        <v>2207</v>
      </c>
    </row>
    <row r="1264" spans="1:11" x14ac:dyDescent="0.25">
      <c r="A1264" s="1" t="s">
        <v>2186</v>
      </c>
      <c r="C1264" s="1" t="s">
        <v>11</v>
      </c>
      <c r="D1264" t="s">
        <v>50</v>
      </c>
      <c r="E1264" s="1" t="s">
        <v>53</v>
      </c>
      <c r="F1264" s="1" t="s">
        <v>1174</v>
      </c>
      <c r="H1264" s="1" t="s">
        <v>1278</v>
      </c>
      <c r="I1264" s="1" t="s">
        <v>2188</v>
      </c>
      <c r="J1264" s="1" t="s">
        <v>84</v>
      </c>
      <c r="K1264" s="2" t="s">
        <v>2187</v>
      </c>
    </row>
    <row r="1265" spans="1:11" x14ac:dyDescent="0.25">
      <c r="A1265" s="1" t="s">
        <v>1248</v>
      </c>
      <c r="C1265" s="1" t="s">
        <v>48</v>
      </c>
      <c r="D1265" s="1" t="s">
        <v>1249</v>
      </c>
      <c r="E1265" s="1" t="s">
        <v>241</v>
      </c>
      <c r="F1265" s="1" t="s">
        <v>274</v>
      </c>
      <c r="H1265" s="1" t="s">
        <v>1250</v>
      </c>
      <c r="I1265" s="1" t="s">
        <v>896</v>
      </c>
      <c r="J1265" s="1" t="s">
        <v>803</v>
      </c>
      <c r="K1265" s="3" t="s">
        <v>1251</v>
      </c>
    </row>
    <row r="1266" spans="1:11" x14ac:dyDescent="0.25">
      <c r="A1266" s="1" t="s">
        <v>100</v>
      </c>
      <c r="C1266" s="1" t="s">
        <v>48</v>
      </c>
      <c r="D1266" t="s">
        <v>822</v>
      </c>
      <c r="E1266" s="1" t="s">
        <v>103</v>
      </c>
      <c r="F1266" s="1" t="s">
        <v>171</v>
      </c>
      <c r="G1266" s="1" t="s">
        <v>101</v>
      </c>
      <c r="H1266" s="1" t="s">
        <v>3012</v>
      </c>
      <c r="I1266" s="1" t="s">
        <v>774</v>
      </c>
      <c r="J1266" s="1" t="s">
        <v>803</v>
      </c>
      <c r="K1266" s="3" t="s">
        <v>102</v>
      </c>
    </row>
    <row r="1267" spans="1:11" x14ac:dyDescent="0.25">
      <c r="A1267" s="1" t="s">
        <v>1128</v>
      </c>
      <c r="C1267" s="1" t="s">
        <v>48</v>
      </c>
      <c r="D1267" s="1" t="s">
        <v>1129</v>
      </c>
      <c r="E1267" s="1" t="s">
        <v>118</v>
      </c>
      <c r="F1267" s="1" t="s">
        <v>1130</v>
      </c>
      <c r="G1267" s="1" t="s">
        <v>101</v>
      </c>
      <c r="H1267" s="1" t="s">
        <v>913</v>
      </c>
      <c r="I1267" s="1" t="s">
        <v>1079</v>
      </c>
      <c r="J1267" s="1" t="s">
        <v>803</v>
      </c>
      <c r="K1267" s="3" t="s">
        <v>1131</v>
      </c>
    </row>
    <row r="1268" spans="1:11" x14ac:dyDescent="0.25">
      <c r="A1268" s="1" t="s">
        <v>1389</v>
      </c>
      <c r="C1268" s="1" t="s">
        <v>47</v>
      </c>
      <c r="D1268" t="s">
        <v>12</v>
      </c>
      <c r="E1268" s="1" t="s">
        <v>53</v>
      </c>
      <c r="F1268" s="1" t="s">
        <v>1391</v>
      </c>
      <c r="H1268" s="1" t="s">
        <v>1278</v>
      </c>
      <c r="I1268" s="1" t="s">
        <v>795</v>
      </c>
      <c r="J1268" s="1" t="s">
        <v>803</v>
      </c>
      <c r="K1268" s="2" t="s">
        <v>1392</v>
      </c>
    </row>
    <row r="1269" spans="1:11" x14ac:dyDescent="0.25">
      <c r="A1269" s="1" t="s">
        <v>117</v>
      </c>
      <c r="C1269" s="1" t="s">
        <v>48</v>
      </c>
      <c r="D1269" t="s">
        <v>828</v>
      </c>
      <c r="E1269" s="1" t="s">
        <v>118</v>
      </c>
      <c r="F1269" s="1" t="s">
        <v>174</v>
      </c>
      <c r="G1269" s="1" t="s">
        <v>119</v>
      </c>
      <c r="H1269" s="1" t="s">
        <v>3014</v>
      </c>
      <c r="I1269" s="1" t="s">
        <v>774</v>
      </c>
      <c r="J1269" s="1" t="s">
        <v>803</v>
      </c>
      <c r="K1269" s="3" t="s">
        <v>120</v>
      </c>
    </row>
    <row r="1270" spans="1:11" x14ac:dyDescent="0.25">
      <c r="A1270" s="1" t="s">
        <v>2676</v>
      </c>
      <c r="C1270" s="1" t="s">
        <v>747</v>
      </c>
      <c r="D1270" t="s">
        <v>59</v>
      </c>
      <c r="E1270" s="1" t="s">
        <v>1</v>
      </c>
      <c r="F1270" s="1" t="s">
        <v>150</v>
      </c>
      <c r="H1270" s="1" t="s">
        <v>3012</v>
      </c>
      <c r="I1270" s="1" t="s">
        <v>1785</v>
      </c>
      <c r="J1270" s="1" t="s">
        <v>803</v>
      </c>
      <c r="K1270" s="3" t="s">
        <v>2677</v>
      </c>
    </row>
    <row r="1271" spans="1:11" x14ac:dyDescent="0.25">
      <c r="A1271" s="1" t="s">
        <v>3184</v>
      </c>
      <c r="C1271" s="1" t="s">
        <v>11</v>
      </c>
      <c r="D1271" t="s">
        <v>1774</v>
      </c>
      <c r="E1271" s="1" t="s">
        <v>80</v>
      </c>
      <c r="F1271" s="1" t="s">
        <v>471</v>
      </c>
      <c r="G1271" s="1" t="s">
        <v>55</v>
      </c>
      <c r="H1271" s="1" t="s">
        <v>3012</v>
      </c>
      <c r="I1271" s="1" t="s">
        <v>2961</v>
      </c>
      <c r="J1271" s="1" t="s">
        <v>803</v>
      </c>
      <c r="K1271" t="s">
        <v>3185</v>
      </c>
    </row>
  </sheetData>
  <sortState ref="A2:L1271">
    <sortCondition ref="A2:A1271"/>
  </sortState>
  <conditionalFormatting sqref="C213:D213">
    <cfRule type="duplicateValues" dxfId="2" priority="3"/>
  </conditionalFormatting>
  <conditionalFormatting sqref="C218:D218">
    <cfRule type="duplicateValues" dxfId="1" priority="2"/>
  </conditionalFormatting>
  <conditionalFormatting sqref="C219:D219">
    <cfRule type="duplicateValues" dxfId="0" priority="1"/>
  </conditionalFormatting>
  <hyperlinks>
    <hyperlink ref="I602" r:id="rId1" tooltip="Ice Age" display="https://mtg.fandom.com/wiki/Ice_Age"/>
    <hyperlink ref="I389" r:id="rId2" tooltip="Ice Age" display="https://mtg.fandom.com/wiki/Ice_Age"/>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3"/>
  <sheetViews>
    <sheetView topLeftCell="A10" workbookViewId="0">
      <selection activeCell="B54" sqref="B54"/>
    </sheetView>
  </sheetViews>
  <sheetFormatPr defaultRowHeight="15" x14ac:dyDescent="0.25"/>
  <cols>
    <col min="1" max="1" width="12.28515625" bestFit="1" customWidth="1"/>
    <col min="2" max="2" width="45.5703125" bestFit="1" customWidth="1"/>
  </cols>
  <sheetData>
    <row r="1" spans="1:2" x14ac:dyDescent="0.25">
      <c r="A1" t="s">
        <v>1011</v>
      </c>
      <c r="B1" t="s">
        <v>1012</v>
      </c>
    </row>
    <row r="2" spans="1:2" x14ac:dyDescent="0.25">
      <c r="A2" t="s">
        <v>1008</v>
      </c>
      <c r="B2" t="str">
        <f t="shared" ref="B2:B36" si="0">"&lt;option value=""" &amp; A2 &amp; """&gt;" &amp; A2 &amp; "&lt;/option&gt;"</f>
        <v>&lt;option value="Advisor"&gt;Advisor&lt;/option&gt;</v>
      </c>
    </row>
    <row r="3" spans="1:2" x14ac:dyDescent="0.25">
      <c r="A3" t="s">
        <v>1072</v>
      </c>
      <c r="B3" t="str">
        <f t="shared" si="0"/>
        <v>&lt;option value="Ally"&gt;Ally&lt;/option&gt;</v>
      </c>
    </row>
    <row r="4" spans="1:2" x14ac:dyDescent="0.25">
      <c r="A4" t="s">
        <v>966</v>
      </c>
      <c r="B4" t="str">
        <f t="shared" si="0"/>
        <v>&lt;option value="Angel"&gt;Angel&lt;/option&gt;</v>
      </c>
    </row>
    <row r="5" spans="1:2" x14ac:dyDescent="0.25">
      <c r="A5" t="s">
        <v>2881</v>
      </c>
      <c r="B5" t="str">
        <f t="shared" si="0"/>
        <v>&lt;option value="Ape"&gt;Ape&lt;/option&gt;</v>
      </c>
    </row>
    <row r="6" spans="1:2" x14ac:dyDescent="0.25">
      <c r="A6" t="s">
        <v>998</v>
      </c>
      <c r="B6" t="str">
        <f t="shared" si="0"/>
        <v>&lt;option value="Archer"&gt;Archer&lt;/option&gt;</v>
      </c>
    </row>
    <row r="7" spans="1:2" x14ac:dyDescent="0.25">
      <c r="A7" t="s">
        <v>2458</v>
      </c>
      <c r="B7" t="str">
        <f t="shared" si="0"/>
        <v>&lt;option value="Archon"&gt;Archon&lt;/option&gt;</v>
      </c>
    </row>
    <row r="8" spans="1:2" x14ac:dyDescent="0.25">
      <c r="A8" t="s">
        <v>1013</v>
      </c>
      <c r="B8" t="str">
        <f t="shared" si="0"/>
        <v>&lt;option value="Artificer"&gt;Artificer&lt;/option&gt;</v>
      </c>
    </row>
    <row r="9" spans="1:2" x14ac:dyDescent="0.25">
      <c r="A9" t="s">
        <v>2121</v>
      </c>
      <c r="B9" t="str">
        <f t="shared" si="0"/>
        <v>&lt;option value="Assassin"&gt;Assassin&lt;/option&gt;</v>
      </c>
    </row>
    <row r="10" spans="1:2" x14ac:dyDescent="0.25">
      <c r="A10" t="s">
        <v>2991</v>
      </c>
      <c r="B10" t="str">
        <f t="shared" si="0"/>
        <v>&lt;option value="Atog"&gt;Atog&lt;/option&gt;</v>
      </c>
    </row>
    <row r="11" spans="1:2" x14ac:dyDescent="0.25">
      <c r="A11" t="s">
        <v>1014</v>
      </c>
      <c r="B11" t="str">
        <f t="shared" si="0"/>
        <v>&lt;option value="Avatar"&gt;Avatar&lt;/option&gt;</v>
      </c>
    </row>
    <row r="12" spans="1:2" x14ac:dyDescent="0.25">
      <c r="A12" t="s">
        <v>1411</v>
      </c>
      <c r="B12" t="str">
        <f t="shared" si="0"/>
        <v>&lt;option value="Barbarian"&gt;Barbarian&lt;/option&gt;</v>
      </c>
    </row>
    <row r="13" spans="1:2" x14ac:dyDescent="0.25">
      <c r="A13" t="s">
        <v>1015</v>
      </c>
      <c r="B13" t="str">
        <f t="shared" si="0"/>
        <v>&lt;option value="Bard"&gt;Bard&lt;/option&gt;</v>
      </c>
    </row>
    <row r="14" spans="1:2" x14ac:dyDescent="0.25">
      <c r="A14" t="s">
        <v>1317</v>
      </c>
      <c r="B14" t="str">
        <f t="shared" si="0"/>
        <v>&lt;option value="Basilisk"&gt;Basilisk&lt;/option&gt;</v>
      </c>
    </row>
    <row r="15" spans="1:2" x14ac:dyDescent="0.25">
      <c r="A15" t="s">
        <v>1082</v>
      </c>
      <c r="B15" t="str">
        <f t="shared" si="0"/>
        <v>&lt;option value="Bear"&gt;Bear&lt;/option&gt;</v>
      </c>
    </row>
    <row r="16" spans="1:2" x14ac:dyDescent="0.25">
      <c r="A16" t="s">
        <v>969</v>
      </c>
      <c r="B16" t="str">
        <f t="shared" si="0"/>
        <v>&lt;option value="Beast"&gt;Beast&lt;/option&gt;</v>
      </c>
    </row>
    <row r="17" spans="1:2" x14ac:dyDescent="0.25">
      <c r="A17" t="s">
        <v>1701</v>
      </c>
      <c r="B17" t="str">
        <f t="shared" si="0"/>
        <v>&lt;option value="Berserker"&gt;Berserker&lt;/option&gt;</v>
      </c>
    </row>
    <row r="18" spans="1:2" x14ac:dyDescent="0.25">
      <c r="A18" t="s">
        <v>989</v>
      </c>
      <c r="B18" t="str">
        <f t="shared" si="0"/>
        <v>&lt;option value="Bird"&gt;Bird&lt;/option&gt;</v>
      </c>
    </row>
    <row r="19" spans="1:2" x14ac:dyDescent="0.25">
      <c r="A19" t="s">
        <v>967</v>
      </c>
      <c r="B19" t="str">
        <f t="shared" si="0"/>
        <v>&lt;option value="Cat"&gt;Cat&lt;/option&gt;</v>
      </c>
    </row>
    <row r="20" spans="1:2" x14ac:dyDescent="0.25">
      <c r="A20" t="s">
        <v>1436</v>
      </c>
      <c r="B20" t="str">
        <f t="shared" si="0"/>
        <v>&lt;option value="Centaur"&gt;Centaur&lt;/option&gt;</v>
      </c>
    </row>
    <row r="21" spans="1:2" x14ac:dyDescent="0.25">
      <c r="A21" t="s">
        <v>995</v>
      </c>
      <c r="B21" t="str">
        <f t="shared" si="0"/>
        <v>&lt;option value="Citizen "&gt;Citizen &lt;/option&gt;</v>
      </c>
    </row>
    <row r="22" spans="1:2" x14ac:dyDescent="0.25">
      <c r="A22" t="s">
        <v>996</v>
      </c>
      <c r="B22" t="str">
        <f t="shared" si="0"/>
        <v>&lt;option value="Cleric"&gt;Cleric&lt;/option&gt;</v>
      </c>
    </row>
    <row r="23" spans="1:2" x14ac:dyDescent="0.25">
      <c r="A23" t="s">
        <v>3109</v>
      </c>
      <c r="B23" t="str">
        <f t="shared" si="0"/>
        <v>&lt;option value="Clown"&gt;Clown&lt;/option&gt;</v>
      </c>
    </row>
    <row r="24" spans="1:2" x14ac:dyDescent="0.25">
      <c r="A24" t="s">
        <v>978</v>
      </c>
      <c r="B24" t="str">
        <f t="shared" si="0"/>
        <v>&lt;option value="Construct"&gt;Construct&lt;/option&gt;</v>
      </c>
    </row>
    <row r="25" spans="1:2" x14ac:dyDescent="0.25">
      <c r="A25" t="s">
        <v>1370</v>
      </c>
      <c r="B25" t="str">
        <f t="shared" si="0"/>
        <v>&lt;option value="Crab"&gt;Crab&lt;/option&gt;</v>
      </c>
    </row>
    <row r="26" spans="1:2" x14ac:dyDescent="0.25">
      <c r="A26" t="s">
        <v>2314</v>
      </c>
      <c r="B26" t="str">
        <f t="shared" si="0"/>
        <v>&lt;option value="Cyclops"&gt;Cyclops&lt;/option&gt;</v>
      </c>
    </row>
    <row r="27" spans="1:2" x14ac:dyDescent="0.25">
      <c r="A27" t="s">
        <v>2999</v>
      </c>
      <c r="B27" t="str">
        <f t="shared" si="0"/>
        <v>&lt;option value="Dauthi"&gt;Dauthi&lt;/option&gt;</v>
      </c>
    </row>
    <row r="28" spans="1:2" x14ac:dyDescent="0.25">
      <c r="A28" t="s">
        <v>1016</v>
      </c>
      <c r="B28" t="str">
        <f t="shared" si="0"/>
        <v>&lt;option value="Demon"&gt;Demon&lt;/option&gt;</v>
      </c>
    </row>
    <row r="29" spans="1:2" x14ac:dyDescent="0.25">
      <c r="A29" t="s">
        <v>971</v>
      </c>
      <c r="B29" t="str">
        <f t="shared" si="0"/>
        <v>&lt;option value="Dinosaur "&gt;Dinosaur &lt;/option&gt;</v>
      </c>
    </row>
    <row r="30" spans="1:2" x14ac:dyDescent="0.25">
      <c r="A30" t="s">
        <v>3052</v>
      </c>
      <c r="B30" t="str">
        <f t="shared" si="0"/>
        <v>&lt;option value="Dog"&gt;Dog&lt;/option&gt;</v>
      </c>
    </row>
    <row r="31" spans="1:2" x14ac:dyDescent="0.25">
      <c r="A31" t="s">
        <v>972</v>
      </c>
      <c r="B31" t="str">
        <f t="shared" si="0"/>
        <v>&lt;option value="Dragon"&gt;Dragon&lt;/option&gt;</v>
      </c>
    </row>
    <row r="32" spans="1:2" x14ac:dyDescent="0.25">
      <c r="A32" t="s">
        <v>1004</v>
      </c>
      <c r="B32" t="str">
        <f t="shared" si="0"/>
        <v>&lt;option value="Drake"&gt;Drake&lt;/option&gt;</v>
      </c>
    </row>
    <row r="33" spans="1:2" x14ac:dyDescent="0.25">
      <c r="A33" t="s">
        <v>976</v>
      </c>
      <c r="B33" t="str">
        <f t="shared" si="0"/>
        <v>&lt;option value="Druid"&gt;Druid&lt;/option&gt;</v>
      </c>
    </row>
    <row r="34" spans="1:2" x14ac:dyDescent="0.25">
      <c r="A34" t="s">
        <v>985</v>
      </c>
      <c r="B34" t="str">
        <f t="shared" si="0"/>
        <v>&lt;option value="Dwarf"&gt;Dwarf&lt;/option&gt;</v>
      </c>
    </row>
    <row r="35" spans="1:2" x14ac:dyDescent="0.25">
      <c r="A35" t="s">
        <v>3280</v>
      </c>
      <c r="B35" t="str">
        <f t="shared" si="0"/>
        <v>&lt;option value="Elder"&gt;Elder&lt;/option&gt;</v>
      </c>
    </row>
    <row r="36" spans="1:2" x14ac:dyDescent="0.25">
      <c r="A36" t="s">
        <v>1963</v>
      </c>
      <c r="B36" t="str">
        <f t="shared" si="0"/>
        <v>&lt;option value="Eldrazi"&gt;Eldrazi&lt;/option&gt;</v>
      </c>
    </row>
    <row r="37" spans="1:2" x14ac:dyDescent="0.25">
      <c r="A37" t="s">
        <v>970</v>
      </c>
      <c r="B37" t="str">
        <f t="shared" ref="B37:B72" si="1">"&lt;option value=""" &amp; A37 &amp; """&gt;" &amp; A37 &amp; "&lt;/option&gt;"</f>
        <v>&lt;option value="Elemental"&gt;Elemental&lt;/option&gt;</v>
      </c>
    </row>
    <row r="38" spans="1:2" x14ac:dyDescent="0.25">
      <c r="A38" t="s">
        <v>961</v>
      </c>
      <c r="B38" t="str">
        <f t="shared" si="1"/>
        <v>&lt;option value="Elf"&gt;Elf&lt;/option&gt;</v>
      </c>
    </row>
    <row r="39" spans="1:2" x14ac:dyDescent="0.25">
      <c r="A39" t="s">
        <v>1006</v>
      </c>
      <c r="B39" t="str">
        <f t="shared" si="1"/>
        <v>&lt;option value="Elk"&gt;Elk&lt;/option&gt;</v>
      </c>
    </row>
    <row r="40" spans="1:2" x14ac:dyDescent="0.25">
      <c r="A40" t="s">
        <v>3005</v>
      </c>
      <c r="B40" t="str">
        <f t="shared" si="1"/>
        <v>&lt;option value="Eye"&gt;Eye&lt;/option&gt;</v>
      </c>
    </row>
    <row r="41" spans="1:2" x14ac:dyDescent="0.25">
      <c r="A41" t="s">
        <v>1207</v>
      </c>
      <c r="B41" t="str">
        <f t="shared" si="1"/>
        <v>&lt;option value="Faerie"&gt;Faerie&lt;/option&gt;</v>
      </c>
    </row>
    <row r="42" spans="1:2" x14ac:dyDescent="0.25">
      <c r="A42" t="s">
        <v>1061</v>
      </c>
      <c r="B42" t="str">
        <f t="shared" si="1"/>
        <v>&lt;option value="Fox"&gt;Fox&lt;/option&gt;</v>
      </c>
    </row>
    <row r="43" spans="1:2" x14ac:dyDescent="0.25">
      <c r="A43" s="1" t="s">
        <v>1216</v>
      </c>
      <c r="B43" t="str">
        <f t="shared" si="1"/>
        <v>&lt;option value="Frog"&gt;Frog&lt;/option&gt;</v>
      </c>
    </row>
    <row r="44" spans="1:2" x14ac:dyDescent="0.25">
      <c r="A44" t="s">
        <v>2683</v>
      </c>
      <c r="B44" t="str">
        <f t="shared" si="1"/>
        <v>&lt;option value="Fungus"&gt;Fungus&lt;/option&gt;</v>
      </c>
    </row>
    <row r="45" spans="1:2" x14ac:dyDescent="0.25">
      <c r="A45" s="1" t="s">
        <v>2477</v>
      </c>
      <c r="B45" t="str">
        <f t="shared" si="1"/>
        <v>&lt;option value="Giant"&gt;Giant&lt;/option&gt;</v>
      </c>
    </row>
    <row r="46" spans="1:2" x14ac:dyDescent="0.25">
      <c r="A46" t="s">
        <v>3053</v>
      </c>
      <c r="B46" t="str">
        <f t="shared" si="1"/>
        <v>&lt;option value="Glimmer"&gt;Glimmer&lt;/option&gt;</v>
      </c>
    </row>
    <row r="47" spans="1:2" x14ac:dyDescent="0.25">
      <c r="A47" t="s">
        <v>1009</v>
      </c>
      <c r="B47" t="str">
        <f t="shared" si="1"/>
        <v>&lt;option value="Goblin"&gt;Goblin&lt;/option&gt;</v>
      </c>
    </row>
    <row r="48" spans="1:2" x14ac:dyDescent="0.25">
      <c r="A48" t="s">
        <v>1017</v>
      </c>
      <c r="B48" t="str">
        <f t="shared" si="1"/>
        <v>&lt;option value="God"&gt;God&lt;/option&gt;</v>
      </c>
    </row>
    <row r="49" spans="1:2" x14ac:dyDescent="0.25">
      <c r="A49" t="s">
        <v>977</v>
      </c>
      <c r="B49" t="str">
        <f t="shared" si="1"/>
        <v>&lt;option value="Golem"&gt;Golem&lt;/option&gt;</v>
      </c>
    </row>
    <row r="50" spans="1:2" x14ac:dyDescent="0.25">
      <c r="A50" t="s">
        <v>3355</v>
      </c>
      <c r="B50" t="str">
        <f t="shared" si="1"/>
        <v>&lt;option value="Gremlin"&gt;Gremlin&lt;/option&gt;</v>
      </c>
    </row>
    <row r="51" spans="1:2" x14ac:dyDescent="0.25">
      <c r="A51" t="s">
        <v>2741</v>
      </c>
      <c r="B51" t="str">
        <f t="shared" si="1"/>
        <v>&lt;option value="Griffin"&gt;Griffin&lt;/option&gt;</v>
      </c>
    </row>
    <row r="52" spans="1:2" x14ac:dyDescent="0.25">
      <c r="A52" t="s">
        <v>981</v>
      </c>
      <c r="B52" t="str">
        <f t="shared" si="1"/>
        <v>&lt;option value="Halfling"&gt;Halfling&lt;/option&gt;</v>
      </c>
    </row>
    <row r="53" spans="1:2" x14ac:dyDescent="0.25">
      <c r="A53" t="s">
        <v>1105</v>
      </c>
      <c r="B53" t="str">
        <f t="shared" si="1"/>
        <v>&lt;option value="Hellion"&gt;Hellion&lt;/option&gt;</v>
      </c>
    </row>
    <row r="54" spans="1:2" x14ac:dyDescent="0.25">
      <c r="A54" t="s">
        <v>3776</v>
      </c>
      <c r="B54" t="str">
        <f t="shared" si="1"/>
        <v>&lt;option value="Hippogriff"&gt;Hippogriff&lt;/option&gt;</v>
      </c>
    </row>
    <row r="55" spans="1:2" x14ac:dyDescent="0.25">
      <c r="A55" t="s">
        <v>1018</v>
      </c>
      <c r="B55" t="str">
        <f t="shared" si="1"/>
        <v>&lt;option value="Horror"&gt;Horror&lt;/option&gt;</v>
      </c>
    </row>
    <row r="56" spans="1:2" x14ac:dyDescent="0.25">
      <c r="A56" t="s">
        <v>2071</v>
      </c>
      <c r="B56" t="str">
        <f t="shared" si="1"/>
        <v>&lt;option value="Horse"&gt;Horse&lt;/option&gt;</v>
      </c>
    </row>
    <row r="57" spans="1:2" x14ac:dyDescent="0.25">
      <c r="A57" t="s">
        <v>1019</v>
      </c>
      <c r="B57" t="str">
        <f t="shared" si="1"/>
        <v>&lt;option value="Human"&gt;Human&lt;/option&gt;</v>
      </c>
    </row>
    <row r="58" spans="1:2" x14ac:dyDescent="0.25">
      <c r="A58" t="s">
        <v>1020</v>
      </c>
      <c r="B58" t="str">
        <f t="shared" si="1"/>
        <v>&lt;option value="Hydra"&gt;Hydra&lt;/option&gt;</v>
      </c>
    </row>
    <row r="59" spans="1:2" x14ac:dyDescent="0.25">
      <c r="A59" t="s">
        <v>1007</v>
      </c>
      <c r="B59" t="str">
        <f t="shared" si="1"/>
        <v>&lt;option value="Insect"&gt;Insect&lt;/option&gt;</v>
      </c>
    </row>
    <row r="60" spans="1:2" x14ac:dyDescent="0.25">
      <c r="A60" t="s">
        <v>992</v>
      </c>
      <c r="B60" t="str">
        <f t="shared" si="1"/>
        <v>&lt;option value="Knight"&gt;Knight&lt;/option&gt;</v>
      </c>
    </row>
    <row r="61" spans="1:2" x14ac:dyDescent="0.25">
      <c r="A61" t="s">
        <v>1594</v>
      </c>
      <c r="B61" t="str">
        <f t="shared" si="1"/>
        <v>&lt;option value="Kor"&gt;Kor&lt;/option&gt;</v>
      </c>
    </row>
    <row r="62" spans="1:2" x14ac:dyDescent="0.25">
      <c r="A62" t="s">
        <v>1090</v>
      </c>
      <c r="B62" t="str">
        <f t="shared" si="1"/>
        <v>&lt;option value="Kraken"&gt;Kraken&lt;/option&gt;</v>
      </c>
    </row>
    <row r="63" spans="1:2" ht="14.25" customHeight="1" x14ac:dyDescent="0.25">
      <c r="A63" t="s">
        <v>964</v>
      </c>
      <c r="B63" t="str">
        <f t="shared" si="1"/>
        <v>&lt;option value="Leviathan"&gt;Leviathan&lt;/option&gt;</v>
      </c>
    </row>
    <row r="64" spans="1:2" x14ac:dyDescent="0.25">
      <c r="A64" t="s">
        <v>974</v>
      </c>
      <c r="B64" t="str">
        <f t="shared" si="1"/>
        <v>&lt;option value="Manticore"&gt;Manticore&lt;/option&gt;</v>
      </c>
    </row>
    <row r="65" spans="1:2" x14ac:dyDescent="0.25">
      <c r="A65" t="s">
        <v>986</v>
      </c>
      <c r="B65" t="str">
        <f t="shared" si="1"/>
        <v>&lt;option value="Merfolk"&gt;Merfolk&lt;/option&gt;</v>
      </c>
    </row>
    <row r="66" spans="1:2" x14ac:dyDescent="0.25">
      <c r="A66" t="s">
        <v>999</v>
      </c>
      <c r="B66" t="str">
        <f t="shared" si="1"/>
        <v>&lt;option value="Minion"&gt;Minion&lt;/option&gt;</v>
      </c>
    </row>
    <row r="67" spans="1:2" x14ac:dyDescent="0.25">
      <c r="A67" t="s">
        <v>1410</v>
      </c>
      <c r="B67" t="str">
        <f t="shared" si="1"/>
        <v>&lt;option value="Minotaur"&gt;Minotaur&lt;/option&gt;</v>
      </c>
    </row>
    <row r="68" spans="1:2" x14ac:dyDescent="0.25">
      <c r="A68" t="s">
        <v>1113</v>
      </c>
      <c r="B68" t="str">
        <f t="shared" si="1"/>
        <v>&lt;option value="Monk"&gt;Monk&lt;/option&gt;</v>
      </c>
    </row>
    <row r="69" spans="1:2" x14ac:dyDescent="0.25">
      <c r="A69" t="s">
        <v>3549</v>
      </c>
      <c r="B69" t="str">
        <f t="shared" si="1"/>
        <v>&lt;option value="Monkey"&gt;Monkey&lt;/option&gt;</v>
      </c>
    </row>
    <row r="70" spans="1:2" x14ac:dyDescent="0.25">
      <c r="A70" t="s">
        <v>1998</v>
      </c>
      <c r="B70" t="str">
        <f t="shared" si="1"/>
        <v>&lt;option value="Myr"&gt;Myr&lt;/option&gt;</v>
      </c>
    </row>
    <row r="71" spans="1:2" x14ac:dyDescent="0.25">
      <c r="A71" t="s">
        <v>993</v>
      </c>
      <c r="B71" t="str">
        <f t="shared" si="1"/>
        <v>&lt;option value="Nephilim"&gt;Nephilim&lt;/option&gt;</v>
      </c>
    </row>
    <row r="72" spans="1:2" x14ac:dyDescent="0.25">
      <c r="A72" t="s">
        <v>968</v>
      </c>
      <c r="B72" t="str">
        <f t="shared" si="1"/>
        <v>&lt;option value="Nightmare"&gt;Nightmare&lt;/option&gt;</v>
      </c>
    </row>
    <row r="73" spans="1:2" x14ac:dyDescent="0.25">
      <c r="A73" t="s">
        <v>962</v>
      </c>
      <c r="B73" t="str">
        <f t="shared" ref="B73:B105" si="2">"&lt;option value=""" &amp; A73 &amp; """&gt;" &amp; A73 &amp; "&lt;/option&gt;"</f>
        <v>&lt;option value="Noble"&gt;Noble&lt;/option&gt;</v>
      </c>
    </row>
    <row r="74" spans="1:2" x14ac:dyDescent="0.25">
      <c r="A74" t="s">
        <v>1002</v>
      </c>
      <c r="B74" t="str">
        <f t="shared" si="2"/>
        <v>&lt;option value="Nymph"&gt;Nymph&lt;/option&gt;</v>
      </c>
    </row>
    <row r="75" spans="1:2" x14ac:dyDescent="0.25">
      <c r="A75" t="s">
        <v>1188</v>
      </c>
      <c r="B75" t="str">
        <f t="shared" si="2"/>
        <v>&lt;option value="Ogre"&gt;Ogre&lt;/option&gt;</v>
      </c>
    </row>
    <row r="76" spans="1:2" x14ac:dyDescent="0.25">
      <c r="A76" t="s">
        <v>2251</v>
      </c>
      <c r="B76" t="str">
        <f t="shared" si="2"/>
        <v>&lt;option value="Ooze"&gt;Ooze&lt;/option&gt;</v>
      </c>
    </row>
    <row r="77" spans="1:2" x14ac:dyDescent="0.25">
      <c r="A77" t="s">
        <v>997</v>
      </c>
      <c r="B77" t="str">
        <f t="shared" si="2"/>
        <v>&lt;option value="Orc"&gt;Orc&lt;/option&gt;</v>
      </c>
    </row>
    <row r="78" spans="1:2" x14ac:dyDescent="0.25">
      <c r="A78" t="s">
        <v>1095</v>
      </c>
      <c r="B78" t="str">
        <f t="shared" si="2"/>
        <v>&lt;option value="Otter"&gt;Otter&lt;/option&gt;</v>
      </c>
    </row>
    <row r="79" spans="1:2" x14ac:dyDescent="0.25">
      <c r="A79" t="s">
        <v>982</v>
      </c>
      <c r="B79" t="str">
        <f t="shared" si="2"/>
        <v>&lt;option value="Peasant"&gt;Peasant&lt;/option&gt;</v>
      </c>
    </row>
    <row r="80" spans="1:2" x14ac:dyDescent="0.25">
      <c r="A80" t="s">
        <v>2023</v>
      </c>
      <c r="B80" t="str">
        <f t="shared" si="2"/>
        <v>&lt;option value="Phelddagrif"&gt;Phelddagrif&lt;/option&gt;</v>
      </c>
    </row>
    <row r="81" spans="1:2" x14ac:dyDescent="0.25">
      <c r="A81" t="s">
        <v>1021</v>
      </c>
      <c r="B81" t="str">
        <f t="shared" si="2"/>
        <v>&lt;option value="Phyrexian"&gt;Phyrexian&lt;/option&gt;</v>
      </c>
    </row>
    <row r="82" spans="1:2" x14ac:dyDescent="0.25">
      <c r="A82" t="s">
        <v>2995</v>
      </c>
      <c r="B82" t="str">
        <f t="shared" si="2"/>
        <v>&lt;option value="Pirate"&gt;Pirate&lt;/option&gt;</v>
      </c>
    </row>
    <row r="83" spans="1:2" x14ac:dyDescent="0.25">
      <c r="A83" t="s">
        <v>2496</v>
      </c>
      <c r="B83" t="str">
        <f t="shared" si="2"/>
        <v>&lt;option value="Plant"&gt;Plant&lt;/option&gt;</v>
      </c>
    </row>
    <row r="84" spans="1:2" x14ac:dyDescent="0.25">
      <c r="A84" t="s">
        <v>2128</v>
      </c>
      <c r="B84" t="str">
        <f t="shared" si="2"/>
        <v>&lt;option value="Praetor"&gt;Praetor&lt;/option&gt;</v>
      </c>
    </row>
    <row r="85" spans="1:2" x14ac:dyDescent="0.25">
      <c r="A85" t="s">
        <v>2145</v>
      </c>
      <c r="B85" t="str">
        <f t="shared" si="2"/>
        <v>&lt;option value="Rabbit"&gt;Rabbit&lt;/option&gt;</v>
      </c>
    </row>
    <row r="86" spans="1:2" x14ac:dyDescent="0.25">
      <c r="A86" t="s">
        <v>1001</v>
      </c>
      <c r="B86" t="str">
        <f t="shared" si="2"/>
        <v>&lt;option value="Ranger"&gt;Ranger&lt;/option&gt;</v>
      </c>
    </row>
    <row r="87" spans="1:2" x14ac:dyDescent="0.25">
      <c r="A87" t="s">
        <v>1000</v>
      </c>
      <c r="B87" t="str">
        <f t="shared" si="2"/>
        <v>&lt;option value="Rat"&gt;Rat&lt;/option&gt;</v>
      </c>
    </row>
    <row r="88" spans="1:2" x14ac:dyDescent="0.25">
      <c r="A88" t="s">
        <v>1010</v>
      </c>
      <c r="B88" t="str">
        <f t="shared" si="2"/>
        <v>&lt;option value="Rebel"&gt;Rebel&lt;/option&gt;</v>
      </c>
    </row>
    <row r="89" spans="1:2" x14ac:dyDescent="0.25">
      <c r="A89" t="s">
        <v>983</v>
      </c>
      <c r="B89" t="str">
        <f t="shared" si="2"/>
        <v>&lt;option value="Rogue"&gt;Rogue&lt;/option&gt;</v>
      </c>
    </row>
    <row r="90" spans="1:2" x14ac:dyDescent="0.25">
      <c r="A90" t="s">
        <v>1261</v>
      </c>
      <c r="B90" t="str">
        <f t="shared" si="2"/>
        <v>&lt;option value="Samurai"&gt;Samurai&lt;/option&gt;</v>
      </c>
    </row>
    <row r="91" spans="1:2" x14ac:dyDescent="0.25">
      <c r="A91" t="s">
        <v>1826</v>
      </c>
      <c r="B91" t="str">
        <f t="shared" si="2"/>
        <v>&lt;option value="Scarecrow"&gt;Scarecrow&lt;/option&gt;</v>
      </c>
    </row>
    <row r="92" spans="1:2" x14ac:dyDescent="0.25">
      <c r="A92" t="s">
        <v>2704</v>
      </c>
      <c r="B92" t="str">
        <f t="shared" si="2"/>
        <v>&lt;option value="Scorpion"&gt;Scorpion&lt;/option&gt;</v>
      </c>
    </row>
    <row r="93" spans="1:2" x14ac:dyDescent="0.25">
      <c r="A93" t="s">
        <v>988</v>
      </c>
      <c r="B93" t="str">
        <f t="shared" si="2"/>
        <v>&lt;option value="Scout"&gt;Scout&lt;/option&gt;</v>
      </c>
    </row>
    <row r="94" spans="1:2" x14ac:dyDescent="0.25">
      <c r="A94" t="s">
        <v>2702</v>
      </c>
      <c r="B94" t="str">
        <f t="shared" si="2"/>
        <v>&lt;option value="Shade"&gt;Shade&lt;/option&gt;</v>
      </c>
    </row>
    <row r="95" spans="1:2" x14ac:dyDescent="0.25">
      <c r="A95" t="s">
        <v>975</v>
      </c>
      <c r="B95" t="str">
        <f t="shared" si="2"/>
        <v>&lt;option value="Shaman"&gt;Shaman&lt;/option&gt;</v>
      </c>
    </row>
    <row r="96" spans="1:2" x14ac:dyDescent="0.25">
      <c r="A96" t="s">
        <v>1611</v>
      </c>
      <c r="B96" t="str">
        <f t="shared" si="2"/>
        <v>&lt;option value="Shapeshifter"&gt;Shapeshifter&lt;/option&gt;</v>
      </c>
    </row>
    <row r="97" spans="1:2" x14ac:dyDescent="0.25">
      <c r="A97" t="s">
        <v>1182</v>
      </c>
      <c r="B97" t="str">
        <f t="shared" si="2"/>
        <v>&lt;option value="Shark"&gt;Shark&lt;/option&gt;</v>
      </c>
    </row>
    <row r="98" spans="1:2" x14ac:dyDescent="0.25">
      <c r="A98" t="s">
        <v>3076</v>
      </c>
      <c r="B98" t="str">
        <f t="shared" si="2"/>
        <v>&lt;option value="Sheep"&gt;Sheep&lt;/option&gt;</v>
      </c>
    </row>
    <row r="99" spans="1:2" x14ac:dyDescent="0.25">
      <c r="A99" t="s">
        <v>2981</v>
      </c>
      <c r="B99" t="str">
        <f t="shared" si="2"/>
        <v>&lt;option value="Skeleton"&gt;Skeleton&lt;/option&gt;</v>
      </c>
    </row>
    <row r="100" spans="1:2" x14ac:dyDescent="0.25">
      <c r="A100" t="s">
        <v>2928</v>
      </c>
      <c r="B100" t="str">
        <f t="shared" si="2"/>
        <v>&lt;option value="Sliver"&gt;Sliver&lt;/option&gt;</v>
      </c>
    </row>
    <row r="101" spans="1:2" x14ac:dyDescent="0.25">
      <c r="A101" t="s">
        <v>963</v>
      </c>
      <c r="B101" t="str">
        <f t="shared" si="2"/>
        <v>&lt;option value="Snake"&gt;Snake&lt;/option&gt;</v>
      </c>
    </row>
    <row r="102" spans="1:2" x14ac:dyDescent="0.25">
      <c r="A102" t="s">
        <v>984</v>
      </c>
      <c r="B102" t="str">
        <f t="shared" si="2"/>
        <v>&lt;option value="Soldier"&gt;Soldier&lt;/option&gt;</v>
      </c>
    </row>
    <row r="103" spans="1:2" x14ac:dyDescent="0.25">
      <c r="A103" t="s">
        <v>987</v>
      </c>
      <c r="B103" t="str">
        <f t="shared" si="2"/>
        <v>&lt;option value="Specter"&gt;Specter&lt;/option&gt;</v>
      </c>
    </row>
    <row r="104" spans="1:2" x14ac:dyDescent="0.25">
      <c r="A104" t="s">
        <v>1003</v>
      </c>
      <c r="B104" t="str">
        <f t="shared" si="2"/>
        <v>&lt;option value="Sphinx"&gt;Sphinx&lt;/option&gt;</v>
      </c>
    </row>
    <row r="105" spans="1:2" x14ac:dyDescent="0.25">
      <c r="A105" t="s">
        <v>2505</v>
      </c>
      <c r="B105" t="str">
        <f t="shared" si="2"/>
        <v>&lt;option value="Spider"&gt;Spider&lt;/option&gt;</v>
      </c>
    </row>
    <row r="106" spans="1:2" x14ac:dyDescent="0.25">
      <c r="A106" t="s">
        <v>973</v>
      </c>
      <c r="B106" t="str">
        <f t="shared" ref="B106:B123" si="3">"&lt;option value=""" &amp; A106 &amp; """&gt;" &amp; A106 &amp; "&lt;/option&gt;"</f>
        <v>&lt;option value="Spirit"&gt;Spirit&lt;/option&gt;</v>
      </c>
    </row>
    <row r="107" spans="1:2" x14ac:dyDescent="0.25">
      <c r="A107" t="s">
        <v>3113</v>
      </c>
      <c r="B107" t="str">
        <f t="shared" si="3"/>
        <v>&lt;option value="Survivor"&gt;Survivor&lt;/option&gt;</v>
      </c>
    </row>
    <row r="108" spans="1:2" x14ac:dyDescent="0.25">
      <c r="A108" t="s">
        <v>980</v>
      </c>
      <c r="B108" t="str">
        <f t="shared" si="3"/>
        <v>&lt;option value="Thopter"&gt;Thopter&lt;/option&gt;</v>
      </c>
    </row>
    <row r="109" spans="1:2" x14ac:dyDescent="0.25">
      <c r="A109" t="s">
        <v>3183</v>
      </c>
      <c r="B109" t="str">
        <f t="shared" si="3"/>
        <v>&lt;option value="Toy"&gt;Toy&lt;/option&gt;</v>
      </c>
    </row>
    <row r="110" spans="1:2" x14ac:dyDescent="0.25">
      <c r="A110" t="s">
        <v>991</v>
      </c>
      <c r="B110" t="str">
        <f t="shared" si="3"/>
        <v>&lt;option value="Treefolk"&gt;Treefolk&lt;/option&gt;</v>
      </c>
    </row>
    <row r="111" spans="1:2" x14ac:dyDescent="0.25">
      <c r="A111" t="s">
        <v>990</v>
      </c>
      <c r="B111" t="str">
        <f t="shared" si="3"/>
        <v>&lt;option value="Turtle"&gt;Turtle&lt;/option&gt;</v>
      </c>
    </row>
    <row r="112" spans="1:2" x14ac:dyDescent="0.25">
      <c r="A112" t="s">
        <v>1109</v>
      </c>
      <c r="B112" t="str">
        <f t="shared" si="3"/>
        <v>&lt;option value="Unicorn"&gt;Unicorn&lt;/option&gt;</v>
      </c>
    </row>
    <row r="113" spans="1:2" x14ac:dyDescent="0.25">
      <c r="A113" t="s">
        <v>994</v>
      </c>
      <c r="B113" t="str">
        <f t="shared" si="3"/>
        <v>&lt;option value="Vampire "&gt;Vampire &lt;/option&gt;</v>
      </c>
    </row>
    <row r="114" spans="1:2" x14ac:dyDescent="0.25">
      <c r="A114" t="s">
        <v>1005</v>
      </c>
      <c r="B114" t="str">
        <f t="shared" si="3"/>
        <v>&lt;option value="Vedalken"&gt;Vedalken&lt;/option&gt;</v>
      </c>
    </row>
    <row r="115" spans="1:2" x14ac:dyDescent="0.25">
      <c r="A115" t="s">
        <v>3172</v>
      </c>
      <c r="B115" t="str">
        <f t="shared" si="3"/>
        <v>&lt;option value="Vehicle"&gt;Vehicle&lt;/option&gt;</v>
      </c>
    </row>
    <row r="116" spans="1:2" x14ac:dyDescent="0.25">
      <c r="A116" t="s">
        <v>2492</v>
      </c>
      <c r="B116" t="str">
        <f t="shared" si="3"/>
        <v>&lt;option value="Wall"&gt;Wall&lt;/option&gt;</v>
      </c>
    </row>
    <row r="117" spans="1:2" x14ac:dyDescent="0.25">
      <c r="A117" t="s">
        <v>959</v>
      </c>
      <c r="B117" t="str">
        <f t="shared" si="3"/>
        <v>&lt;option value="Warlock"&gt;Warlock&lt;/option&gt;</v>
      </c>
    </row>
    <row r="118" spans="1:2" x14ac:dyDescent="0.25">
      <c r="A118" t="s">
        <v>965</v>
      </c>
      <c r="B118" t="str">
        <f t="shared" si="3"/>
        <v>&lt;option value="Warrior"&gt;Warrior&lt;/option&gt;</v>
      </c>
    </row>
    <row r="119" spans="1:2" x14ac:dyDescent="0.25">
      <c r="A119" t="s">
        <v>1022</v>
      </c>
      <c r="B119" t="str">
        <f t="shared" si="3"/>
        <v>&lt;option value="Wizard"&gt;Wizard&lt;/option&gt;</v>
      </c>
    </row>
    <row r="120" spans="1:2" x14ac:dyDescent="0.25">
      <c r="A120" t="s">
        <v>1423</v>
      </c>
      <c r="B120" t="str">
        <f t="shared" si="3"/>
        <v>&lt;option value="Wraith"&gt;Wraith&lt;/option&gt;</v>
      </c>
    </row>
    <row r="121" spans="1:2" x14ac:dyDescent="0.25">
      <c r="A121" t="s">
        <v>979</v>
      </c>
      <c r="B121" t="str">
        <f t="shared" si="3"/>
        <v>&lt;option value="Wurm"&gt;Wurm&lt;/option&gt;</v>
      </c>
    </row>
    <row r="122" spans="1:2" x14ac:dyDescent="0.25">
      <c r="A122" t="s">
        <v>960</v>
      </c>
      <c r="B122" t="str">
        <f t="shared" si="3"/>
        <v>&lt;option value="Zombie"&gt;Zombie&lt;/option&gt;</v>
      </c>
    </row>
    <row r="123" spans="1:2" x14ac:dyDescent="0.25">
      <c r="A123" t="s">
        <v>1697</v>
      </c>
      <c r="B123" t="str">
        <f t="shared" si="3"/>
        <v>&lt;option value="Zubera"&gt;Zubera&lt;/option&gt;</v>
      </c>
    </row>
  </sheetData>
  <sortState ref="A2:B107">
    <sortCondition ref="A2:A10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11"/>
  <sheetViews>
    <sheetView topLeftCell="A28" workbookViewId="0">
      <selection activeCell="A42" sqref="A42"/>
    </sheetView>
  </sheetViews>
  <sheetFormatPr defaultRowHeight="15" x14ac:dyDescent="0.25"/>
  <cols>
    <col min="1" max="1" width="40.42578125" style="1" bestFit="1" customWidth="1"/>
    <col min="2" max="2" width="105.7109375" bestFit="1" customWidth="1"/>
  </cols>
  <sheetData>
    <row r="1" spans="1:2" x14ac:dyDescent="0.25">
      <c r="A1" s="1" t="s">
        <v>746</v>
      </c>
      <c r="B1" t="s">
        <v>1012</v>
      </c>
    </row>
    <row r="2" spans="1:2" x14ac:dyDescent="0.25">
      <c r="A2" s="1" t="s">
        <v>1464</v>
      </c>
      <c r="B2" t="str">
        <f t="shared" ref="B2:B54" si="0">"&lt;option value=""" &amp; A2 &amp; """&gt;" &amp; A2 &amp; "&lt;/option&gt;"</f>
        <v>&lt;option value="Alara Reborn"&gt;Alara Reborn&lt;/option&gt;</v>
      </c>
    </row>
    <row r="3" spans="1:2" x14ac:dyDescent="0.25">
      <c r="A3" s="1" t="s">
        <v>1782</v>
      </c>
      <c r="B3" t="str">
        <f t="shared" si="0"/>
        <v>&lt;option value="Alliances"&gt;Alliances&lt;/option&gt;</v>
      </c>
    </row>
    <row r="4" spans="1:2" x14ac:dyDescent="0.25">
      <c r="A4" s="1" t="s">
        <v>951</v>
      </c>
      <c r="B4" t="str">
        <f t="shared" si="0"/>
        <v>&lt;option value="Amonkhet"&gt;Amonkhet&lt;/option&gt;</v>
      </c>
    </row>
    <row r="5" spans="1:2" x14ac:dyDescent="0.25">
      <c r="A5" s="1" t="s">
        <v>3192</v>
      </c>
      <c r="B5" t="str">
        <f t="shared" si="0"/>
        <v>&lt;option value="Anthologies"&gt;Anthologies&lt;/option&gt;</v>
      </c>
    </row>
    <row r="6" spans="1:2" x14ac:dyDescent="0.25">
      <c r="A6" s="1" t="s">
        <v>1691</v>
      </c>
      <c r="B6" t="str">
        <f t="shared" si="0"/>
        <v>&lt;option value="Apocalypse "&gt;Apocalypse &lt;/option&gt;</v>
      </c>
    </row>
    <row r="7" spans="1:2" x14ac:dyDescent="0.25">
      <c r="A7" s="1" t="s">
        <v>912</v>
      </c>
      <c r="B7" t="str">
        <f t="shared" si="0"/>
        <v>&lt;option value="Battle for Zendikar"&gt;Battle for Zendikar&lt;/option&gt;</v>
      </c>
    </row>
    <row r="8" spans="1:2" x14ac:dyDescent="0.25">
      <c r="A8" s="1" t="s">
        <v>2154</v>
      </c>
      <c r="B8" t="str">
        <f t="shared" si="0"/>
        <v>&lt;option value="Betrayers of Kamigawa"&gt;Betrayers of Kamigawa&lt;/option&gt;</v>
      </c>
    </row>
    <row r="9" spans="1:2" x14ac:dyDescent="0.25">
      <c r="A9" s="1" t="s">
        <v>1349</v>
      </c>
      <c r="B9" t="str">
        <f t="shared" si="0"/>
        <v>&lt;option value="Breaking News"&gt;Breaking News&lt;/option&gt;</v>
      </c>
    </row>
    <row r="10" spans="1:2" x14ac:dyDescent="0.25">
      <c r="A10" s="1" t="s">
        <v>1664</v>
      </c>
      <c r="B10" t="str">
        <f t="shared" si="0"/>
        <v>&lt;option value="Champions of Kamigawa"&gt;Champions of Kamigawa&lt;/option&gt;</v>
      </c>
    </row>
    <row r="11" spans="1:2" x14ac:dyDescent="0.25">
      <c r="A11" s="1" t="s">
        <v>3215</v>
      </c>
      <c r="B11" t="str">
        <f t="shared" si="0"/>
        <v>&lt;option value="Chronicles"&gt;Chronicles&lt;/option&gt;</v>
      </c>
    </row>
    <row r="12" spans="1:2" x14ac:dyDescent="0.25">
      <c r="A12" s="1" t="s">
        <v>2445</v>
      </c>
      <c r="B12" t="str">
        <f t="shared" si="0"/>
        <v>&lt;option value="Coldsnap"&gt;Coldsnap&lt;/option&gt;</v>
      </c>
    </row>
    <row r="13" spans="1:2" x14ac:dyDescent="0.25">
      <c r="A13" s="1" t="s">
        <v>1747</v>
      </c>
      <c r="B13" t="str">
        <f t="shared" si="0"/>
        <v>&lt;option value="Commander 2011"&gt;Commander 2011&lt;/option&gt;</v>
      </c>
    </row>
    <row r="14" spans="1:2" x14ac:dyDescent="0.25">
      <c r="A14" s="1" t="s">
        <v>800</v>
      </c>
      <c r="B14" t="str">
        <f t="shared" si="0"/>
        <v>&lt;option value="Commander 2018"&gt;Commander 2018&lt;/option&gt;</v>
      </c>
    </row>
    <row r="15" spans="1:2" x14ac:dyDescent="0.25">
      <c r="A15" s="1" t="s">
        <v>898</v>
      </c>
      <c r="B15" t="str">
        <f t="shared" si="0"/>
        <v>&lt;option value="Commander 2020"&gt;Commander 2020&lt;/option&gt;</v>
      </c>
    </row>
    <row r="16" spans="1:2" x14ac:dyDescent="0.25">
      <c r="A16" t="s">
        <v>1465</v>
      </c>
      <c r="B16" t="str">
        <f t="shared" si="0"/>
        <v>&lt;option value="Commander Legends: Battle for Baldur's Gate"&gt;Commander Legends: Battle for Baldur's Gate&lt;/option&gt;</v>
      </c>
    </row>
    <row r="17" spans="1:2" x14ac:dyDescent="0.25">
      <c r="A17" s="1" t="s">
        <v>3333</v>
      </c>
      <c r="B17" t="str">
        <f t="shared" si="0"/>
        <v>&lt;option value="Core Set 2019"&gt;Core Set 2019&lt;/option&gt;</v>
      </c>
    </row>
    <row r="18" spans="1:2" x14ac:dyDescent="0.25">
      <c r="A18" s="1" t="s">
        <v>1649</v>
      </c>
      <c r="B18" t="str">
        <f t="shared" si="0"/>
        <v>&lt;option value="Core Set 2020"&gt;Core Set 2020&lt;/option&gt;</v>
      </c>
    </row>
    <row r="19" spans="1:2" x14ac:dyDescent="0.25">
      <c r="A19" s="1" t="s">
        <v>3197</v>
      </c>
      <c r="B19" t="str">
        <f t="shared" si="0"/>
        <v>&lt;option value="Crimson Vow Commander"&gt;Crimson Vow Commander&lt;/option&gt;</v>
      </c>
    </row>
    <row r="20" spans="1:2" x14ac:dyDescent="0.25">
      <c r="A20" s="1" t="s">
        <v>1741</v>
      </c>
      <c r="B20" t="str">
        <f t="shared" si="0"/>
        <v>&lt;option value="Darksteel"&gt;Darksteel&lt;/option&gt;</v>
      </c>
    </row>
    <row r="21" spans="1:2" x14ac:dyDescent="0.25">
      <c r="A21" s="1" t="s">
        <v>742</v>
      </c>
      <c r="B21" t="str">
        <f t="shared" si="0"/>
        <v>&lt;option value="DCI Promos"&gt;DCI Promos&lt;/option&gt;</v>
      </c>
    </row>
    <row r="22" spans="1:2" x14ac:dyDescent="0.25">
      <c r="A22" s="1" t="s">
        <v>904</v>
      </c>
      <c r="B22" t="str">
        <f t="shared" si="0"/>
        <v>&lt;option value="Dissension"&gt;Dissension&lt;/option&gt;</v>
      </c>
    </row>
    <row r="23" spans="1:2" x14ac:dyDescent="0.25">
      <c r="A23" s="1" t="s">
        <v>741</v>
      </c>
      <c r="B23" t="str">
        <f t="shared" si="0"/>
        <v>&lt;option value="Dominaria Remastered"&gt;Dominaria Remastered&lt;/option&gt;</v>
      </c>
    </row>
    <row r="24" spans="1:2" x14ac:dyDescent="0.25">
      <c r="A24" s="1" t="s">
        <v>931</v>
      </c>
      <c r="B24" t="str">
        <f t="shared" si="0"/>
        <v>&lt;option value="Dominaria United"&gt;Dominaria United&lt;/option&gt;</v>
      </c>
    </row>
    <row r="25" spans="1:2" x14ac:dyDescent="0.25">
      <c r="A25" s="1" t="s">
        <v>774</v>
      </c>
      <c r="B25" t="str">
        <f t="shared" si="0"/>
        <v>&lt;option value="Dominaria United Commander"&gt;Dominaria United Commander&lt;/option&gt;</v>
      </c>
    </row>
    <row r="26" spans="1:2" x14ac:dyDescent="0.25">
      <c r="A26" s="1" t="s">
        <v>879</v>
      </c>
      <c r="B26" t="str">
        <f t="shared" si="0"/>
        <v>&lt;option value="Dragon's Maze"&gt;Dragon's Maze&lt;/option&gt;</v>
      </c>
    </row>
    <row r="27" spans="1:2" x14ac:dyDescent="0.25">
      <c r="A27" s="1" t="s">
        <v>860</v>
      </c>
      <c r="B27" t="str">
        <f t="shared" si="0"/>
        <v>&lt;option value="Duel Decks: Merfolk vs. Goblins"&gt;Duel Decks: Merfolk vs. Goblins&lt;/option&gt;</v>
      </c>
    </row>
    <row r="28" spans="1:2" x14ac:dyDescent="0.25">
      <c r="A28" s="1" t="s">
        <v>901</v>
      </c>
      <c r="B28" t="str">
        <f t="shared" si="0"/>
        <v>&lt;option value="Duel Decks: Sorin vs. Tibalt"&gt;Duel Decks: Sorin vs. Tibalt&lt;/option&gt;</v>
      </c>
    </row>
    <row r="29" spans="1:2" x14ac:dyDescent="0.25">
      <c r="A29" s="1" t="s">
        <v>2961</v>
      </c>
      <c r="B29" t="str">
        <f t="shared" si="0"/>
        <v>&lt;option value="Duskmourn: House of Horror"&gt;Duskmourn: House of Horror&lt;/option&gt;</v>
      </c>
    </row>
    <row r="30" spans="1:2" x14ac:dyDescent="0.25">
      <c r="A30" s="1" t="s">
        <v>3326</v>
      </c>
      <c r="B30" t="str">
        <f t="shared" si="0"/>
        <v>&lt;option value="Duskmourn: House of Horror Commander"&gt;Duskmourn: House of Horror Commander&lt;/option&gt;</v>
      </c>
    </row>
    <row r="31" spans="1:2" x14ac:dyDescent="0.25">
      <c r="A31" s="1" t="s">
        <v>1725</v>
      </c>
      <c r="B31" t="str">
        <f t="shared" si="0"/>
        <v>&lt;option value="Eighth Edition"&gt;Eighth Edition&lt;/option&gt;</v>
      </c>
    </row>
    <row r="32" spans="1:2" x14ac:dyDescent="0.25">
      <c r="A32" s="1" t="s">
        <v>1699</v>
      </c>
      <c r="B32" t="str">
        <f t="shared" si="0"/>
        <v>&lt;option value="Exodus "&gt;Exodus &lt;/option&gt;</v>
      </c>
    </row>
    <row r="33" spans="1:2" x14ac:dyDescent="0.25">
      <c r="A33" s="1" t="s">
        <v>2325</v>
      </c>
      <c r="B33" t="str">
        <f t="shared" si="0"/>
        <v>&lt;option value="Fallen Empires"&gt;Fallen Empires&lt;/option&gt;</v>
      </c>
    </row>
    <row r="34" spans="1:2" x14ac:dyDescent="0.25">
      <c r="A34" t="s">
        <v>1473</v>
      </c>
      <c r="B34" t="str">
        <f t="shared" si="0"/>
        <v>&lt;option value="Fallout"&gt;Fallout&lt;/option&gt;</v>
      </c>
    </row>
    <row r="35" spans="1:2" x14ac:dyDescent="0.25">
      <c r="A35" t="s">
        <v>1689</v>
      </c>
      <c r="B35" t="str">
        <f t="shared" si="0"/>
        <v>&lt;option value="Fifth Dawn"&gt;Fifth Dawn&lt;/option&gt;</v>
      </c>
    </row>
    <row r="36" spans="1:2" x14ac:dyDescent="0.25">
      <c r="A36" s="1" t="s">
        <v>739</v>
      </c>
      <c r="B36" t="str">
        <f t="shared" si="0"/>
        <v>&lt;option value="Fifth Edition"&gt;Fifth Edition&lt;/option&gt;</v>
      </c>
    </row>
    <row r="37" spans="1:2" x14ac:dyDescent="0.25">
      <c r="A37" s="1" t="s">
        <v>1498</v>
      </c>
      <c r="B37" t="str">
        <f t="shared" si="0"/>
        <v>&lt;option value="Fourth Edition"&gt;Fourth Edition&lt;/option&gt;</v>
      </c>
    </row>
    <row r="38" spans="1:2" x14ac:dyDescent="0.25">
      <c r="A38" s="1" t="s">
        <v>3330</v>
      </c>
      <c r="B38" t="str">
        <f t="shared" si="0"/>
        <v>&lt;option value="Gatecrash"&gt;Gatecrash&lt;/option&gt;</v>
      </c>
    </row>
    <row r="39" spans="1:2" x14ac:dyDescent="0.25">
      <c r="A39" s="1" t="s">
        <v>903</v>
      </c>
      <c r="B39" t="str">
        <f t="shared" si="0"/>
        <v>&lt;option value="Guildpact"&gt;Guildpact&lt;/option&gt;</v>
      </c>
    </row>
    <row r="40" spans="1:2" x14ac:dyDescent="0.25">
      <c r="A40" s="5" t="s">
        <v>1549</v>
      </c>
      <c r="B40" t="str">
        <f t="shared" si="0"/>
        <v>&lt;option value="Ice Age"&gt;Ice Age&lt;/option&gt;</v>
      </c>
    </row>
    <row r="41" spans="1:2" x14ac:dyDescent="0.25">
      <c r="A41" s="5" t="s">
        <v>3203</v>
      </c>
      <c r="B41" t="str">
        <f t="shared" si="0"/>
        <v>&lt;option value="Innistrad: Crimson Vow"&gt;Innistrad: Crimson Vow&lt;/option&gt;</v>
      </c>
    </row>
    <row r="42" spans="1:2" x14ac:dyDescent="0.25">
      <c r="A42" s="5" t="s">
        <v>3562</v>
      </c>
      <c r="B42" t="str">
        <f t="shared" si="0"/>
        <v>&lt;option value="Innistrad: Midnight Hunt"&gt;Innistrad: Midnight Hunt&lt;/option&gt;</v>
      </c>
    </row>
    <row r="43" spans="1:2" x14ac:dyDescent="0.25">
      <c r="A43" s="1" t="s">
        <v>900</v>
      </c>
      <c r="B43" t="str">
        <f t="shared" si="0"/>
        <v>&lt;option value="Invasion"&gt;Invasion&lt;/option&gt;</v>
      </c>
    </row>
    <row r="44" spans="1:2" x14ac:dyDescent="0.25">
      <c r="A44" s="1" t="s">
        <v>2138</v>
      </c>
      <c r="B44" t="str">
        <f t="shared" si="0"/>
        <v>&lt;option value="Judgment "&gt;Judgment &lt;/option&gt;</v>
      </c>
    </row>
    <row r="45" spans="1:2" x14ac:dyDescent="0.25">
      <c r="A45" s="1" t="s">
        <v>890</v>
      </c>
      <c r="B45" t="str">
        <f t="shared" si="0"/>
        <v>&lt;option value="Kamigawa: Neon Dynasty"&gt;Kamigawa: Neon Dynasty&lt;/option&gt;</v>
      </c>
    </row>
    <row r="46" spans="1:2" x14ac:dyDescent="0.25">
      <c r="A46" s="1" t="s">
        <v>3343</v>
      </c>
      <c r="B46" t="str">
        <f t="shared" si="0"/>
        <v>&lt;option value="Khans of Tarkir"&gt;Khans of Tarkir&lt;/option&gt;</v>
      </c>
    </row>
    <row r="47" spans="1:2" x14ac:dyDescent="0.25">
      <c r="A47" s="1" t="s">
        <v>2377</v>
      </c>
      <c r="B47" t="str">
        <f t="shared" si="0"/>
        <v>&lt;option value="Magic 2010"&gt;Magic 2010&lt;/option&gt;</v>
      </c>
    </row>
    <row r="48" spans="1:2" x14ac:dyDescent="0.25">
      <c r="A48" s="1" t="s">
        <v>1770</v>
      </c>
      <c r="B48" t="str">
        <f t="shared" si="0"/>
        <v>&lt;option value="Magic 2011"&gt;Magic 2011&lt;/option&gt;</v>
      </c>
    </row>
    <row r="49" spans="1:16384" x14ac:dyDescent="0.25">
      <c r="A49" s="1" t="s">
        <v>2221</v>
      </c>
      <c r="B49" s="1" t="str">
        <f t="shared" si="0"/>
        <v>&lt;option value="Magic 2012"&gt;Magic 2012&lt;/option&gt;</v>
      </c>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c r="ALO49" s="1"/>
      <c r="ALP49" s="1"/>
      <c r="ALQ49" s="1"/>
      <c r="ALR49" s="1"/>
      <c r="ALS49" s="1"/>
      <c r="ALT49" s="1"/>
      <c r="ALU49" s="1"/>
      <c r="ALV49" s="1"/>
      <c r="ALW49" s="1"/>
      <c r="ALX49" s="1"/>
      <c r="ALY49" s="1"/>
      <c r="ALZ49" s="1"/>
      <c r="AMA49" s="1"/>
      <c r="AMB49" s="1"/>
      <c r="AMC49" s="1"/>
      <c r="AMD49" s="1"/>
      <c r="AME49" s="1"/>
      <c r="AMF49" s="1"/>
      <c r="AMG49" s="1"/>
      <c r="AMH49" s="1"/>
      <c r="AMI49" s="1"/>
      <c r="AMJ49" s="1"/>
      <c r="AMK49" s="1"/>
      <c r="AML49" s="1"/>
      <c r="AMM49" s="1"/>
      <c r="AMN49" s="1"/>
      <c r="AMO49" s="1"/>
      <c r="AMP49" s="1"/>
      <c r="AMQ49" s="1"/>
      <c r="AMR49" s="1"/>
      <c r="AMS49" s="1"/>
      <c r="AMT49" s="1"/>
      <c r="AMU49" s="1"/>
      <c r="AMV49" s="1"/>
      <c r="AMW49" s="1"/>
      <c r="AMX49" s="1"/>
      <c r="AMY49" s="1"/>
      <c r="AMZ49" s="1"/>
      <c r="ANA49" s="1"/>
      <c r="ANB49" s="1"/>
      <c r="ANC49" s="1"/>
      <c r="AND49" s="1"/>
      <c r="ANE49" s="1"/>
      <c r="ANF49" s="1"/>
      <c r="ANG49" s="1"/>
      <c r="ANH49" s="1"/>
      <c r="ANI49" s="1"/>
      <c r="ANJ49" s="1"/>
      <c r="ANK49" s="1"/>
      <c r="ANL49" s="1"/>
      <c r="ANM49" s="1"/>
      <c r="ANN49" s="1"/>
      <c r="ANO49" s="1"/>
      <c r="ANP49" s="1"/>
      <c r="ANQ49" s="1"/>
      <c r="ANR49" s="1"/>
      <c r="ANS49" s="1"/>
      <c r="ANT49" s="1"/>
      <c r="ANU49" s="1"/>
      <c r="ANV49" s="1"/>
      <c r="ANW49" s="1"/>
      <c r="ANX49" s="1"/>
      <c r="ANY49" s="1"/>
      <c r="ANZ49" s="1"/>
      <c r="AOA49" s="1"/>
      <c r="AOB49" s="1"/>
      <c r="AOC49" s="1"/>
      <c r="AOD49" s="1"/>
      <c r="AOE49" s="1"/>
      <c r="AOF49" s="1"/>
      <c r="AOG49" s="1"/>
      <c r="AOH49" s="1"/>
      <c r="AOI49" s="1"/>
      <c r="AOJ49" s="1"/>
      <c r="AOK49" s="1"/>
      <c r="AOL49" s="1"/>
      <c r="AOM49" s="1"/>
      <c r="AON49" s="1"/>
      <c r="AOO49" s="1"/>
      <c r="AOP49" s="1"/>
      <c r="AOQ49" s="1"/>
      <c r="AOR49" s="1"/>
      <c r="AOS49" s="1"/>
      <c r="AOT49" s="1"/>
      <c r="AOU49" s="1"/>
      <c r="AOV49" s="1"/>
      <c r="AOW49" s="1"/>
      <c r="AOX49" s="1"/>
      <c r="AOY49" s="1"/>
      <c r="AOZ49" s="1"/>
      <c r="APA49" s="1"/>
      <c r="APB49" s="1"/>
      <c r="APC49" s="1"/>
      <c r="APD49" s="1"/>
      <c r="APE49" s="1"/>
      <c r="APF49" s="1"/>
      <c r="APG49" s="1"/>
      <c r="APH49" s="1"/>
      <c r="API49" s="1"/>
      <c r="APJ49" s="1"/>
      <c r="APK49" s="1"/>
      <c r="APL49" s="1"/>
      <c r="APM49" s="1"/>
      <c r="APN49" s="1"/>
      <c r="APO49" s="1"/>
      <c r="APP49" s="1"/>
      <c r="APQ49" s="1"/>
      <c r="APR49" s="1"/>
      <c r="APS49" s="1"/>
      <c r="APT49" s="1"/>
      <c r="APU49" s="1"/>
      <c r="APV49" s="1"/>
      <c r="APW49" s="1"/>
      <c r="APX49" s="1"/>
      <c r="APY49" s="1"/>
      <c r="APZ49" s="1"/>
      <c r="AQA49" s="1"/>
      <c r="AQB49" s="1"/>
      <c r="AQC49" s="1"/>
      <c r="AQD49" s="1"/>
      <c r="AQE49" s="1"/>
      <c r="AQF49" s="1"/>
      <c r="AQG49" s="1"/>
      <c r="AQH49" s="1"/>
      <c r="AQI49" s="1"/>
      <c r="AQJ49" s="1"/>
      <c r="AQK49" s="1"/>
      <c r="AQL49" s="1"/>
      <c r="AQM49" s="1"/>
      <c r="AQN49" s="1"/>
      <c r="AQO49" s="1"/>
      <c r="AQP49" s="1"/>
      <c r="AQQ49" s="1"/>
      <c r="AQR49" s="1"/>
      <c r="AQS49" s="1"/>
      <c r="AQT49" s="1"/>
      <c r="AQU49" s="1"/>
      <c r="AQV49" s="1"/>
      <c r="AQW49" s="1"/>
      <c r="AQX49" s="1"/>
      <c r="AQY49" s="1"/>
      <c r="AQZ49" s="1"/>
      <c r="ARA49" s="1"/>
      <c r="ARB49" s="1"/>
      <c r="ARC49" s="1"/>
      <c r="ARD49" s="1"/>
      <c r="ARE49" s="1"/>
      <c r="ARF49" s="1"/>
      <c r="ARG49" s="1"/>
      <c r="ARH49" s="1"/>
      <c r="ARI49" s="1"/>
      <c r="ARJ49" s="1"/>
      <c r="ARK49" s="1"/>
      <c r="ARL49" s="1"/>
      <c r="ARM49" s="1"/>
      <c r="ARN49" s="1"/>
      <c r="ARO49" s="1"/>
      <c r="ARP49" s="1"/>
      <c r="ARQ49" s="1"/>
      <c r="ARR49" s="1"/>
      <c r="ARS49" s="1"/>
      <c r="ART49" s="1"/>
      <c r="ARU49" s="1"/>
      <c r="ARV49" s="1"/>
      <c r="ARW49" s="1"/>
      <c r="ARX49" s="1"/>
      <c r="ARY49" s="1"/>
      <c r="ARZ49" s="1"/>
      <c r="ASA49" s="1"/>
      <c r="ASB49" s="1"/>
      <c r="ASC49" s="1"/>
      <c r="ASD49" s="1"/>
      <c r="ASE49" s="1"/>
      <c r="ASF49" s="1"/>
      <c r="ASG49" s="1"/>
      <c r="ASH49" s="1"/>
      <c r="ASI49" s="1"/>
      <c r="ASJ49" s="1"/>
      <c r="ASK49" s="1"/>
      <c r="ASL49" s="1"/>
      <c r="ASM49" s="1"/>
      <c r="ASN49" s="1"/>
      <c r="ASO49" s="1"/>
      <c r="ASP49" s="1"/>
      <c r="ASQ49" s="1"/>
      <c r="ASR49" s="1"/>
      <c r="ASS49" s="1"/>
      <c r="AST49" s="1"/>
      <c r="ASU49" s="1"/>
      <c r="ASV49" s="1"/>
      <c r="ASW49" s="1"/>
      <c r="ASX49" s="1"/>
      <c r="ASY49" s="1"/>
      <c r="ASZ49" s="1"/>
      <c r="ATA49" s="1"/>
      <c r="ATB49" s="1"/>
      <c r="ATC49" s="1"/>
      <c r="ATD49" s="1"/>
      <c r="ATE49" s="1"/>
      <c r="ATF49" s="1"/>
      <c r="ATG49" s="1"/>
      <c r="ATH49" s="1"/>
      <c r="ATI49" s="1"/>
      <c r="ATJ49" s="1"/>
      <c r="ATK49" s="1"/>
      <c r="ATL49" s="1"/>
      <c r="ATM49" s="1"/>
      <c r="ATN49" s="1"/>
      <c r="ATO49" s="1"/>
      <c r="ATP49" s="1"/>
      <c r="ATQ49" s="1"/>
      <c r="ATR49" s="1"/>
      <c r="ATS49" s="1"/>
      <c r="ATT49" s="1"/>
      <c r="ATU49" s="1"/>
      <c r="ATV49" s="1"/>
      <c r="ATW49" s="1"/>
      <c r="ATX49" s="1"/>
      <c r="ATY49" s="1"/>
      <c r="ATZ49" s="1"/>
      <c r="AUA49" s="1"/>
      <c r="AUB49" s="1"/>
      <c r="AUC49" s="1"/>
      <c r="AUD49" s="1"/>
      <c r="AUE49" s="1"/>
      <c r="AUF49" s="1"/>
      <c r="AUG49" s="1"/>
      <c r="AUH49" s="1"/>
      <c r="AUI49" s="1"/>
      <c r="AUJ49" s="1"/>
      <c r="AUK49" s="1"/>
      <c r="AUL49" s="1"/>
      <c r="AUM49" s="1"/>
      <c r="AUN49" s="1"/>
      <c r="AUO49" s="1"/>
      <c r="AUP49" s="1"/>
      <c r="AUQ49" s="1"/>
      <c r="AUR49" s="1"/>
      <c r="AUS49" s="1"/>
      <c r="AUT49" s="1"/>
      <c r="AUU49" s="1"/>
      <c r="AUV49" s="1"/>
      <c r="AUW49" s="1"/>
      <c r="AUX49" s="1"/>
      <c r="AUY49" s="1"/>
      <c r="AUZ49" s="1"/>
      <c r="AVA49" s="1"/>
      <c r="AVB49" s="1"/>
      <c r="AVC49" s="1"/>
      <c r="AVD49" s="1"/>
      <c r="AVE49" s="1"/>
      <c r="AVF49" s="1"/>
      <c r="AVG49" s="1"/>
      <c r="AVH49" s="1"/>
      <c r="AVI49" s="1"/>
      <c r="AVJ49" s="1"/>
      <c r="AVK49" s="1"/>
      <c r="AVL49" s="1"/>
      <c r="AVM49" s="1"/>
      <c r="AVN49" s="1"/>
      <c r="AVO49" s="1"/>
      <c r="AVP49" s="1"/>
      <c r="AVQ49" s="1"/>
      <c r="AVR49" s="1"/>
      <c r="AVS49" s="1"/>
      <c r="AVT49" s="1"/>
      <c r="AVU49" s="1"/>
      <c r="AVV49" s="1"/>
      <c r="AVW49" s="1"/>
      <c r="AVX49" s="1"/>
      <c r="AVY49" s="1"/>
      <c r="AVZ49" s="1"/>
      <c r="AWA49" s="1"/>
      <c r="AWB49" s="1"/>
      <c r="AWC49" s="1"/>
      <c r="AWD49" s="1"/>
      <c r="AWE49" s="1"/>
      <c r="AWF49" s="1"/>
      <c r="AWG49" s="1"/>
      <c r="AWH49" s="1"/>
      <c r="AWI49" s="1"/>
      <c r="AWJ49" s="1"/>
      <c r="AWK49" s="1"/>
      <c r="AWL49" s="1"/>
      <c r="AWM49" s="1"/>
      <c r="AWN49" s="1"/>
      <c r="AWO49" s="1"/>
      <c r="AWP49" s="1"/>
      <c r="AWQ49" s="1"/>
      <c r="AWR49" s="1"/>
      <c r="AWS49" s="1"/>
      <c r="AWT49" s="1"/>
      <c r="AWU49" s="1"/>
      <c r="AWV49" s="1"/>
      <c r="AWW49" s="1"/>
      <c r="AWX49" s="1"/>
      <c r="AWY49" s="1"/>
      <c r="AWZ49" s="1"/>
      <c r="AXA49" s="1"/>
      <c r="AXB49" s="1"/>
      <c r="AXC49" s="1"/>
      <c r="AXD49" s="1"/>
      <c r="AXE49" s="1"/>
      <c r="AXF49" s="1"/>
      <c r="AXG49" s="1"/>
      <c r="AXH49" s="1"/>
      <c r="AXI49" s="1"/>
      <c r="AXJ49" s="1"/>
      <c r="AXK49" s="1"/>
      <c r="AXL49" s="1"/>
      <c r="AXM49" s="1"/>
      <c r="AXN49" s="1"/>
      <c r="AXO49" s="1"/>
      <c r="AXP49" s="1"/>
      <c r="AXQ49" s="1"/>
      <c r="AXR49" s="1"/>
      <c r="AXS49" s="1"/>
      <c r="AXT49" s="1"/>
      <c r="AXU49" s="1"/>
      <c r="AXV49" s="1"/>
      <c r="AXW49" s="1"/>
      <c r="AXX49" s="1"/>
      <c r="AXY49" s="1"/>
      <c r="AXZ49" s="1"/>
      <c r="AYA49" s="1"/>
      <c r="AYB49" s="1"/>
      <c r="AYC49" s="1"/>
      <c r="AYD49" s="1"/>
      <c r="AYE49" s="1"/>
      <c r="AYF49" s="1"/>
      <c r="AYG49" s="1"/>
      <c r="AYH49" s="1"/>
      <c r="AYI49" s="1"/>
      <c r="AYJ49" s="1"/>
      <c r="AYK49" s="1"/>
      <c r="AYL49" s="1"/>
      <c r="AYM49" s="1"/>
      <c r="AYN49" s="1"/>
      <c r="AYO49" s="1"/>
      <c r="AYP49" s="1"/>
      <c r="AYQ49" s="1"/>
      <c r="AYR49" s="1"/>
      <c r="AYS49" s="1"/>
      <c r="AYT49" s="1"/>
      <c r="AYU49" s="1"/>
      <c r="AYV49" s="1"/>
      <c r="AYW49" s="1"/>
      <c r="AYX49" s="1"/>
      <c r="AYY49" s="1"/>
      <c r="AYZ49" s="1"/>
      <c r="AZA49" s="1"/>
      <c r="AZB49" s="1"/>
      <c r="AZC49" s="1"/>
      <c r="AZD49" s="1"/>
      <c r="AZE49" s="1"/>
      <c r="AZF49" s="1"/>
      <c r="AZG49" s="1"/>
      <c r="AZH49" s="1"/>
      <c r="AZI49" s="1"/>
      <c r="AZJ49" s="1"/>
      <c r="AZK49" s="1"/>
      <c r="AZL49" s="1"/>
      <c r="AZM49" s="1"/>
      <c r="AZN49" s="1"/>
      <c r="AZO49" s="1"/>
      <c r="AZP49" s="1"/>
      <c r="AZQ49" s="1"/>
      <c r="AZR49" s="1"/>
      <c r="AZS49" s="1"/>
      <c r="AZT49" s="1"/>
      <c r="AZU49" s="1"/>
      <c r="AZV49" s="1"/>
      <c r="AZW49" s="1"/>
      <c r="AZX49" s="1"/>
      <c r="AZY49" s="1"/>
      <c r="AZZ49" s="1"/>
      <c r="BAA49" s="1"/>
      <c r="BAB49" s="1"/>
      <c r="BAC49" s="1"/>
      <c r="BAD49" s="1"/>
      <c r="BAE49" s="1"/>
      <c r="BAF49" s="1"/>
      <c r="BAG49" s="1"/>
      <c r="BAH49" s="1"/>
      <c r="BAI49" s="1"/>
      <c r="BAJ49" s="1"/>
      <c r="BAK49" s="1"/>
      <c r="BAL49" s="1"/>
      <c r="BAM49" s="1"/>
      <c r="BAN49" s="1"/>
      <c r="BAO49" s="1"/>
      <c r="BAP49" s="1"/>
      <c r="BAQ49" s="1"/>
      <c r="BAR49" s="1"/>
      <c r="BAS49" s="1"/>
      <c r="BAT49" s="1"/>
      <c r="BAU49" s="1"/>
      <c r="BAV49" s="1"/>
      <c r="BAW49" s="1"/>
      <c r="BAX49" s="1"/>
      <c r="BAY49" s="1"/>
      <c r="BAZ49" s="1"/>
      <c r="BBA49" s="1"/>
      <c r="BBB49" s="1"/>
      <c r="BBC49" s="1"/>
      <c r="BBD49" s="1"/>
      <c r="BBE49" s="1"/>
      <c r="BBF49" s="1"/>
      <c r="BBG49" s="1"/>
      <c r="BBH49" s="1"/>
      <c r="BBI49" s="1"/>
      <c r="BBJ49" s="1"/>
      <c r="BBK49" s="1"/>
      <c r="BBL49" s="1"/>
      <c r="BBM49" s="1"/>
      <c r="BBN49" s="1"/>
      <c r="BBO49" s="1"/>
      <c r="BBP49" s="1"/>
      <c r="BBQ49" s="1"/>
      <c r="BBR49" s="1"/>
      <c r="BBS49" s="1"/>
      <c r="BBT49" s="1"/>
      <c r="BBU49" s="1"/>
      <c r="BBV49" s="1"/>
      <c r="BBW49" s="1"/>
      <c r="BBX49" s="1"/>
      <c r="BBY49" s="1"/>
      <c r="BBZ49" s="1"/>
      <c r="BCA49" s="1"/>
      <c r="BCB49" s="1"/>
      <c r="BCC49" s="1"/>
      <c r="BCD49" s="1"/>
      <c r="BCE49" s="1"/>
      <c r="BCF49" s="1"/>
      <c r="BCG49" s="1"/>
      <c r="BCH49" s="1"/>
      <c r="BCI49" s="1"/>
      <c r="BCJ49" s="1"/>
      <c r="BCK49" s="1"/>
      <c r="BCL49" s="1"/>
      <c r="BCM49" s="1"/>
      <c r="BCN49" s="1"/>
      <c r="BCO49" s="1"/>
      <c r="BCP49" s="1"/>
      <c r="BCQ49" s="1"/>
      <c r="BCR49" s="1"/>
      <c r="BCS49" s="1"/>
      <c r="BCT49" s="1"/>
      <c r="BCU49" s="1"/>
      <c r="BCV49" s="1"/>
      <c r="BCW49" s="1"/>
      <c r="BCX49" s="1"/>
      <c r="BCY49" s="1"/>
      <c r="BCZ49" s="1"/>
      <c r="BDA49" s="1"/>
      <c r="BDB49" s="1"/>
      <c r="BDC49" s="1"/>
      <c r="BDD49" s="1"/>
      <c r="BDE49" s="1"/>
      <c r="BDF49" s="1"/>
      <c r="BDG49" s="1"/>
      <c r="BDH49" s="1"/>
      <c r="BDI49" s="1"/>
      <c r="BDJ49" s="1"/>
      <c r="BDK49" s="1"/>
      <c r="BDL49" s="1"/>
      <c r="BDM49" s="1"/>
      <c r="BDN49" s="1"/>
      <c r="BDO49" s="1"/>
      <c r="BDP49" s="1"/>
      <c r="BDQ49" s="1"/>
      <c r="BDR49" s="1"/>
      <c r="BDS49" s="1"/>
      <c r="BDT49" s="1"/>
      <c r="BDU49" s="1"/>
      <c r="BDV49" s="1"/>
      <c r="BDW49" s="1"/>
      <c r="BDX49" s="1"/>
      <c r="BDY49" s="1"/>
      <c r="BDZ49" s="1"/>
      <c r="BEA49" s="1"/>
      <c r="BEB49" s="1"/>
      <c r="BEC49" s="1"/>
      <c r="BED49" s="1"/>
      <c r="BEE49" s="1"/>
      <c r="BEF49" s="1"/>
      <c r="BEG49" s="1"/>
      <c r="BEH49" s="1"/>
      <c r="BEI49" s="1"/>
      <c r="BEJ49" s="1"/>
      <c r="BEK49" s="1"/>
      <c r="BEL49" s="1"/>
      <c r="BEM49" s="1"/>
      <c r="BEN49" s="1"/>
      <c r="BEO49" s="1"/>
      <c r="BEP49" s="1"/>
      <c r="BEQ49" s="1"/>
      <c r="BER49" s="1"/>
      <c r="BES49" s="1"/>
      <c r="BET49" s="1"/>
      <c r="BEU49" s="1"/>
      <c r="BEV49" s="1"/>
      <c r="BEW49" s="1"/>
      <c r="BEX49" s="1"/>
      <c r="BEY49" s="1"/>
      <c r="BEZ49" s="1"/>
      <c r="BFA49" s="1"/>
      <c r="BFB49" s="1"/>
      <c r="BFC49" s="1"/>
      <c r="BFD49" s="1"/>
      <c r="BFE49" s="1"/>
      <c r="BFF49" s="1"/>
      <c r="BFG49" s="1"/>
      <c r="BFH49" s="1"/>
      <c r="BFI49" s="1"/>
      <c r="BFJ49" s="1"/>
      <c r="BFK49" s="1"/>
      <c r="BFL49" s="1"/>
      <c r="BFM49" s="1"/>
      <c r="BFN49" s="1"/>
      <c r="BFO49" s="1"/>
      <c r="BFP49" s="1"/>
      <c r="BFQ49" s="1"/>
      <c r="BFR49" s="1"/>
      <c r="BFS49" s="1"/>
      <c r="BFT49" s="1"/>
      <c r="BFU49" s="1"/>
      <c r="BFV49" s="1"/>
      <c r="BFW49" s="1"/>
      <c r="BFX49" s="1"/>
      <c r="BFY49" s="1"/>
      <c r="BFZ49" s="1"/>
      <c r="BGA49" s="1"/>
      <c r="BGB49" s="1"/>
      <c r="BGC49" s="1"/>
      <c r="BGD49" s="1"/>
      <c r="BGE49" s="1"/>
      <c r="BGF49" s="1"/>
      <c r="BGG49" s="1"/>
      <c r="BGH49" s="1"/>
      <c r="BGI49" s="1"/>
      <c r="BGJ49" s="1"/>
      <c r="BGK49" s="1"/>
      <c r="BGL49" s="1"/>
      <c r="BGM49" s="1"/>
      <c r="BGN49" s="1"/>
      <c r="BGO49" s="1"/>
      <c r="BGP49" s="1"/>
      <c r="BGQ49" s="1"/>
      <c r="BGR49" s="1"/>
      <c r="BGS49" s="1"/>
      <c r="BGT49" s="1"/>
      <c r="BGU49" s="1"/>
      <c r="BGV49" s="1"/>
      <c r="BGW49" s="1"/>
      <c r="BGX49" s="1"/>
      <c r="BGY49" s="1"/>
      <c r="BGZ49" s="1"/>
      <c r="BHA49" s="1"/>
      <c r="BHB49" s="1"/>
      <c r="BHC49" s="1"/>
      <c r="BHD49" s="1"/>
      <c r="BHE49" s="1"/>
      <c r="BHF49" s="1"/>
      <c r="BHG49" s="1"/>
      <c r="BHH49" s="1"/>
      <c r="BHI49" s="1"/>
      <c r="BHJ49" s="1"/>
      <c r="BHK49" s="1"/>
      <c r="BHL49" s="1"/>
      <c r="BHM49" s="1"/>
      <c r="BHN49" s="1"/>
      <c r="BHO49" s="1"/>
      <c r="BHP49" s="1"/>
      <c r="BHQ49" s="1"/>
      <c r="BHR49" s="1"/>
      <c r="BHS49" s="1"/>
      <c r="BHT49" s="1"/>
      <c r="BHU49" s="1"/>
      <c r="BHV49" s="1"/>
      <c r="BHW49" s="1"/>
      <c r="BHX49" s="1"/>
      <c r="BHY49" s="1"/>
      <c r="BHZ49" s="1"/>
      <c r="BIA49" s="1"/>
      <c r="BIB49" s="1"/>
      <c r="BIC49" s="1"/>
      <c r="BID49" s="1"/>
      <c r="BIE49" s="1"/>
      <c r="BIF49" s="1"/>
      <c r="BIG49" s="1"/>
      <c r="BIH49" s="1"/>
      <c r="BII49" s="1"/>
      <c r="BIJ49" s="1"/>
      <c r="BIK49" s="1"/>
      <c r="BIL49" s="1"/>
      <c r="BIM49" s="1"/>
      <c r="BIN49" s="1"/>
      <c r="BIO49" s="1"/>
      <c r="BIP49" s="1"/>
      <c r="BIQ49" s="1"/>
      <c r="BIR49" s="1"/>
      <c r="BIS49" s="1"/>
      <c r="BIT49" s="1"/>
      <c r="BIU49" s="1"/>
      <c r="BIV49" s="1"/>
      <c r="BIW49" s="1"/>
      <c r="BIX49" s="1"/>
      <c r="BIY49" s="1"/>
      <c r="BIZ49" s="1"/>
      <c r="BJA49" s="1"/>
      <c r="BJB49" s="1"/>
      <c r="BJC49" s="1"/>
      <c r="BJD49" s="1"/>
      <c r="BJE49" s="1"/>
      <c r="BJF49" s="1"/>
      <c r="BJG49" s="1"/>
      <c r="BJH49" s="1"/>
      <c r="BJI49" s="1"/>
      <c r="BJJ49" s="1"/>
      <c r="BJK49" s="1"/>
      <c r="BJL49" s="1"/>
      <c r="BJM49" s="1"/>
      <c r="BJN49" s="1"/>
      <c r="BJO49" s="1"/>
      <c r="BJP49" s="1"/>
      <c r="BJQ49" s="1"/>
      <c r="BJR49" s="1"/>
      <c r="BJS49" s="1"/>
      <c r="BJT49" s="1"/>
      <c r="BJU49" s="1"/>
      <c r="BJV49" s="1"/>
      <c r="BJW49" s="1"/>
      <c r="BJX49" s="1"/>
      <c r="BJY49" s="1"/>
      <c r="BJZ49" s="1"/>
      <c r="BKA49" s="1"/>
      <c r="BKB49" s="1"/>
      <c r="BKC49" s="1"/>
      <c r="BKD49" s="1"/>
      <c r="BKE49" s="1"/>
      <c r="BKF49" s="1"/>
      <c r="BKG49" s="1"/>
      <c r="BKH49" s="1"/>
      <c r="BKI49" s="1"/>
      <c r="BKJ49" s="1"/>
      <c r="BKK49" s="1"/>
      <c r="BKL49" s="1"/>
      <c r="BKM49" s="1"/>
      <c r="BKN49" s="1"/>
      <c r="BKO49" s="1"/>
      <c r="BKP49" s="1"/>
      <c r="BKQ49" s="1"/>
      <c r="BKR49" s="1"/>
      <c r="BKS49" s="1"/>
      <c r="BKT49" s="1"/>
      <c r="BKU49" s="1"/>
      <c r="BKV49" s="1"/>
      <c r="BKW49" s="1"/>
      <c r="BKX49" s="1"/>
      <c r="BKY49" s="1"/>
      <c r="BKZ49" s="1"/>
      <c r="BLA49" s="1"/>
      <c r="BLB49" s="1"/>
      <c r="BLC49" s="1"/>
      <c r="BLD49" s="1"/>
      <c r="BLE49" s="1"/>
      <c r="BLF49" s="1"/>
      <c r="BLG49" s="1"/>
      <c r="BLH49" s="1"/>
      <c r="BLI49" s="1"/>
      <c r="BLJ49" s="1"/>
      <c r="BLK49" s="1"/>
      <c r="BLL49" s="1"/>
      <c r="BLM49" s="1"/>
      <c r="BLN49" s="1"/>
      <c r="BLO49" s="1"/>
      <c r="BLP49" s="1"/>
      <c r="BLQ49" s="1"/>
      <c r="BLR49" s="1"/>
      <c r="BLS49" s="1"/>
      <c r="BLT49" s="1"/>
      <c r="BLU49" s="1"/>
      <c r="BLV49" s="1"/>
      <c r="BLW49" s="1"/>
      <c r="BLX49" s="1"/>
      <c r="BLY49" s="1"/>
      <c r="BLZ49" s="1"/>
      <c r="BMA49" s="1"/>
      <c r="BMB49" s="1"/>
      <c r="BMC49" s="1"/>
      <c r="BMD49" s="1"/>
      <c r="BME49" s="1"/>
      <c r="BMF49" s="1"/>
      <c r="BMG49" s="1"/>
      <c r="BMH49" s="1"/>
      <c r="BMI49" s="1"/>
      <c r="BMJ49" s="1"/>
      <c r="BMK49" s="1"/>
      <c r="BML49" s="1"/>
      <c r="BMM49" s="1"/>
      <c r="BMN49" s="1"/>
      <c r="BMO49" s="1"/>
      <c r="BMP49" s="1"/>
      <c r="BMQ49" s="1"/>
      <c r="BMR49" s="1"/>
      <c r="BMS49" s="1"/>
      <c r="BMT49" s="1"/>
      <c r="BMU49" s="1"/>
      <c r="BMV49" s="1"/>
      <c r="BMW49" s="1"/>
      <c r="BMX49" s="1"/>
      <c r="BMY49" s="1"/>
      <c r="BMZ49" s="1"/>
      <c r="BNA49" s="1"/>
      <c r="BNB49" s="1"/>
      <c r="BNC49" s="1"/>
      <c r="BND49" s="1"/>
      <c r="BNE49" s="1"/>
      <c r="BNF49" s="1"/>
      <c r="BNG49" s="1"/>
      <c r="BNH49" s="1"/>
      <c r="BNI49" s="1"/>
      <c r="BNJ49" s="1"/>
      <c r="BNK49" s="1"/>
      <c r="BNL49" s="1"/>
      <c r="BNM49" s="1"/>
      <c r="BNN49" s="1"/>
      <c r="BNO49" s="1"/>
      <c r="BNP49" s="1"/>
      <c r="BNQ49" s="1"/>
      <c r="BNR49" s="1"/>
      <c r="BNS49" s="1"/>
      <c r="BNT49" s="1"/>
      <c r="BNU49" s="1"/>
      <c r="BNV49" s="1"/>
      <c r="BNW49" s="1"/>
      <c r="BNX49" s="1"/>
      <c r="BNY49" s="1"/>
      <c r="BNZ49" s="1"/>
      <c r="BOA49" s="1"/>
      <c r="BOB49" s="1"/>
      <c r="BOC49" s="1"/>
      <c r="BOD49" s="1"/>
      <c r="BOE49" s="1"/>
      <c r="BOF49" s="1"/>
      <c r="BOG49" s="1"/>
      <c r="BOH49" s="1"/>
      <c r="BOI49" s="1"/>
      <c r="BOJ49" s="1"/>
      <c r="BOK49" s="1"/>
      <c r="BOL49" s="1"/>
      <c r="BOM49" s="1"/>
      <c r="BON49" s="1"/>
      <c r="BOO49" s="1"/>
      <c r="BOP49" s="1"/>
      <c r="BOQ49" s="1"/>
      <c r="BOR49" s="1"/>
      <c r="BOS49" s="1"/>
      <c r="BOT49" s="1"/>
      <c r="BOU49" s="1"/>
      <c r="BOV49" s="1"/>
      <c r="BOW49" s="1"/>
      <c r="BOX49" s="1"/>
      <c r="BOY49" s="1"/>
      <c r="BOZ49" s="1"/>
      <c r="BPA49" s="1"/>
      <c r="BPB49" s="1"/>
      <c r="BPC49" s="1"/>
      <c r="BPD49" s="1"/>
      <c r="BPE49" s="1"/>
      <c r="BPF49" s="1"/>
      <c r="BPG49" s="1"/>
      <c r="BPH49" s="1"/>
      <c r="BPI49" s="1"/>
      <c r="BPJ49" s="1"/>
      <c r="BPK49" s="1"/>
      <c r="BPL49" s="1"/>
      <c r="BPM49" s="1"/>
      <c r="BPN49" s="1"/>
      <c r="BPO49" s="1"/>
      <c r="BPP49" s="1"/>
      <c r="BPQ49" s="1"/>
      <c r="BPR49" s="1"/>
      <c r="BPS49" s="1"/>
      <c r="BPT49" s="1"/>
      <c r="BPU49" s="1"/>
      <c r="BPV49" s="1"/>
      <c r="BPW49" s="1"/>
      <c r="BPX49" s="1"/>
      <c r="BPY49" s="1"/>
      <c r="BPZ49" s="1"/>
      <c r="BQA49" s="1"/>
      <c r="BQB49" s="1"/>
      <c r="BQC49" s="1"/>
      <c r="BQD49" s="1"/>
      <c r="BQE49" s="1"/>
      <c r="BQF49" s="1"/>
      <c r="BQG49" s="1"/>
      <c r="BQH49" s="1"/>
      <c r="BQI49" s="1"/>
      <c r="BQJ49" s="1"/>
      <c r="BQK49" s="1"/>
      <c r="BQL49" s="1"/>
      <c r="BQM49" s="1"/>
      <c r="BQN49" s="1"/>
      <c r="BQO49" s="1"/>
      <c r="BQP49" s="1"/>
      <c r="BQQ49" s="1"/>
      <c r="BQR49" s="1"/>
      <c r="BQS49" s="1"/>
      <c r="BQT49" s="1"/>
      <c r="BQU49" s="1"/>
      <c r="BQV49" s="1"/>
      <c r="BQW49" s="1"/>
      <c r="BQX49" s="1"/>
      <c r="BQY49" s="1"/>
      <c r="BQZ49" s="1"/>
      <c r="BRA49" s="1"/>
      <c r="BRB49" s="1"/>
      <c r="BRC49" s="1"/>
      <c r="BRD49" s="1"/>
      <c r="BRE49" s="1"/>
      <c r="BRF49" s="1"/>
      <c r="BRG49" s="1"/>
      <c r="BRH49" s="1"/>
      <c r="BRI49" s="1"/>
      <c r="BRJ49" s="1"/>
      <c r="BRK49" s="1"/>
      <c r="BRL49" s="1"/>
      <c r="BRM49" s="1"/>
      <c r="BRN49" s="1"/>
      <c r="BRO49" s="1"/>
      <c r="BRP49" s="1"/>
      <c r="BRQ49" s="1"/>
      <c r="BRR49" s="1"/>
      <c r="BRS49" s="1"/>
      <c r="BRT49" s="1"/>
      <c r="BRU49" s="1"/>
      <c r="BRV49" s="1"/>
      <c r="BRW49" s="1"/>
      <c r="BRX49" s="1"/>
      <c r="BRY49" s="1"/>
      <c r="BRZ49" s="1"/>
      <c r="BSA49" s="1"/>
      <c r="BSB49" s="1"/>
      <c r="BSC49" s="1"/>
      <c r="BSD49" s="1"/>
      <c r="BSE49" s="1"/>
      <c r="BSF49" s="1"/>
      <c r="BSG49" s="1"/>
      <c r="BSH49" s="1"/>
      <c r="BSI49" s="1"/>
      <c r="BSJ49" s="1"/>
      <c r="BSK49" s="1"/>
      <c r="BSL49" s="1"/>
      <c r="BSM49" s="1"/>
      <c r="BSN49" s="1"/>
      <c r="BSO49" s="1"/>
      <c r="BSP49" s="1"/>
      <c r="BSQ49" s="1"/>
      <c r="BSR49" s="1"/>
      <c r="BSS49" s="1"/>
      <c r="BST49" s="1"/>
      <c r="BSU49" s="1"/>
      <c r="BSV49" s="1"/>
      <c r="BSW49" s="1"/>
      <c r="BSX49" s="1"/>
      <c r="BSY49" s="1"/>
      <c r="BSZ49" s="1"/>
      <c r="BTA49" s="1"/>
      <c r="BTB49" s="1"/>
      <c r="BTC49" s="1"/>
      <c r="BTD49" s="1"/>
      <c r="BTE49" s="1"/>
      <c r="BTF49" s="1"/>
      <c r="BTG49" s="1"/>
      <c r="BTH49" s="1"/>
      <c r="BTI49" s="1"/>
      <c r="BTJ49" s="1"/>
      <c r="BTK49" s="1"/>
      <c r="BTL49" s="1"/>
      <c r="BTM49" s="1"/>
      <c r="BTN49" s="1"/>
      <c r="BTO49" s="1"/>
      <c r="BTP49" s="1"/>
      <c r="BTQ49" s="1"/>
      <c r="BTR49" s="1"/>
      <c r="BTS49" s="1"/>
      <c r="BTT49" s="1"/>
      <c r="BTU49" s="1"/>
      <c r="BTV49" s="1"/>
      <c r="BTW49" s="1"/>
      <c r="BTX49" s="1"/>
      <c r="BTY49" s="1"/>
      <c r="BTZ49" s="1"/>
      <c r="BUA49" s="1"/>
      <c r="BUB49" s="1"/>
      <c r="BUC49" s="1"/>
      <c r="BUD49" s="1"/>
      <c r="BUE49" s="1"/>
      <c r="BUF49" s="1"/>
      <c r="BUG49" s="1"/>
      <c r="BUH49" s="1"/>
      <c r="BUI49" s="1"/>
      <c r="BUJ49" s="1"/>
      <c r="BUK49" s="1"/>
      <c r="BUL49" s="1"/>
      <c r="BUM49" s="1"/>
      <c r="BUN49" s="1"/>
      <c r="BUO49" s="1"/>
      <c r="BUP49" s="1"/>
      <c r="BUQ49" s="1"/>
      <c r="BUR49" s="1"/>
      <c r="BUS49" s="1"/>
      <c r="BUT49" s="1"/>
      <c r="BUU49" s="1"/>
      <c r="BUV49" s="1"/>
      <c r="BUW49" s="1"/>
      <c r="BUX49" s="1"/>
      <c r="BUY49" s="1"/>
      <c r="BUZ49" s="1"/>
      <c r="BVA49" s="1"/>
      <c r="BVB49" s="1"/>
      <c r="BVC49" s="1"/>
      <c r="BVD49" s="1"/>
      <c r="BVE49" s="1"/>
      <c r="BVF49" s="1"/>
      <c r="BVG49" s="1"/>
      <c r="BVH49" s="1"/>
      <c r="BVI49" s="1"/>
      <c r="BVJ49" s="1"/>
      <c r="BVK49" s="1"/>
      <c r="BVL49" s="1"/>
      <c r="BVM49" s="1"/>
      <c r="BVN49" s="1"/>
      <c r="BVO49" s="1"/>
      <c r="BVP49" s="1"/>
      <c r="BVQ49" s="1"/>
      <c r="BVR49" s="1"/>
      <c r="BVS49" s="1"/>
      <c r="BVT49" s="1"/>
      <c r="BVU49" s="1"/>
      <c r="BVV49" s="1"/>
      <c r="BVW49" s="1"/>
      <c r="BVX49" s="1"/>
      <c r="BVY49" s="1"/>
      <c r="BVZ49" s="1"/>
      <c r="BWA49" s="1"/>
      <c r="BWB49" s="1"/>
      <c r="BWC49" s="1"/>
      <c r="BWD49" s="1"/>
      <c r="BWE49" s="1"/>
      <c r="BWF49" s="1"/>
      <c r="BWG49" s="1"/>
      <c r="BWH49" s="1"/>
      <c r="BWI49" s="1"/>
      <c r="BWJ49" s="1"/>
      <c r="BWK49" s="1"/>
      <c r="BWL49" s="1"/>
      <c r="BWM49" s="1"/>
      <c r="BWN49" s="1"/>
      <c r="BWO49" s="1"/>
      <c r="BWP49" s="1"/>
      <c r="BWQ49" s="1"/>
      <c r="BWR49" s="1"/>
      <c r="BWS49" s="1"/>
      <c r="BWT49" s="1"/>
      <c r="BWU49" s="1"/>
      <c r="BWV49" s="1"/>
      <c r="BWW49" s="1"/>
      <c r="BWX49" s="1"/>
      <c r="BWY49" s="1"/>
      <c r="BWZ49" s="1"/>
      <c r="BXA49" s="1"/>
      <c r="BXB49" s="1"/>
      <c r="BXC49" s="1"/>
      <c r="BXD49" s="1"/>
      <c r="BXE49" s="1"/>
      <c r="BXF49" s="1"/>
      <c r="BXG49" s="1"/>
      <c r="BXH49" s="1"/>
      <c r="BXI49" s="1"/>
      <c r="BXJ49" s="1"/>
      <c r="BXK49" s="1"/>
      <c r="BXL49" s="1"/>
      <c r="BXM49" s="1"/>
      <c r="BXN49" s="1"/>
      <c r="BXO49" s="1"/>
      <c r="BXP49" s="1"/>
      <c r="BXQ49" s="1"/>
      <c r="BXR49" s="1"/>
      <c r="BXS49" s="1"/>
      <c r="BXT49" s="1"/>
      <c r="BXU49" s="1"/>
      <c r="BXV49" s="1"/>
      <c r="BXW49" s="1"/>
      <c r="BXX49" s="1"/>
      <c r="BXY49" s="1"/>
      <c r="BXZ49" s="1"/>
      <c r="BYA49" s="1"/>
      <c r="BYB49" s="1"/>
      <c r="BYC49" s="1"/>
      <c r="BYD49" s="1"/>
      <c r="BYE49" s="1"/>
      <c r="BYF49" s="1"/>
      <c r="BYG49" s="1"/>
      <c r="BYH49" s="1"/>
      <c r="BYI49" s="1"/>
      <c r="BYJ49" s="1"/>
      <c r="BYK49" s="1"/>
      <c r="BYL49" s="1"/>
      <c r="BYM49" s="1"/>
      <c r="BYN49" s="1"/>
      <c r="BYO49" s="1"/>
      <c r="BYP49" s="1"/>
      <c r="BYQ49" s="1"/>
      <c r="BYR49" s="1"/>
      <c r="BYS49" s="1"/>
      <c r="BYT49" s="1"/>
      <c r="BYU49" s="1"/>
      <c r="BYV49" s="1"/>
      <c r="BYW49" s="1"/>
      <c r="BYX49" s="1"/>
      <c r="BYY49" s="1"/>
      <c r="BYZ49" s="1"/>
      <c r="BZA49" s="1"/>
      <c r="BZB49" s="1"/>
      <c r="BZC49" s="1"/>
      <c r="BZD49" s="1"/>
      <c r="BZE49" s="1"/>
      <c r="BZF49" s="1"/>
      <c r="BZG49" s="1"/>
      <c r="BZH49" s="1"/>
      <c r="BZI49" s="1"/>
      <c r="BZJ49" s="1"/>
      <c r="BZK49" s="1"/>
      <c r="BZL49" s="1"/>
      <c r="BZM49" s="1"/>
      <c r="BZN49" s="1"/>
      <c r="BZO49" s="1"/>
      <c r="BZP49" s="1"/>
      <c r="BZQ49" s="1"/>
      <c r="BZR49" s="1"/>
      <c r="BZS49" s="1"/>
      <c r="BZT49" s="1"/>
      <c r="BZU49" s="1"/>
      <c r="BZV49" s="1"/>
      <c r="BZW49" s="1"/>
      <c r="BZX49" s="1"/>
      <c r="BZY49" s="1"/>
      <c r="BZZ49" s="1"/>
      <c r="CAA49" s="1"/>
      <c r="CAB49" s="1"/>
      <c r="CAC49" s="1"/>
      <c r="CAD49" s="1"/>
      <c r="CAE49" s="1"/>
      <c r="CAF49" s="1"/>
      <c r="CAG49" s="1"/>
      <c r="CAH49" s="1"/>
      <c r="CAI49" s="1"/>
      <c r="CAJ49" s="1"/>
      <c r="CAK49" s="1"/>
      <c r="CAL49" s="1"/>
      <c r="CAM49" s="1"/>
      <c r="CAN49" s="1"/>
      <c r="CAO49" s="1"/>
      <c r="CAP49" s="1"/>
      <c r="CAQ49" s="1"/>
      <c r="CAR49" s="1"/>
      <c r="CAS49" s="1"/>
      <c r="CAT49" s="1"/>
      <c r="CAU49" s="1"/>
      <c r="CAV49" s="1"/>
      <c r="CAW49" s="1"/>
      <c r="CAX49" s="1"/>
      <c r="CAY49" s="1"/>
      <c r="CAZ49" s="1"/>
      <c r="CBA49" s="1"/>
      <c r="CBB49" s="1"/>
      <c r="CBC49" s="1"/>
      <c r="CBD49" s="1"/>
      <c r="CBE49" s="1"/>
      <c r="CBF49" s="1"/>
      <c r="CBG49" s="1"/>
      <c r="CBH49" s="1"/>
      <c r="CBI49" s="1"/>
      <c r="CBJ49" s="1"/>
      <c r="CBK49" s="1"/>
      <c r="CBL49" s="1"/>
      <c r="CBM49" s="1"/>
      <c r="CBN49" s="1"/>
      <c r="CBO49" s="1"/>
      <c r="CBP49" s="1"/>
      <c r="CBQ49" s="1"/>
      <c r="CBR49" s="1"/>
      <c r="CBS49" s="1"/>
      <c r="CBT49" s="1"/>
      <c r="CBU49" s="1"/>
      <c r="CBV49" s="1"/>
      <c r="CBW49" s="1"/>
      <c r="CBX49" s="1"/>
      <c r="CBY49" s="1"/>
      <c r="CBZ49" s="1"/>
      <c r="CCA49" s="1"/>
      <c r="CCB49" s="1"/>
      <c r="CCC49" s="1"/>
      <c r="CCD49" s="1"/>
      <c r="CCE49" s="1"/>
      <c r="CCF49" s="1"/>
      <c r="CCG49" s="1"/>
      <c r="CCH49" s="1"/>
      <c r="CCI49" s="1"/>
      <c r="CCJ49" s="1"/>
      <c r="CCK49" s="1"/>
      <c r="CCL49" s="1"/>
      <c r="CCM49" s="1"/>
      <c r="CCN49" s="1"/>
      <c r="CCO49" s="1"/>
      <c r="CCP49" s="1"/>
      <c r="CCQ49" s="1"/>
      <c r="CCR49" s="1"/>
      <c r="CCS49" s="1"/>
      <c r="CCT49" s="1"/>
      <c r="CCU49" s="1"/>
      <c r="CCV49" s="1"/>
      <c r="CCW49" s="1"/>
      <c r="CCX49" s="1"/>
      <c r="CCY49" s="1"/>
      <c r="CCZ49" s="1"/>
      <c r="CDA49" s="1"/>
      <c r="CDB49" s="1"/>
      <c r="CDC49" s="1"/>
      <c r="CDD49" s="1"/>
      <c r="CDE49" s="1"/>
      <c r="CDF49" s="1"/>
      <c r="CDG49" s="1"/>
      <c r="CDH49" s="1"/>
      <c r="CDI49" s="1"/>
      <c r="CDJ49" s="1"/>
      <c r="CDK49" s="1"/>
      <c r="CDL49" s="1"/>
      <c r="CDM49" s="1"/>
      <c r="CDN49" s="1"/>
      <c r="CDO49" s="1"/>
      <c r="CDP49" s="1"/>
      <c r="CDQ49" s="1"/>
      <c r="CDR49" s="1"/>
      <c r="CDS49" s="1"/>
      <c r="CDT49" s="1"/>
      <c r="CDU49" s="1"/>
      <c r="CDV49" s="1"/>
      <c r="CDW49" s="1"/>
      <c r="CDX49" s="1"/>
      <c r="CDY49" s="1"/>
      <c r="CDZ49" s="1"/>
      <c r="CEA49" s="1"/>
      <c r="CEB49" s="1"/>
      <c r="CEC49" s="1"/>
      <c r="CED49" s="1"/>
      <c r="CEE49" s="1"/>
      <c r="CEF49" s="1"/>
      <c r="CEG49" s="1"/>
      <c r="CEH49" s="1"/>
      <c r="CEI49" s="1"/>
      <c r="CEJ49" s="1"/>
      <c r="CEK49" s="1"/>
      <c r="CEL49" s="1"/>
      <c r="CEM49" s="1"/>
      <c r="CEN49" s="1"/>
      <c r="CEO49" s="1"/>
      <c r="CEP49" s="1"/>
      <c r="CEQ49" s="1"/>
      <c r="CER49" s="1"/>
      <c r="CES49" s="1"/>
      <c r="CET49" s="1"/>
      <c r="CEU49" s="1"/>
      <c r="CEV49" s="1"/>
      <c r="CEW49" s="1"/>
      <c r="CEX49" s="1"/>
      <c r="CEY49" s="1"/>
      <c r="CEZ49" s="1"/>
      <c r="CFA49" s="1"/>
      <c r="CFB49" s="1"/>
      <c r="CFC49" s="1"/>
      <c r="CFD49" s="1"/>
      <c r="CFE49" s="1"/>
      <c r="CFF49" s="1"/>
      <c r="CFG49" s="1"/>
      <c r="CFH49" s="1"/>
      <c r="CFI49" s="1"/>
      <c r="CFJ49" s="1"/>
      <c r="CFK49" s="1"/>
      <c r="CFL49" s="1"/>
      <c r="CFM49" s="1"/>
      <c r="CFN49" s="1"/>
      <c r="CFO49" s="1"/>
      <c r="CFP49" s="1"/>
      <c r="CFQ49" s="1"/>
      <c r="CFR49" s="1"/>
      <c r="CFS49" s="1"/>
      <c r="CFT49" s="1"/>
      <c r="CFU49" s="1"/>
      <c r="CFV49" s="1"/>
      <c r="CFW49" s="1"/>
      <c r="CFX49" s="1"/>
      <c r="CFY49" s="1"/>
      <c r="CFZ49" s="1"/>
      <c r="CGA49" s="1"/>
      <c r="CGB49" s="1"/>
      <c r="CGC49" s="1"/>
      <c r="CGD49" s="1"/>
      <c r="CGE49" s="1"/>
      <c r="CGF49" s="1"/>
      <c r="CGG49" s="1"/>
      <c r="CGH49" s="1"/>
      <c r="CGI49" s="1"/>
      <c r="CGJ49" s="1"/>
      <c r="CGK49" s="1"/>
      <c r="CGL49" s="1"/>
      <c r="CGM49" s="1"/>
      <c r="CGN49" s="1"/>
      <c r="CGO49" s="1"/>
      <c r="CGP49" s="1"/>
      <c r="CGQ49" s="1"/>
      <c r="CGR49" s="1"/>
      <c r="CGS49" s="1"/>
      <c r="CGT49" s="1"/>
      <c r="CGU49" s="1"/>
      <c r="CGV49" s="1"/>
      <c r="CGW49" s="1"/>
      <c r="CGX49" s="1"/>
      <c r="CGY49" s="1"/>
      <c r="CGZ49" s="1"/>
      <c r="CHA49" s="1"/>
      <c r="CHB49" s="1"/>
      <c r="CHC49" s="1"/>
      <c r="CHD49" s="1"/>
      <c r="CHE49" s="1"/>
      <c r="CHF49" s="1"/>
      <c r="CHG49" s="1"/>
      <c r="CHH49" s="1"/>
      <c r="CHI49" s="1"/>
      <c r="CHJ49" s="1"/>
      <c r="CHK49" s="1"/>
      <c r="CHL49" s="1"/>
      <c r="CHM49" s="1"/>
      <c r="CHN49" s="1"/>
      <c r="CHO49" s="1"/>
      <c r="CHP49" s="1"/>
      <c r="CHQ49" s="1"/>
      <c r="CHR49" s="1"/>
      <c r="CHS49" s="1"/>
      <c r="CHT49" s="1"/>
      <c r="CHU49" s="1"/>
      <c r="CHV49" s="1"/>
      <c r="CHW49" s="1"/>
      <c r="CHX49" s="1"/>
      <c r="CHY49" s="1"/>
      <c r="CHZ49" s="1"/>
      <c r="CIA49" s="1"/>
      <c r="CIB49" s="1"/>
      <c r="CIC49" s="1"/>
      <c r="CID49" s="1"/>
      <c r="CIE49" s="1"/>
      <c r="CIF49" s="1"/>
      <c r="CIG49" s="1"/>
      <c r="CIH49" s="1"/>
      <c r="CII49" s="1"/>
      <c r="CIJ49" s="1"/>
      <c r="CIK49" s="1"/>
      <c r="CIL49" s="1"/>
      <c r="CIM49" s="1"/>
      <c r="CIN49" s="1"/>
      <c r="CIO49" s="1"/>
      <c r="CIP49" s="1"/>
      <c r="CIQ49" s="1"/>
      <c r="CIR49" s="1"/>
      <c r="CIS49" s="1"/>
      <c r="CIT49" s="1"/>
      <c r="CIU49" s="1"/>
      <c r="CIV49" s="1"/>
      <c r="CIW49" s="1"/>
      <c r="CIX49" s="1"/>
      <c r="CIY49" s="1"/>
      <c r="CIZ49" s="1"/>
      <c r="CJA49" s="1"/>
      <c r="CJB49" s="1"/>
      <c r="CJC49" s="1"/>
      <c r="CJD49" s="1"/>
      <c r="CJE49" s="1"/>
      <c r="CJF49" s="1"/>
      <c r="CJG49" s="1"/>
      <c r="CJH49" s="1"/>
      <c r="CJI49" s="1"/>
      <c r="CJJ49" s="1"/>
      <c r="CJK49" s="1"/>
      <c r="CJL49" s="1"/>
      <c r="CJM49" s="1"/>
      <c r="CJN49" s="1"/>
      <c r="CJO49" s="1"/>
      <c r="CJP49" s="1"/>
      <c r="CJQ49" s="1"/>
      <c r="CJR49" s="1"/>
      <c r="CJS49" s="1"/>
      <c r="CJT49" s="1"/>
      <c r="CJU49" s="1"/>
      <c r="CJV49" s="1"/>
      <c r="CJW49" s="1"/>
      <c r="CJX49" s="1"/>
      <c r="CJY49" s="1"/>
      <c r="CJZ49" s="1"/>
      <c r="CKA49" s="1"/>
      <c r="CKB49" s="1"/>
      <c r="CKC49" s="1"/>
      <c r="CKD49" s="1"/>
      <c r="CKE49" s="1"/>
      <c r="CKF49" s="1"/>
      <c r="CKG49" s="1"/>
      <c r="CKH49" s="1"/>
      <c r="CKI49" s="1"/>
      <c r="CKJ49" s="1"/>
      <c r="CKK49" s="1"/>
      <c r="CKL49" s="1"/>
      <c r="CKM49" s="1"/>
      <c r="CKN49" s="1"/>
      <c r="CKO49" s="1"/>
      <c r="CKP49" s="1"/>
      <c r="CKQ49" s="1"/>
      <c r="CKR49" s="1"/>
      <c r="CKS49" s="1"/>
      <c r="CKT49" s="1"/>
      <c r="CKU49" s="1"/>
      <c r="CKV49" s="1"/>
      <c r="CKW49" s="1"/>
      <c r="CKX49" s="1"/>
      <c r="CKY49" s="1"/>
      <c r="CKZ49" s="1"/>
      <c r="CLA49" s="1"/>
      <c r="CLB49" s="1"/>
      <c r="CLC49" s="1"/>
      <c r="CLD49" s="1"/>
      <c r="CLE49" s="1"/>
      <c r="CLF49" s="1"/>
      <c r="CLG49" s="1"/>
      <c r="CLH49" s="1"/>
      <c r="CLI49" s="1"/>
      <c r="CLJ49" s="1"/>
      <c r="CLK49" s="1"/>
      <c r="CLL49" s="1"/>
      <c r="CLM49" s="1"/>
      <c r="CLN49" s="1"/>
      <c r="CLO49" s="1"/>
      <c r="CLP49" s="1"/>
      <c r="CLQ49" s="1"/>
      <c r="CLR49" s="1"/>
      <c r="CLS49" s="1"/>
      <c r="CLT49" s="1"/>
      <c r="CLU49" s="1"/>
      <c r="CLV49" s="1"/>
      <c r="CLW49" s="1"/>
      <c r="CLX49" s="1"/>
      <c r="CLY49" s="1"/>
      <c r="CLZ49" s="1"/>
      <c r="CMA49" s="1"/>
      <c r="CMB49" s="1"/>
      <c r="CMC49" s="1"/>
      <c r="CMD49" s="1"/>
      <c r="CME49" s="1"/>
      <c r="CMF49" s="1"/>
      <c r="CMG49" s="1"/>
      <c r="CMH49" s="1"/>
      <c r="CMI49" s="1"/>
      <c r="CMJ49" s="1"/>
      <c r="CMK49" s="1"/>
      <c r="CML49" s="1"/>
      <c r="CMM49" s="1"/>
      <c r="CMN49" s="1"/>
      <c r="CMO49" s="1"/>
      <c r="CMP49" s="1"/>
      <c r="CMQ49" s="1"/>
      <c r="CMR49" s="1"/>
      <c r="CMS49" s="1"/>
      <c r="CMT49" s="1"/>
      <c r="CMU49" s="1"/>
      <c r="CMV49" s="1"/>
      <c r="CMW49" s="1"/>
      <c r="CMX49" s="1"/>
      <c r="CMY49" s="1"/>
      <c r="CMZ49" s="1"/>
      <c r="CNA49" s="1"/>
      <c r="CNB49" s="1"/>
      <c r="CNC49" s="1"/>
      <c r="CND49" s="1"/>
      <c r="CNE49" s="1"/>
      <c r="CNF49" s="1"/>
      <c r="CNG49" s="1"/>
      <c r="CNH49" s="1"/>
      <c r="CNI49" s="1"/>
      <c r="CNJ49" s="1"/>
      <c r="CNK49" s="1"/>
      <c r="CNL49" s="1"/>
      <c r="CNM49" s="1"/>
      <c r="CNN49" s="1"/>
      <c r="CNO49" s="1"/>
      <c r="CNP49" s="1"/>
      <c r="CNQ49" s="1"/>
      <c r="CNR49" s="1"/>
      <c r="CNS49" s="1"/>
      <c r="CNT49" s="1"/>
      <c r="CNU49" s="1"/>
      <c r="CNV49" s="1"/>
      <c r="CNW49" s="1"/>
      <c r="CNX49" s="1"/>
      <c r="CNY49" s="1"/>
      <c r="CNZ49" s="1"/>
      <c r="COA49" s="1"/>
      <c r="COB49" s="1"/>
      <c r="COC49" s="1"/>
      <c r="COD49" s="1"/>
      <c r="COE49" s="1"/>
      <c r="COF49" s="1"/>
      <c r="COG49" s="1"/>
      <c r="COH49" s="1"/>
      <c r="COI49" s="1"/>
      <c r="COJ49" s="1"/>
      <c r="COK49" s="1"/>
      <c r="COL49" s="1"/>
      <c r="COM49" s="1"/>
      <c r="CON49" s="1"/>
      <c r="COO49" s="1"/>
      <c r="COP49" s="1"/>
      <c r="COQ49" s="1"/>
      <c r="COR49" s="1"/>
      <c r="COS49" s="1"/>
      <c r="COT49" s="1"/>
      <c r="COU49" s="1"/>
      <c r="COV49" s="1"/>
      <c r="COW49" s="1"/>
      <c r="COX49" s="1"/>
      <c r="COY49" s="1"/>
      <c r="COZ49" s="1"/>
      <c r="CPA49" s="1"/>
      <c r="CPB49" s="1"/>
      <c r="CPC49" s="1"/>
      <c r="CPD49" s="1"/>
      <c r="CPE49" s="1"/>
      <c r="CPF49" s="1"/>
      <c r="CPG49" s="1"/>
      <c r="CPH49" s="1"/>
      <c r="CPI49" s="1"/>
      <c r="CPJ49" s="1"/>
      <c r="CPK49" s="1"/>
      <c r="CPL49" s="1"/>
      <c r="CPM49" s="1"/>
      <c r="CPN49" s="1"/>
      <c r="CPO49" s="1"/>
      <c r="CPP49" s="1"/>
      <c r="CPQ49" s="1"/>
      <c r="CPR49" s="1"/>
      <c r="CPS49" s="1"/>
      <c r="CPT49" s="1"/>
      <c r="CPU49" s="1"/>
      <c r="CPV49" s="1"/>
      <c r="CPW49" s="1"/>
      <c r="CPX49" s="1"/>
      <c r="CPY49" s="1"/>
      <c r="CPZ49" s="1"/>
      <c r="CQA49" s="1"/>
      <c r="CQB49" s="1"/>
      <c r="CQC49" s="1"/>
      <c r="CQD49" s="1"/>
      <c r="CQE49" s="1"/>
      <c r="CQF49" s="1"/>
      <c r="CQG49" s="1"/>
      <c r="CQH49" s="1"/>
      <c r="CQI49" s="1"/>
      <c r="CQJ49" s="1"/>
      <c r="CQK49" s="1"/>
      <c r="CQL49" s="1"/>
      <c r="CQM49" s="1"/>
      <c r="CQN49" s="1"/>
      <c r="CQO49" s="1"/>
      <c r="CQP49" s="1"/>
      <c r="CQQ49" s="1"/>
      <c r="CQR49" s="1"/>
      <c r="CQS49" s="1"/>
      <c r="CQT49" s="1"/>
      <c r="CQU49" s="1"/>
      <c r="CQV49" s="1"/>
      <c r="CQW49" s="1"/>
      <c r="CQX49" s="1"/>
      <c r="CQY49" s="1"/>
      <c r="CQZ49" s="1"/>
      <c r="CRA49" s="1"/>
      <c r="CRB49" s="1"/>
      <c r="CRC49" s="1"/>
      <c r="CRD49" s="1"/>
      <c r="CRE49" s="1"/>
      <c r="CRF49" s="1"/>
      <c r="CRG49" s="1"/>
      <c r="CRH49" s="1"/>
      <c r="CRI49" s="1"/>
      <c r="CRJ49" s="1"/>
      <c r="CRK49" s="1"/>
      <c r="CRL49" s="1"/>
      <c r="CRM49" s="1"/>
      <c r="CRN49" s="1"/>
      <c r="CRO49" s="1"/>
      <c r="CRP49" s="1"/>
      <c r="CRQ49" s="1"/>
      <c r="CRR49" s="1"/>
      <c r="CRS49" s="1"/>
      <c r="CRT49" s="1"/>
      <c r="CRU49" s="1"/>
      <c r="CRV49" s="1"/>
      <c r="CRW49" s="1"/>
      <c r="CRX49" s="1"/>
      <c r="CRY49" s="1"/>
      <c r="CRZ49" s="1"/>
      <c r="CSA49" s="1"/>
      <c r="CSB49" s="1"/>
      <c r="CSC49" s="1"/>
      <c r="CSD49" s="1"/>
      <c r="CSE49" s="1"/>
      <c r="CSF49" s="1"/>
      <c r="CSG49" s="1"/>
      <c r="CSH49" s="1"/>
      <c r="CSI49" s="1"/>
      <c r="CSJ49" s="1"/>
      <c r="CSK49" s="1"/>
      <c r="CSL49" s="1"/>
      <c r="CSM49" s="1"/>
      <c r="CSN49" s="1"/>
      <c r="CSO49" s="1"/>
      <c r="CSP49" s="1"/>
      <c r="CSQ49" s="1"/>
      <c r="CSR49" s="1"/>
      <c r="CSS49" s="1"/>
      <c r="CST49" s="1"/>
      <c r="CSU49" s="1"/>
      <c r="CSV49" s="1"/>
      <c r="CSW49" s="1"/>
      <c r="CSX49" s="1"/>
      <c r="CSY49" s="1"/>
      <c r="CSZ49" s="1"/>
      <c r="CTA49" s="1"/>
      <c r="CTB49" s="1"/>
      <c r="CTC49" s="1"/>
      <c r="CTD49" s="1"/>
      <c r="CTE49" s="1"/>
      <c r="CTF49" s="1"/>
      <c r="CTG49" s="1"/>
      <c r="CTH49" s="1"/>
      <c r="CTI49" s="1"/>
      <c r="CTJ49" s="1"/>
      <c r="CTK49" s="1"/>
      <c r="CTL49" s="1"/>
      <c r="CTM49" s="1"/>
      <c r="CTN49" s="1"/>
      <c r="CTO49" s="1"/>
      <c r="CTP49" s="1"/>
      <c r="CTQ49" s="1"/>
      <c r="CTR49" s="1"/>
      <c r="CTS49" s="1"/>
      <c r="CTT49" s="1"/>
      <c r="CTU49" s="1"/>
      <c r="CTV49" s="1"/>
      <c r="CTW49" s="1"/>
      <c r="CTX49" s="1"/>
      <c r="CTY49" s="1"/>
      <c r="CTZ49" s="1"/>
      <c r="CUA49" s="1"/>
      <c r="CUB49" s="1"/>
      <c r="CUC49" s="1"/>
      <c r="CUD49" s="1"/>
      <c r="CUE49" s="1"/>
      <c r="CUF49" s="1"/>
      <c r="CUG49" s="1"/>
      <c r="CUH49" s="1"/>
      <c r="CUI49" s="1"/>
      <c r="CUJ49" s="1"/>
      <c r="CUK49" s="1"/>
      <c r="CUL49" s="1"/>
      <c r="CUM49" s="1"/>
      <c r="CUN49" s="1"/>
      <c r="CUO49" s="1"/>
      <c r="CUP49" s="1"/>
      <c r="CUQ49" s="1"/>
      <c r="CUR49" s="1"/>
      <c r="CUS49" s="1"/>
      <c r="CUT49" s="1"/>
      <c r="CUU49" s="1"/>
      <c r="CUV49" s="1"/>
      <c r="CUW49" s="1"/>
      <c r="CUX49" s="1"/>
      <c r="CUY49" s="1"/>
      <c r="CUZ49" s="1"/>
      <c r="CVA49" s="1"/>
      <c r="CVB49" s="1"/>
      <c r="CVC49" s="1"/>
      <c r="CVD49" s="1"/>
      <c r="CVE49" s="1"/>
      <c r="CVF49" s="1"/>
      <c r="CVG49" s="1"/>
      <c r="CVH49" s="1"/>
      <c r="CVI49" s="1"/>
      <c r="CVJ49" s="1"/>
      <c r="CVK49" s="1"/>
      <c r="CVL49" s="1"/>
      <c r="CVM49" s="1"/>
      <c r="CVN49" s="1"/>
      <c r="CVO49" s="1"/>
      <c r="CVP49" s="1"/>
      <c r="CVQ49" s="1"/>
      <c r="CVR49" s="1"/>
      <c r="CVS49" s="1"/>
      <c r="CVT49" s="1"/>
      <c r="CVU49" s="1"/>
      <c r="CVV49" s="1"/>
      <c r="CVW49" s="1"/>
      <c r="CVX49" s="1"/>
      <c r="CVY49" s="1"/>
      <c r="CVZ49" s="1"/>
      <c r="CWA49" s="1"/>
      <c r="CWB49" s="1"/>
      <c r="CWC49" s="1"/>
      <c r="CWD49" s="1"/>
      <c r="CWE49" s="1"/>
      <c r="CWF49" s="1"/>
      <c r="CWG49" s="1"/>
      <c r="CWH49" s="1"/>
      <c r="CWI49" s="1"/>
      <c r="CWJ49" s="1"/>
      <c r="CWK49" s="1"/>
      <c r="CWL49" s="1"/>
      <c r="CWM49" s="1"/>
      <c r="CWN49" s="1"/>
      <c r="CWO49" s="1"/>
      <c r="CWP49" s="1"/>
      <c r="CWQ49" s="1"/>
      <c r="CWR49" s="1"/>
      <c r="CWS49" s="1"/>
      <c r="CWT49" s="1"/>
      <c r="CWU49" s="1"/>
      <c r="CWV49" s="1"/>
      <c r="CWW49" s="1"/>
      <c r="CWX49" s="1"/>
      <c r="CWY49" s="1"/>
      <c r="CWZ49" s="1"/>
      <c r="CXA49" s="1"/>
      <c r="CXB49" s="1"/>
      <c r="CXC49" s="1"/>
      <c r="CXD49" s="1"/>
      <c r="CXE49" s="1"/>
      <c r="CXF49" s="1"/>
      <c r="CXG49" s="1"/>
      <c r="CXH49" s="1"/>
      <c r="CXI49" s="1"/>
      <c r="CXJ49" s="1"/>
      <c r="CXK49" s="1"/>
      <c r="CXL49" s="1"/>
      <c r="CXM49" s="1"/>
      <c r="CXN49" s="1"/>
      <c r="CXO49" s="1"/>
      <c r="CXP49" s="1"/>
      <c r="CXQ49" s="1"/>
      <c r="CXR49" s="1"/>
      <c r="CXS49" s="1"/>
      <c r="CXT49" s="1"/>
      <c r="CXU49" s="1"/>
      <c r="CXV49" s="1"/>
      <c r="CXW49" s="1"/>
      <c r="CXX49" s="1"/>
      <c r="CXY49" s="1"/>
      <c r="CXZ49" s="1"/>
      <c r="CYA49" s="1"/>
      <c r="CYB49" s="1"/>
      <c r="CYC49" s="1"/>
      <c r="CYD49" s="1"/>
      <c r="CYE49" s="1"/>
      <c r="CYF49" s="1"/>
      <c r="CYG49" s="1"/>
      <c r="CYH49" s="1"/>
      <c r="CYI49" s="1"/>
      <c r="CYJ49" s="1"/>
      <c r="CYK49" s="1"/>
      <c r="CYL49" s="1"/>
      <c r="CYM49" s="1"/>
      <c r="CYN49" s="1"/>
      <c r="CYO49" s="1"/>
      <c r="CYP49" s="1"/>
      <c r="CYQ49" s="1"/>
      <c r="CYR49" s="1"/>
      <c r="CYS49" s="1"/>
      <c r="CYT49" s="1"/>
      <c r="CYU49" s="1"/>
      <c r="CYV49" s="1"/>
      <c r="CYW49" s="1"/>
      <c r="CYX49" s="1"/>
      <c r="CYY49" s="1"/>
      <c r="CYZ49" s="1"/>
      <c r="CZA49" s="1"/>
      <c r="CZB49" s="1"/>
      <c r="CZC49" s="1"/>
      <c r="CZD49" s="1"/>
      <c r="CZE49" s="1"/>
      <c r="CZF49" s="1"/>
      <c r="CZG49" s="1"/>
      <c r="CZH49" s="1"/>
      <c r="CZI49" s="1"/>
      <c r="CZJ49" s="1"/>
      <c r="CZK49" s="1"/>
      <c r="CZL49" s="1"/>
      <c r="CZM49" s="1"/>
      <c r="CZN49" s="1"/>
      <c r="CZO49" s="1"/>
      <c r="CZP49" s="1"/>
      <c r="CZQ49" s="1"/>
      <c r="CZR49" s="1"/>
      <c r="CZS49" s="1"/>
      <c r="CZT49" s="1"/>
      <c r="CZU49" s="1"/>
      <c r="CZV49" s="1"/>
      <c r="CZW49" s="1"/>
      <c r="CZX49" s="1"/>
      <c r="CZY49" s="1"/>
      <c r="CZZ49" s="1"/>
      <c r="DAA49" s="1"/>
      <c r="DAB49" s="1"/>
      <c r="DAC49" s="1"/>
      <c r="DAD49" s="1"/>
      <c r="DAE49" s="1"/>
      <c r="DAF49" s="1"/>
      <c r="DAG49" s="1"/>
      <c r="DAH49" s="1"/>
      <c r="DAI49" s="1"/>
      <c r="DAJ49" s="1"/>
      <c r="DAK49" s="1"/>
      <c r="DAL49" s="1"/>
      <c r="DAM49" s="1"/>
      <c r="DAN49" s="1"/>
      <c r="DAO49" s="1"/>
      <c r="DAP49" s="1"/>
      <c r="DAQ49" s="1"/>
      <c r="DAR49" s="1"/>
      <c r="DAS49" s="1"/>
      <c r="DAT49" s="1"/>
      <c r="DAU49" s="1"/>
      <c r="DAV49" s="1"/>
      <c r="DAW49" s="1"/>
      <c r="DAX49" s="1"/>
      <c r="DAY49" s="1"/>
      <c r="DAZ49" s="1"/>
      <c r="DBA49" s="1"/>
      <c r="DBB49" s="1"/>
      <c r="DBC49" s="1"/>
      <c r="DBD49" s="1"/>
      <c r="DBE49" s="1"/>
      <c r="DBF49" s="1"/>
      <c r="DBG49" s="1"/>
      <c r="DBH49" s="1"/>
      <c r="DBI49" s="1"/>
      <c r="DBJ49" s="1"/>
      <c r="DBK49" s="1"/>
      <c r="DBL49" s="1"/>
      <c r="DBM49" s="1"/>
      <c r="DBN49" s="1"/>
      <c r="DBO49" s="1"/>
      <c r="DBP49" s="1"/>
      <c r="DBQ49" s="1"/>
      <c r="DBR49" s="1"/>
      <c r="DBS49" s="1"/>
      <c r="DBT49" s="1"/>
      <c r="DBU49" s="1"/>
      <c r="DBV49" s="1"/>
      <c r="DBW49" s="1"/>
      <c r="DBX49" s="1"/>
      <c r="DBY49" s="1"/>
      <c r="DBZ49" s="1"/>
      <c r="DCA49" s="1"/>
      <c r="DCB49" s="1"/>
      <c r="DCC49" s="1"/>
      <c r="DCD49" s="1"/>
      <c r="DCE49" s="1"/>
      <c r="DCF49" s="1"/>
      <c r="DCG49" s="1"/>
      <c r="DCH49" s="1"/>
      <c r="DCI49" s="1"/>
      <c r="DCJ49" s="1"/>
      <c r="DCK49" s="1"/>
      <c r="DCL49" s="1"/>
      <c r="DCM49" s="1"/>
      <c r="DCN49" s="1"/>
      <c r="DCO49" s="1"/>
      <c r="DCP49" s="1"/>
      <c r="DCQ49" s="1"/>
      <c r="DCR49" s="1"/>
      <c r="DCS49" s="1"/>
      <c r="DCT49" s="1"/>
      <c r="DCU49" s="1"/>
      <c r="DCV49" s="1"/>
      <c r="DCW49" s="1"/>
      <c r="DCX49" s="1"/>
      <c r="DCY49" s="1"/>
      <c r="DCZ49" s="1"/>
      <c r="DDA49" s="1"/>
      <c r="DDB49" s="1"/>
      <c r="DDC49" s="1"/>
      <c r="DDD49" s="1"/>
      <c r="DDE49" s="1"/>
      <c r="DDF49" s="1"/>
      <c r="DDG49" s="1"/>
      <c r="DDH49" s="1"/>
      <c r="DDI49" s="1"/>
      <c r="DDJ49" s="1"/>
      <c r="DDK49" s="1"/>
      <c r="DDL49" s="1"/>
      <c r="DDM49" s="1"/>
      <c r="DDN49" s="1"/>
      <c r="DDO49" s="1"/>
      <c r="DDP49" s="1"/>
      <c r="DDQ49" s="1"/>
      <c r="DDR49" s="1"/>
      <c r="DDS49" s="1"/>
      <c r="DDT49" s="1"/>
      <c r="DDU49" s="1"/>
      <c r="DDV49" s="1"/>
      <c r="DDW49" s="1"/>
      <c r="DDX49" s="1"/>
      <c r="DDY49" s="1"/>
      <c r="DDZ49" s="1"/>
      <c r="DEA49" s="1"/>
      <c r="DEB49" s="1"/>
      <c r="DEC49" s="1"/>
      <c r="DED49" s="1"/>
      <c r="DEE49" s="1"/>
      <c r="DEF49" s="1"/>
      <c r="DEG49" s="1"/>
      <c r="DEH49" s="1"/>
      <c r="DEI49" s="1"/>
      <c r="DEJ49" s="1"/>
      <c r="DEK49" s="1"/>
      <c r="DEL49" s="1"/>
      <c r="DEM49" s="1"/>
      <c r="DEN49" s="1"/>
      <c r="DEO49" s="1"/>
      <c r="DEP49" s="1"/>
      <c r="DEQ49" s="1"/>
      <c r="DER49" s="1"/>
      <c r="DES49" s="1"/>
      <c r="DET49" s="1"/>
      <c r="DEU49" s="1"/>
      <c r="DEV49" s="1"/>
      <c r="DEW49" s="1"/>
      <c r="DEX49" s="1"/>
      <c r="DEY49" s="1"/>
      <c r="DEZ49" s="1"/>
      <c r="DFA49" s="1"/>
      <c r="DFB49" s="1"/>
      <c r="DFC49" s="1"/>
      <c r="DFD49" s="1"/>
      <c r="DFE49" s="1"/>
      <c r="DFF49" s="1"/>
      <c r="DFG49" s="1"/>
      <c r="DFH49" s="1"/>
      <c r="DFI49" s="1"/>
      <c r="DFJ49" s="1"/>
      <c r="DFK49" s="1"/>
      <c r="DFL49" s="1"/>
      <c r="DFM49" s="1"/>
      <c r="DFN49" s="1"/>
      <c r="DFO49" s="1"/>
      <c r="DFP49" s="1"/>
      <c r="DFQ49" s="1"/>
      <c r="DFR49" s="1"/>
      <c r="DFS49" s="1"/>
      <c r="DFT49" s="1"/>
      <c r="DFU49" s="1"/>
      <c r="DFV49" s="1"/>
      <c r="DFW49" s="1"/>
      <c r="DFX49" s="1"/>
      <c r="DFY49" s="1"/>
      <c r="DFZ49" s="1"/>
      <c r="DGA49" s="1"/>
      <c r="DGB49" s="1"/>
      <c r="DGC49" s="1"/>
      <c r="DGD49" s="1"/>
      <c r="DGE49" s="1"/>
      <c r="DGF49" s="1"/>
      <c r="DGG49" s="1"/>
      <c r="DGH49" s="1"/>
      <c r="DGI49" s="1"/>
      <c r="DGJ49" s="1"/>
      <c r="DGK49" s="1"/>
      <c r="DGL49" s="1"/>
      <c r="DGM49" s="1"/>
      <c r="DGN49" s="1"/>
      <c r="DGO49" s="1"/>
      <c r="DGP49" s="1"/>
      <c r="DGQ49" s="1"/>
      <c r="DGR49" s="1"/>
      <c r="DGS49" s="1"/>
      <c r="DGT49" s="1"/>
      <c r="DGU49" s="1"/>
      <c r="DGV49" s="1"/>
      <c r="DGW49" s="1"/>
      <c r="DGX49" s="1"/>
      <c r="DGY49" s="1"/>
      <c r="DGZ49" s="1"/>
      <c r="DHA49" s="1"/>
      <c r="DHB49" s="1"/>
      <c r="DHC49" s="1"/>
      <c r="DHD49" s="1"/>
      <c r="DHE49" s="1"/>
      <c r="DHF49" s="1"/>
      <c r="DHG49" s="1"/>
      <c r="DHH49" s="1"/>
      <c r="DHI49" s="1"/>
      <c r="DHJ49" s="1"/>
      <c r="DHK49" s="1"/>
      <c r="DHL49" s="1"/>
      <c r="DHM49" s="1"/>
      <c r="DHN49" s="1"/>
      <c r="DHO49" s="1"/>
      <c r="DHP49" s="1"/>
      <c r="DHQ49" s="1"/>
      <c r="DHR49" s="1"/>
      <c r="DHS49" s="1"/>
      <c r="DHT49" s="1"/>
      <c r="DHU49" s="1"/>
      <c r="DHV49" s="1"/>
      <c r="DHW49" s="1"/>
      <c r="DHX49" s="1"/>
      <c r="DHY49" s="1"/>
      <c r="DHZ49" s="1"/>
      <c r="DIA49" s="1"/>
      <c r="DIB49" s="1"/>
      <c r="DIC49" s="1"/>
      <c r="DID49" s="1"/>
      <c r="DIE49" s="1"/>
      <c r="DIF49" s="1"/>
      <c r="DIG49" s="1"/>
      <c r="DIH49" s="1"/>
      <c r="DII49" s="1"/>
      <c r="DIJ49" s="1"/>
      <c r="DIK49" s="1"/>
      <c r="DIL49" s="1"/>
      <c r="DIM49" s="1"/>
      <c r="DIN49" s="1"/>
      <c r="DIO49" s="1"/>
      <c r="DIP49" s="1"/>
      <c r="DIQ49" s="1"/>
      <c r="DIR49" s="1"/>
      <c r="DIS49" s="1"/>
      <c r="DIT49" s="1"/>
      <c r="DIU49" s="1"/>
      <c r="DIV49" s="1"/>
      <c r="DIW49" s="1"/>
      <c r="DIX49" s="1"/>
      <c r="DIY49" s="1"/>
      <c r="DIZ49" s="1"/>
      <c r="DJA49" s="1"/>
      <c r="DJB49" s="1"/>
      <c r="DJC49" s="1"/>
      <c r="DJD49" s="1"/>
      <c r="DJE49" s="1"/>
      <c r="DJF49" s="1"/>
      <c r="DJG49" s="1"/>
      <c r="DJH49" s="1"/>
      <c r="DJI49" s="1"/>
      <c r="DJJ49" s="1"/>
      <c r="DJK49" s="1"/>
      <c r="DJL49" s="1"/>
      <c r="DJM49" s="1"/>
      <c r="DJN49" s="1"/>
      <c r="DJO49" s="1"/>
      <c r="DJP49" s="1"/>
      <c r="DJQ49" s="1"/>
      <c r="DJR49" s="1"/>
      <c r="DJS49" s="1"/>
      <c r="DJT49" s="1"/>
      <c r="DJU49" s="1"/>
      <c r="DJV49" s="1"/>
      <c r="DJW49" s="1"/>
      <c r="DJX49" s="1"/>
      <c r="DJY49" s="1"/>
      <c r="DJZ49" s="1"/>
      <c r="DKA49" s="1"/>
      <c r="DKB49" s="1"/>
      <c r="DKC49" s="1"/>
      <c r="DKD49" s="1"/>
      <c r="DKE49" s="1"/>
      <c r="DKF49" s="1"/>
      <c r="DKG49" s="1"/>
      <c r="DKH49" s="1"/>
      <c r="DKI49" s="1"/>
      <c r="DKJ49" s="1"/>
      <c r="DKK49" s="1"/>
      <c r="DKL49" s="1"/>
      <c r="DKM49" s="1"/>
      <c r="DKN49" s="1"/>
      <c r="DKO49" s="1"/>
      <c r="DKP49" s="1"/>
      <c r="DKQ49" s="1"/>
      <c r="DKR49" s="1"/>
      <c r="DKS49" s="1"/>
      <c r="DKT49" s="1"/>
      <c r="DKU49" s="1"/>
      <c r="DKV49" s="1"/>
      <c r="DKW49" s="1"/>
      <c r="DKX49" s="1"/>
      <c r="DKY49" s="1"/>
      <c r="DKZ49" s="1"/>
      <c r="DLA49" s="1"/>
      <c r="DLB49" s="1"/>
      <c r="DLC49" s="1"/>
      <c r="DLD49" s="1"/>
      <c r="DLE49" s="1"/>
      <c r="DLF49" s="1"/>
      <c r="DLG49" s="1"/>
      <c r="DLH49" s="1"/>
      <c r="DLI49" s="1"/>
      <c r="DLJ49" s="1"/>
      <c r="DLK49" s="1"/>
      <c r="DLL49" s="1"/>
      <c r="DLM49" s="1"/>
      <c r="DLN49" s="1"/>
      <c r="DLO49" s="1"/>
      <c r="DLP49" s="1"/>
      <c r="DLQ49" s="1"/>
      <c r="DLR49" s="1"/>
      <c r="DLS49" s="1"/>
      <c r="DLT49" s="1"/>
      <c r="DLU49" s="1"/>
      <c r="DLV49" s="1"/>
      <c r="DLW49" s="1"/>
      <c r="DLX49" s="1"/>
      <c r="DLY49" s="1"/>
      <c r="DLZ49" s="1"/>
      <c r="DMA49" s="1"/>
      <c r="DMB49" s="1"/>
      <c r="DMC49" s="1"/>
      <c r="DMD49" s="1"/>
      <c r="DME49" s="1"/>
      <c r="DMF49" s="1"/>
      <c r="DMG49" s="1"/>
      <c r="DMH49" s="1"/>
      <c r="DMI49" s="1"/>
      <c r="DMJ49" s="1"/>
      <c r="DMK49" s="1"/>
      <c r="DML49" s="1"/>
      <c r="DMM49" s="1"/>
      <c r="DMN49" s="1"/>
      <c r="DMO49" s="1"/>
      <c r="DMP49" s="1"/>
      <c r="DMQ49" s="1"/>
      <c r="DMR49" s="1"/>
      <c r="DMS49" s="1"/>
      <c r="DMT49" s="1"/>
      <c r="DMU49" s="1"/>
      <c r="DMV49" s="1"/>
      <c r="DMW49" s="1"/>
      <c r="DMX49" s="1"/>
      <c r="DMY49" s="1"/>
      <c r="DMZ49" s="1"/>
      <c r="DNA49" s="1"/>
      <c r="DNB49" s="1"/>
      <c r="DNC49" s="1"/>
      <c r="DND49" s="1"/>
      <c r="DNE49" s="1"/>
      <c r="DNF49" s="1"/>
      <c r="DNG49" s="1"/>
      <c r="DNH49" s="1"/>
      <c r="DNI49" s="1"/>
      <c r="DNJ49" s="1"/>
      <c r="DNK49" s="1"/>
      <c r="DNL49" s="1"/>
      <c r="DNM49" s="1"/>
      <c r="DNN49" s="1"/>
      <c r="DNO49" s="1"/>
      <c r="DNP49" s="1"/>
      <c r="DNQ49" s="1"/>
      <c r="DNR49" s="1"/>
      <c r="DNS49" s="1"/>
      <c r="DNT49" s="1"/>
      <c r="DNU49" s="1"/>
      <c r="DNV49" s="1"/>
      <c r="DNW49" s="1"/>
      <c r="DNX49" s="1"/>
      <c r="DNY49" s="1"/>
      <c r="DNZ49" s="1"/>
      <c r="DOA49" s="1"/>
      <c r="DOB49" s="1"/>
      <c r="DOC49" s="1"/>
      <c r="DOD49" s="1"/>
      <c r="DOE49" s="1"/>
      <c r="DOF49" s="1"/>
      <c r="DOG49" s="1"/>
      <c r="DOH49" s="1"/>
      <c r="DOI49" s="1"/>
      <c r="DOJ49" s="1"/>
      <c r="DOK49" s="1"/>
      <c r="DOL49" s="1"/>
      <c r="DOM49" s="1"/>
      <c r="DON49" s="1"/>
      <c r="DOO49" s="1"/>
      <c r="DOP49" s="1"/>
      <c r="DOQ49" s="1"/>
      <c r="DOR49" s="1"/>
      <c r="DOS49" s="1"/>
      <c r="DOT49" s="1"/>
      <c r="DOU49" s="1"/>
      <c r="DOV49" s="1"/>
      <c r="DOW49" s="1"/>
      <c r="DOX49" s="1"/>
      <c r="DOY49" s="1"/>
      <c r="DOZ49" s="1"/>
      <c r="DPA49" s="1"/>
      <c r="DPB49" s="1"/>
      <c r="DPC49" s="1"/>
      <c r="DPD49" s="1"/>
      <c r="DPE49" s="1"/>
      <c r="DPF49" s="1"/>
      <c r="DPG49" s="1"/>
      <c r="DPH49" s="1"/>
      <c r="DPI49" s="1"/>
      <c r="DPJ49" s="1"/>
      <c r="DPK49" s="1"/>
      <c r="DPL49" s="1"/>
      <c r="DPM49" s="1"/>
      <c r="DPN49" s="1"/>
      <c r="DPO49" s="1"/>
      <c r="DPP49" s="1"/>
      <c r="DPQ49" s="1"/>
      <c r="DPR49" s="1"/>
      <c r="DPS49" s="1"/>
      <c r="DPT49" s="1"/>
      <c r="DPU49" s="1"/>
      <c r="DPV49" s="1"/>
      <c r="DPW49" s="1"/>
      <c r="DPX49" s="1"/>
      <c r="DPY49" s="1"/>
      <c r="DPZ49" s="1"/>
      <c r="DQA49" s="1"/>
      <c r="DQB49" s="1"/>
      <c r="DQC49" s="1"/>
      <c r="DQD49" s="1"/>
      <c r="DQE49" s="1"/>
      <c r="DQF49" s="1"/>
      <c r="DQG49" s="1"/>
      <c r="DQH49" s="1"/>
      <c r="DQI49" s="1"/>
      <c r="DQJ49" s="1"/>
      <c r="DQK49" s="1"/>
      <c r="DQL49" s="1"/>
      <c r="DQM49" s="1"/>
      <c r="DQN49" s="1"/>
      <c r="DQO49" s="1"/>
      <c r="DQP49" s="1"/>
      <c r="DQQ49" s="1"/>
      <c r="DQR49" s="1"/>
      <c r="DQS49" s="1"/>
      <c r="DQT49" s="1"/>
      <c r="DQU49" s="1"/>
      <c r="DQV49" s="1"/>
      <c r="DQW49" s="1"/>
      <c r="DQX49" s="1"/>
      <c r="DQY49" s="1"/>
      <c r="DQZ49" s="1"/>
      <c r="DRA49" s="1"/>
      <c r="DRB49" s="1"/>
      <c r="DRC49" s="1"/>
      <c r="DRD49" s="1"/>
      <c r="DRE49" s="1"/>
      <c r="DRF49" s="1"/>
      <c r="DRG49" s="1"/>
      <c r="DRH49" s="1"/>
      <c r="DRI49" s="1"/>
      <c r="DRJ49" s="1"/>
      <c r="DRK49" s="1"/>
      <c r="DRL49" s="1"/>
      <c r="DRM49" s="1"/>
      <c r="DRN49" s="1"/>
      <c r="DRO49" s="1"/>
      <c r="DRP49" s="1"/>
      <c r="DRQ49" s="1"/>
      <c r="DRR49" s="1"/>
      <c r="DRS49" s="1"/>
      <c r="DRT49" s="1"/>
      <c r="DRU49" s="1"/>
      <c r="DRV49" s="1"/>
      <c r="DRW49" s="1"/>
      <c r="DRX49" s="1"/>
      <c r="DRY49" s="1"/>
      <c r="DRZ49" s="1"/>
      <c r="DSA49" s="1"/>
      <c r="DSB49" s="1"/>
      <c r="DSC49" s="1"/>
      <c r="DSD49" s="1"/>
      <c r="DSE49" s="1"/>
      <c r="DSF49" s="1"/>
      <c r="DSG49" s="1"/>
      <c r="DSH49" s="1"/>
      <c r="DSI49" s="1"/>
      <c r="DSJ49" s="1"/>
      <c r="DSK49" s="1"/>
      <c r="DSL49" s="1"/>
      <c r="DSM49" s="1"/>
      <c r="DSN49" s="1"/>
      <c r="DSO49" s="1"/>
      <c r="DSP49" s="1"/>
      <c r="DSQ49" s="1"/>
      <c r="DSR49" s="1"/>
      <c r="DSS49" s="1"/>
      <c r="DST49" s="1"/>
      <c r="DSU49" s="1"/>
      <c r="DSV49" s="1"/>
      <c r="DSW49" s="1"/>
      <c r="DSX49" s="1"/>
      <c r="DSY49" s="1"/>
      <c r="DSZ49" s="1"/>
      <c r="DTA49" s="1"/>
      <c r="DTB49" s="1"/>
      <c r="DTC49" s="1"/>
      <c r="DTD49" s="1"/>
      <c r="DTE49" s="1"/>
      <c r="DTF49" s="1"/>
      <c r="DTG49" s="1"/>
      <c r="DTH49" s="1"/>
      <c r="DTI49" s="1"/>
      <c r="DTJ49" s="1"/>
      <c r="DTK49" s="1"/>
      <c r="DTL49" s="1"/>
      <c r="DTM49" s="1"/>
      <c r="DTN49" s="1"/>
      <c r="DTO49" s="1"/>
      <c r="DTP49" s="1"/>
      <c r="DTQ49" s="1"/>
      <c r="DTR49" s="1"/>
      <c r="DTS49" s="1"/>
      <c r="DTT49" s="1"/>
      <c r="DTU49" s="1"/>
      <c r="DTV49" s="1"/>
      <c r="DTW49" s="1"/>
      <c r="DTX49" s="1"/>
      <c r="DTY49" s="1"/>
      <c r="DTZ49" s="1"/>
      <c r="DUA49" s="1"/>
      <c r="DUB49" s="1"/>
      <c r="DUC49" s="1"/>
      <c r="DUD49" s="1"/>
      <c r="DUE49" s="1"/>
      <c r="DUF49" s="1"/>
      <c r="DUG49" s="1"/>
      <c r="DUH49" s="1"/>
      <c r="DUI49" s="1"/>
      <c r="DUJ49" s="1"/>
      <c r="DUK49" s="1"/>
      <c r="DUL49" s="1"/>
      <c r="DUM49" s="1"/>
      <c r="DUN49" s="1"/>
      <c r="DUO49" s="1"/>
      <c r="DUP49" s="1"/>
      <c r="DUQ49" s="1"/>
      <c r="DUR49" s="1"/>
      <c r="DUS49" s="1"/>
      <c r="DUT49" s="1"/>
      <c r="DUU49" s="1"/>
      <c r="DUV49" s="1"/>
      <c r="DUW49" s="1"/>
      <c r="DUX49" s="1"/>
      <c r="DUY49" s="1"/>
      <c r="DUZ49" s="1"/>
      <c r="DVA49" s="1"/>
      <c r="DVB49" s="1"/>
      <c r="DVC49" s="1"/>
      <c r="DVD49" s="1"/>
      <c r="DVE49" s="1"/>
      <c r="DVF49" s="1"/>
      <c r="DVG49" s="1"/>
      <c r="DVH49" s="1"/>
      <c r="DVI49" s="1"/>
      <c r="DVJ49" s="1"/>
      <c r="DVK49" s="1"/>
      <c r="DVL49" s="1"/>
      <c r="DVM49" s="1"/>
      <c r="DVN49" s="1"/>
      <c r="DVO49" s="1"/>
      <c r="DVP49" s="1"/>
      <c r="DVQ49" s="1"/>
      <c r="DVR49" s="1"/>
      <c r="DVS49" s="1"/>
      <c r="DVT49" s="1"/>
      <c r="DVU49" s="1"/>
      <c r="DVV49" s="1"/>
      <c r="DVW49" s="1"/>
      <c r="DVX49" s="1"/>
      <c r="DVY49" s="1"/>
      <c r="DVZ49" s="1"/>
      <c r="DWA49" s="1"/>
      <c r="DWB49" s="1"/>
      <c r="DWC49" s="1"/>
      <c r="DWD49" s="1"/>
      <c r="DWE49" s="1"/>
      <c r="DWF49" s="1"/>
      <c r="DWG49" s="1"/>
      <c r="DWH49" s="1"/>
      <c r="DWI49" s="1"/>
      <c r="DWJ49" s="1"/>
      <c r="DWK49" s="1"/>
      <c r="DWL49" s="1"/>
      <c r="DWM49" s="1"/>
      <c r="DWN49" s="1"/>
      <c r="DWO49" s="1"/>
      <c r="DWP49" s="1"/>
      <c r="DWQ49" s="1"/>
      <c r="DWR49" s="1"/>
      <c r="DWS49" s="1"/>
      <c r="DWT49" s="1"/>
      <c r="DWU49" s="1"/>
      <c r="DWV49" s="1"/>
      <c r="DWW49" s="1"/>
      <c r="DWX49" s="1"/>
      <c r="DWY49" s="1"/>
      <c r="DWZ49" s="1"/>
      <c r="DXA49" s="1"/>
      <c r="DXB49" s="1"/>
      <c r="DXC49" s="1"/>
      <c r="DXD49" s="1"/>
      <c r="DXE49" s="1"/>
      <c r="DXF49" s="1"/>
      <c r="DXG49" s="1"/>
      <c r="DXH49" s="1"/>
      <c r="DXI49" s="1"/>
      <c r="DXJ49" s="1"/>
      <c r="DXK49" s="1"/>
      <c r="DXL49" s="1"/>
      <c r="DXM49" s="1"/>
      <c r="DXN49" s="1"/>
      <c r="DXO49" s="1"/>
      <c r="DXP49" s="1"/>
      <c r="DXQ49" s="1"/>
      <c r="DXR49" s="1"/>
      <c r="DXS49" s="1"/>
      <c r="DXT49" s="1"/>
      <c r="DXU49" s="1"/>
      <c r="DXV49" s="1"/>
      <c r="DXW49" s="1"/>
      <c r="DXX49" s="1"/>
      <c r="DXY49" s="1"/>
      <c r="DXZ49" s="1"/>
      <c r="DYA49" s="1"/>
      <c r="DYB49" s="1"/>
      <c r="DYC49" s="1"/>
      <c r="DYD49" s="1"/>
      <c r="DYE49" s="1"/>
      <c r="DYF49" s="1"/>
      <c r="DYG49" s="1"/>
      <c r="DYH49" s="1"/>
      <c r="DYI49" s="1"/>
      <c r="DYJ49" s="1"/>
      <c r="DYK49" s="1"/>
      <c r="DYL49" s="1"/>
      <c r="DYM49" s="1"/>
      <c r="DYN49" s="1"/>
      <c r="DYO49" s="1"/>
      <c r="DYP49" s="1"/>
      <c r="DYQ49" s="1"/>
      <c r="DYR49" s="1"/>
      <c r="DYS49" s="1"/>
      <c r="DYT49" s="1"/>
      <c r="DYU49" s="1"/>
      <c r="DYV49" s="1"/>
      <c r="DYW49" s="1"/>
      <c r="DYX49" s="1"/>
      <c r="DYY49" s="1"/>
      <c r="DYZ49" s="1"/>
      <c r="DZA49" s="1"/>
      <c r="DZB49" s="1"/>
      <c r="DZC49" s="1"/>
      <c r="DZD49" s="1"/>
      <c r="DZE49" s="1"/>
      <c r="DZF49" s="1"/>
      <c r="DZG49" s="1"/>
      <c r="DZH49" s="1"/>
      <c r="DZI49" s="1"/>
      <c r="DZJ49" s="1"/>
      <c r="DZK49" s="1"/>
      <c r="DZL49" s="1"/>
      <c r="DZM49" s="1"/>
      <c r="DZN49" s="1"/>
      <c r="DZO49" s="1"/>
      <c r="DZP49" s="1"/>
      <c r="DZQ49" s="1"/>
      <c r="DZR49" s="1"/>
      <c r="DZS49" s="1"/>
      <c r="DZT49" s="1"/>
      <c r="DZU49" s="1"/>
      <c r="DZV49" s="1"/>
      <c r="DZW49" s="1"/>
      <c r="DZX49" s="1"/>
      <c r="DZY49" s="1"/>
      <c r="DZZ49" s="1"/>
      <c r="EAA49" s="1"/>
      <c r="EAB49" s="1"/>
      <c r="EAC49" s="1"/>
      <c r="EAD49" s="1"/>
      <c r="EAE49" s="1"/>
      <c r="EAF49" s="1"/>
      <c r="EAG49" s="1"/>
      <c r="EAH49" s="1"/>
      <c r="EAI49" s="1"/>
      <c r="EAJ49" s="1"/>
      <c r="EAK49" s="1"/>
      <c r="EAL49" s="1"/>
      <c r="EAM49" s="1"/>
      <c r="EAN49" s="1"/>
      <c r="EAO49" s="1"/>
      <c r="EAP49" s="1"/>
      <c r="EAQ49" s="1"/>
      <c r="EAR49" s="1"/>
      <c r="EAS49" s="1"/>
      <c r="EAT49" s="1"/>
      <c r="EAU49" s="1"/>
      <c r="EAV49" s="1"/>
      <c r="EAW49" s="1"/>
      <c r="EAX49" s="1"/>
      <c r="EAY49" s="1"/>
      <c r="EAZ49" s="1"/>
      <c r="EBA49" s="1"/>
      <c r="EBB49" s="1"/>
      <c r="EBC49" s="1"/>
      <c r="EBD49" s="1"/>
      <c r="EBE49" s="1"/>
      <c r="EBF49" s="1"/>
      <c r="EBG49" s="1"/>
      <c r="EBH49" s="1"/>
      <c r="EBI49" s="1"/>
      <c r="EBJ49" s="1"/>
      <c r="EBK49" s="1"/>
      <c r="EBL49" s="1"/>
      <c r="EBM49" s="1"/>
      <c r="EBN49" s="1"/>
      <c r="EBO49" s="1"/>
      <c r="EBP49" s="1"/>
      <c r="EBQ49" s="1"/>
      <c r="EBR49" s="1"/>
      <c r="EBS49" s="1"/>
      <c r="EBT49" s="1"/>
      <c r="EBU49" s="1"/>
      <c r="EBV49" s="1"/>
      <c r="EBW49" s="1"/>
      <c r="EBX49" s="1"/>
      <c r="EBY49" s="1"/>
      <c r="EBZ49" s="1"/>
      <c r="ECA49" s="1"/>
      <c r="ECB49" s="1"/>
      <c r="ECC49" s="1"/>
      <c r="ECD49" s="1"/>
      <c r="ECE49" s="1"/>
      <c r="ECF49" s="1"/>
      <c r="ECG49" s="1"/>
      <c r="ECH49" s="1"/>
      <c r="ECI49" s="1"/>
      <c r="ECJ49" s="1"/>
      <c r="ECK49" s="1"/>
      <c r="ECL49" s="1"/>
      <c r="ECM49" s="1"/>
      <c r="ECN49" s="1"/>
      <c r="ECO49" s="1"/>
      <c r="ECP49" s="1"/>
      <c r="ECQ49" s="1"/>
      <c r="ECR49" s="1"/>
      <c r="ECS49" s="1"/>
      <c r="ECT49" s="1"/>
      <c r="ECU49" s="1"/>
      <c r="ECV49" s="1"/>
      <c r="ECW49" s="1"/>
      <c r="ECX49" s="1"/>
      <c r="ECY49" s="1"/>
      <c r="ECZ49" s="1"/>
      <c r="EDA49" s="1"/>
      <c r="EDB49" s="1"/>
      <c r="EDC49" s="1"/>
      <c r="EDD49" s="1"/>
      <c r="EDE49" s="1"/>
      <c r="EDF49" s="1"/>
      <c r="EDG49" s="1"/>
      <c r="EDH49" s="1"/>
      <c r="EDI49" s="1"/>
      <c r="EDJ49" s="1"/>
      <c r="EDK49" s="1"/>
      <c r="EDL49" s="1"/>
      <c r="EDM49" s="1"/>
      <c r="EDN49" s="1"/>
      <c r="EDO49" s="1"/>
      <c r="EDP49" s="1"/>
      <c r="EDQ49" s="1"/>
      <c r="EDR49" s="1"/>
      <c r="EDS49" s="1"/>
      <c r="EDT49" s="1"/>
      <c r="EDU49" s="1"/>
      <c r="EDV49" s="1"/>
      <c r="EDW49" s="1"/>
      <c r="EDX49" s="1"/>
      <c r="EDY49" s="1"/>
      <c r="EDZ49" s="1"/>
      <c r="EEA49" s="1"/>
      <c r="EEB49" s="1"/>
      <c r="EEC49" s="1"/>
      <c r="EED49" s="1"/>
      <c r="EEE49" s="1"/>
      <c r="EEF49" s="1"/>
      <c r="EEG49" s="1"/>
      <c r="EEH49" s="1"/>
      <c r="EEI49" s="1"/>
      <c r="EEJ49" s="1"/>
      <c r="EEK49" s="1"/>
      <c r="EEL49" s="1"/>
      <c r="EEM49" s="1"/>
      <c r="EEN49" s="1"/>
      <c r="EEO49" s="1"/>
      <c r="EEP49" s="1"/>
      <c r="EEQ49" s="1"/>
      <c r="EER49" s="1"/>
      <c r="EES49" s="1"/>
      <c r="EET49" s="1"/>
      <c r="EEU49" s="1"/>
      <c r="EEV49" s="1"/>
      <c r="EEW49" s="1"/>
      <c r="EEX49" s="1"/>
      <c r="EEY49" s="1"/>
      <c r="EEZ49" s="1"/>
      <c r="EFA49" s="1"/>
      <c r="EFB49" s="1"/>
      <c r="EFC49" s="1"/>
      <c r="EFD49" s="1"/>
      <c r="EFE49" s="1"/>
      <c r="EFF49" s="1"/>
      <c r="EFG49" s="1"/>
      <c r="EFH49" s="1"/>
      <c r="EFI49" s="1"/>
      <c r="EFJ49" s="1"/>
      <c r="EFK49" s="1"/>
      <c r="EFL49" s="1"/>
      <c r="EFM49" s="1"/>
      <c r="EFN49" s="1"/>
      <c r="EFO49" s="1"/>
      <c r="EFP49" s="1"/>
      <c r="EFQ49" s="1"/>
      <c r="EFR49" s="1"/>
      <c r="EFS49" s="1"/>
      <c r="EFT49" s="1"/>
      <c r="EFU49" s="1"/>
      <c r="EFV49" s="1"/>
      <c r="EFW49" s="1"/>
      <c r="EFX49" s="1"/>
      <c r="EFY49" s="1"/>
      <c r="EFZ49" s="1"/>
      <c r="EGA49" s="1"/>
      <c r="EGB49" s="1"/>
      <c r="EGC49" s="1"/>
      <c r="EGD49" s="1"/>
      <c r="EGE49" s="1"/>
      <c r="EGF49" s="1"/>
      <c r="EGG49" s="1"/>
      <c r="EGH49" s="1"/>
      <c r="EGI49" s="1"/>
      <c r="EGJ49" s="1"/>
      <c r="EGK49" s="1"/>
      <c r="EGL49" s="1"/>
      <c r="EGM49" s="1"/>
      <c r="EGN49" s="1"/>
      <c r="EGO49" s="1"/>
      <c r="EGP49" s="1"/>
      <c r="EGQ49" s="1"/>
      <c r="EGR49" s="1"/>
      <c r="EGS49" s="1"/>
      <c r="EGT49" s="1"/>
      <c r="EGU49" s="1"/>
      <c r="EGV49" s="1"/>
      <c r="EGW49" s="1"/>
      <c r="EGX49" s="1"/>
      <c r="EGY49" s="1"/>
      <c r="EGZ49" s="1"/>
      <c r="EHA49" s="1"/>
      <c r="EHB49" s="1"/>
      <c r="EHC49" s="1"/>
      <c r="EHD49" s="1"/>
      <c r="EHE49" s="1"/>
      <c r="EHF49" s="1"/>
      <c r="EHG49" s="1"/>
      <c r="EHH49" s="1"/>
      <c r="EHI49" s="1"/>
      <c r="EHJ49" s="1"/>
      <c r="EHK49" s="1"/>
      <c r="EHL49" s="1"/>
      <c r="EHM49" s="1"/>
      <c r="EHN49" s="1"/>
      <c r="EHO49" s="1"/>
      <c r="EHP49" s="1"/>
      <c r="EHQ49" s="1"/>
      <c r="EHR49" s="1"/>
      <c r="EHS49" s="1"/>
      <c r="EHT49" s="1"/>
      <c r="EHU49" s="1"/>
      <c r="EHV49" s="1"/>
      <c r="EHW49" s="1"/>
      <c r="EHX49" s="1"/>
      <c r="EHY49" s="1"/>
      <c r="EHZ49" s="1"/>
      <c r="EIA49" s="1"/>
      <c r="EIB49" s="1"/>
      <c r="EIC49" s="1"/>
      <c r="EID49" s="1"/>
      <c r="EIE49" s="1"/>
      <c r="EIF49" s="1"/>
      <c r="EIG49" s="1"/>
      <c r="EIH49" s="1"/>
      <c r="EII49" s="1"/>
      <c r="EIJ49" s="1"/>
      <c r="EIK49" s="1"/>
      <c r="EIL49" s="1"/>
      <c r="EIM49" s="1"/>
      <c r="EIN49" s="1"/>
      <c r="EIO49" s="1"/>
      <c r="EIP49" s="1"/>
      <c r="EIQ49" s="1"/>
      <c r="EIR49" s="1"/>
      <c r="EIS49" s="1"/>
      <c r="EIT49" s="1"/>
      <c r="EIU49" s="1"/>
      <c r="EIV49" s="1"/>
      <c r="EIW49" s="1"/>
      <c r="EIX49" s="1"/>
      <c r="EIY49" s="1"/>
      <c r="EIZ49" s="1"/>
      <c r="EJA49" s="1"/>
      <c r="EJB49" s="1"/>
      <c r="EJC49" s="1"/>
      <c r="EJD49" s="1"/>
      <c r="EJE49" s="1"/>
      <c r="EJF49" s="1"/>
      <c r="EJG49" s="1"/>
      <c r="EJH49" s="1"/>
      <c r="EJI49" s="1"/>
      <c r="EJJ49" s="1"/>
      <c r="EJK49" s="1"/>
      <c r="EJL49" s="1"/>
      <c r="EJM49" s="1"/>
      <c r="EJN49" s="1"/>
      <c r="EJO49" s="1"/>
      <c r="EJP49" s="1"/>
      <c r="EJQ49" s="1"/>
      <c r="EJR49" s="1"/>
      <c r="EJS49" s="1"/>
      <c r="EJT49" s="1"/>
      <c r="EJU49" s="1"/>
      <c r="EJV49" s="1"/>
      <c r="EJW49" s="1"/>
      <c r="EJX49" s="1"/>
      <c r="EJY49" s="1"/>
      <c r="EJZ49" s="1"/>
      <c r="EKA49" s="1"/>
      <c r="EKB49" s="1"/>
      <c r="EKC49" s="1"/>
      <c r="EKD49" s="1"/>
      <c r="EKE49" s="1"/>
      <c r="EKF49" s="1"/>
      <c r="EKG49" s="1"/>
      <c r="EKH49" s="1"/>
      <c r="EKI49" s="1"/>
      <c r="EKJ49" s="1"/>
      <c r="EKK49" s="1"/>
      <c r="EKL49" s="1"/>
      <c r="EKM49" s="1"/>
      <c r="EKN49" s="1"/>
      <c r="EKO49" s="1"/>
      <c r="EKP49" s="1"/>
      <c r="EKQ49" s="1"/>
      <c r="EKR49" s="1"/>
      <c r="EKS49" s="1"/>
      <c r="EKT49" s="1"/>
      <c r="EKU49" s="1"/>
      <c r="EKV49" s="1"/>
      <c r="EKW49" s="1"/>
      <c r="EKX49" s="1"/>
      <c r="EKY49" s="1"/>
      <c r="EKZ49" s="1"/>
      <c r="ELA49" s="1"/>
      <c r="ELB49" s="1"/>
      <c r="ELC49" s="1"/>
      <c r="ELD49" s="1"/>
      <c r="ELE49" s="1"/>
      <c r="ELF49" s="1"/>
      <c r="ELG49" s="1"/>
      <c r="ELH49" s="1"/>
      <c r="ELI49" s="1"/>
      <c r="ELJ49" s="1"/>
      <c r="ELK49" s="1"/>
      <c r="ELL49" s="1"/>
      <c r="ELM49" s="1"/>
      <c r="ELN49" s="1"/>
      <c r="ELO49" s="1"/>
      <c r="ELP49" s="1"/>
      <c r="ELQ49" s="1"/>
      <c r="ELR49" s="1"/>
      <c r="ELS49" s="1"/>
      <c r="ELT49" s="1"/>
      <c r="ELU49" s="1"/>
      <c r="ELV49" s="1"/>
      <c r="ELW49" s="1"/>
      <c r="ELX49" s="1"/>
      <c r="ELY49" s="1"/>
      <c r="ELZ49" s="1"/>
      <c r="EMA49" s="1"/>
      <c r="EMB49" s="1"/>
      <c r="EMC49" s="1"/>
      <c r="EMD49" s="1"/>
      <c r="EME49" s="1"/>
      <c r="EMF49" s="1"/>
      <c r="EMG49" s="1"/>
      <c r="EMH49" s="1"/>
      <c r="EMI49" s="1"/>
      <c r="EMJ49" s="1"/>
      <c r="EMK49" s="1"/>
      <c r="EML49" s="1"/>
      <c r="EMM49" s="1"/>
      <c r="EMN49" s="1"/>
      <c r="EMO49" s="1"/>
      <c r="EMP49" s="1"/>
      <c r="EMQ49" s="1"/>
      <c r="EMR49" s="1"/>
      <c r="EMS49" s="1"/>
      <c r="EMT49" s="1"/>
      <c r="EMU49" s="1"/>
      <c r="EMV49" s="1"/>
      <c r="EMW49" s="1"/>
      <c r="EMX49" s="1"/>
      <c r="EMY49" s="1"/>
      <c r="EMZ49" s="1"/>
      <c r="ENA49" s="1"/>
      <c r="ENB49" s="1"/>
      <c r="ENC49" s="1"/>
      <c r="END49" s="1"/>
      <c r="ENE49" s="1"/>
      <c r="ENF49" s="1"/>
      <c r="ENG49" s="1"/>
      <c r="ENH49" s="1"/>
      <c r="ENI49" s="1"/>
      <c r="ENJ49" s="1"/>
      <c r="ENK49" s="1"/>
      <c r="ENL49" s="1"/>
      <c r="ENM49" s="1"/>
      <c r="ENN49" s="1"/>
      <c r="ENO49" s="1"/>
      <c r="ENP49" s="1"/>
      <c r="ENQ49" s="1"/>
      <c r="ENR49" s="1"/>
      <c r="ENS49" s="1"/>
      <c r="ENT49" s="1"/>
      <c r="ENU49" s="1"/>
      <c r="ENV49" s="1"/>
      <c r="ENW49" s="1"/>
      <c r="ENX49" s="1"/>
      <c r="ENY49" s="1"/>
      <c r="ENZ49" s="1"/>
      <c r="EOA49" s="1"/>
      <c r="EOB49" s="1"/>
      <c r="EOC49" s="1"/>
      <c r="EOD49" s="1"/>
      <c r="EOE49" s="1"/>
      <c r="EOF49" s="1"/>
      <c r="EOG49" s="1"/>
      <c r="EOH49" s="1"/>
      <c r="EOI49" s="1"/>
      <c r="EOJ49" s="1"/>
      <c r="EOK49" s="1"/>
      <c r="EOL49" s="1"/>
      <c r="EOM49" s="1"/>
      <c r="EON49" s="1"/>
      <c r="EOO49" s="1"/>
      <c r="EOP49" s="1"/>
      <c r="EOQ49" s="1"/>
      <c r="EOR49" s="1"/>
      <c r="EOS49" s="1"/>
      <c r="EOT49" s="1"/>
      <c r="EOU49" s="1"/>
      <c r="EOV49" s="1"/>
      <c r="EOW49" s="1"/>
      <c r="EOX49" s="1"/>
      <c r="EOY49" s="1"/>
      <c r="EOZ49" s="1"/>
      <c r="EPA49" s="1"/>
      <c r="EPB49" s="1"/>
      <c r="EPC49" s="1"/>
      <c r="EPD49" s="1"/>
      <c r="EPE49" s="1"/>
      <c r="EPF49" s="1"/>
      <c r="EPG49" s="1"/>
      <c r="EPH49" s="1"/>
      <c r="EPI49" s="1"/>
      <c r="EPJ49" s="1"/>
      <c r="EPK49" s="1"/>
      <c r="EPL49" s="1"/>
      <c r="EPM49" s="1"/>
      <c r="EPN49" s="1"/>
      <c r="EPO49" s="1"/>
      <c r="EPP49" s="1"/>
      <c r="EPQ49" s="1"/>
      <c r="EPR49" s="1"/>
      <c r="EPS49" s="1"/>
      <c r="EPT49" s="1"/>
      <c r="EPU49" s="1"/>
      <c r="EPV49" s="1"/>
      <c r="EPW49" s="1"/>
      <c r="EPX49" s="1"/>
      <c r="EPY49" s="1"/>
      <c r="EPZ49" s="1"/>
      <c r="EQA49" s="1"/>
      <c r="EQB49" s="1"/>
      <c r="EQC49" s="1"/>
      <c r="EQD49" s="1"/>
      <c r="EQE49" s="1"/>
      <c r="EQF49" s="1"/>
      <c r="EQG49" s="1"/>
      <c r="EQH49" s="1"/>
      <c r="EQI49" s="1"/>
      <c r="EQJ49" s="1"/>
      <c r="EQK49" s="1"/>
      <c r="EQL49" s="1"/>
      <c r="EQM49" s="1"/>
      <c r="EQN49" s="1"/>
      <c r="EQO49" s="1"/>
      <c r="EQP49" s="1"/>
      <c r="EQQ49" s="1"/>
      <c r="EQR49" s="1"/>
      <c r="EQS49" s="1"/>
      <c r="EQT49" s="1"/>
      <c r="EQU49" s="1"/>
      <c r="EQV49" s="1"/>
      <c r="EQW49" s="1"/>
      <c r="EQX49" s="1"/>
      <c r="EQY49" s="1"/>
      <c r="EQZ49" s="1"/>
      <c r="ERA49" s="1"/>
      <c r="ERB49" s="1"/>
      <c r="ERC49" s="1"/>
      <c r="ERD49" s="1"/>
      <c r="ERE49" s="1"/>
      <c r="ERF49" s="1"/>
      <c r="ERG49" s="1"/>
      <c r="ERH49" s="1"/>
      <c r="ERI49" s="1"/>
      <c r="ERJ49" s="1"/>
      <c r="ERK49" s="1"/>
      <c r="ERL49" s="1"/>
      <c r="ERM49" s="1"/>
      <c r="ERN49" s="1"/>
      <c r="ERO49" s="1"/>
      <c r="ERP49" s="1"/>
      <c r="ERQ49" s="1"/>
      <c r="ERR49" s="1"/>
      <c r="ERS49" s="1"/>
      <c r="ERT49" s="1"/>
      <c r="ERU49" s="1"/>
      <c r="ERV49" s="1"/>
      <c r="ERW49" s="1"/>
      <c r="ERX49" s="1"/>
      <c r="ERY49" s="1"/>
      <c r="ERZ49" s="1"/>
      <c r="ESA49" s="1"/>
      <c r="ESB49" s="1"/>
      <c r="ESC49" s="1"/>
      <c r="ESD49" s="1"/>
      <c r="ESE49" s="1"/>
      <c r="ESF49" s="1"/>
      <c r="ESG49" s="1"/>
      <c r="ESH49" s="1"/>
      <c r="ESI49" s="1"/>
      <c r="ESJ49" s="1"/>
      <c r="ESK49" s="1"/>
      <c r="ESL49" s="1"/>
      <c r="ESM49" s="1"/>
      <c r="ESN49" s="1"/>
      <c r="ESO49" s="1"/>
      <c r="ESP49" s="1"/>
      <c r="ESQ49" s="1"/>
      <c r="ESR49" s="1"/>
      <c r="ESS49" s="1"/>
      <c r="EST49" s="1"/>
      <c r="ESU49" s="1"/>
      <c r="ESV49" s="1"/>
      <c r="ESW49" s="1"/>
      <c r="ESX49" s="1"/>
      <c r="ESY49" s="1"/>
      <c r="ESZ49" s="1"/>
      <c r="ETA49" s="1"/>
      <c r="ETB49" s="1"/>
      <c r="ETC49" s="1"/>
      <c r="ETD49" s="1"/>
      <c r="ETE49" s="1"/>
      <c r="ETF49" s="1"/>
      <c r="ETG49" s="1"/>
      <c r="ETH49" s="1"/>
      <c r="ETI49" s="1"/>
      <c r="ETJ49" s="1"/>
      <c r="ETK49" s="1"/>
      <c r="ETL49" s="1"/>
      <c r="ETM49" s="1"/>
      <c r="ETN49" s="1"/>
      <c r="ETO49" s="1"/>
      <c r="ETP49" s="1"/>
      <c r="ETQ49" s="1"/>
      <c r="ETR49" s="1"/>
      <c r="ETS49" s="1"/>
      <c r="ETT49" s="1"/>
      <c r="ETU49" s="1"/>
      <c r="ETV49" s="1"/>
      <c r="ETW49" s="1"/>
      <c r="ETX49" s="1"/>
      <c r="ETY49" s="1"/>
      <c r="ETZ49" s="1"/>
      <c r="EUA49" s="1"/>
      <c r="EUB49" s="1"/>
      <c r="EUC49" s="1"/>
      <c r="EUD49" s="1"/>
      <c r="EUE49" s="1"/>
      <c r="EUF49" s="1"/>
      <c r="EUG49" s="1"/>
      <c r="EUH49" s="1"/>
      <c r="EUI49" s="1"/>
      <c r="EUJ49" s="1"/>
      <c r="EUK49" s="1"/>
      <c r="EUL49" s="1"/>
      <c r="EUM49" s="1"/>
      <c r="EUN49" s="1"/>
      <c r="EUO49" s="1"/>
      <c r="EUP49" s="1"/>
      <c r="EUQ49" s="1"/>
      <c r="EUR49" s="1"/>
      <c r="EUS49" s="1"/>
      <c r="EUT49" s="1"/>
      <c r="EUU49" s="1"/>
      <c r="EUV49" s="1"/>
      <c r="EUW49" s="1"/>
      <c r="EUX49" s="1"/>
      <c r="EUY49" s="1"/>
      <c r="EUZ49" s="1"/>
      <c r="EVA49" s="1"/>
      <c r="EVB49" s="1"/>
      <c r="EVC49" s="1"/>
      <c r="EVD49" s="1"/>
      <c r="EVE49" s="1"/>
      <c r="EVF49" s="1"/>
      <c r="EVG49" s="1"/>
      <c r="EVH49" s="1"/>
      <c r="EVI49" s="1"/>
      <c r="EVJ49" s="1"/>
      <c r="EVK49" s="1"/>
      <c r="EVL49" s="1"/>
      <c r="EVM49" s="1"/>
      <c r="EVN49" s="1"/>
      <c r="EVO49" s="1"/>
      <c r="EVP49" s="1"/>
      <c r="EVQ49" s="1"/>
      <c r="EVR49" s="1"/>
      <c r="EVS49" s="1"/>
      <c r="EVT49" s="1"/>
      <c r="EVU49" s="1"/>
      <c r="EVV49" s="1"/>
      <c r="EVW49" s="1"/>
      <c r="EVX49" s="1"/>
      <c r="EVY49" s="1"/>
      <c r="EVZ49" s="1"/>
      <c r="EWA49" s="1"/>
      <c r="EWB49" s="1"/>
      <c r="EWC49" s="1"/>
      <c r="EWD49" s="1"/>
      <c r="EWE49" s="1"/>
      <c r="EWF49" s="1"/>
      <c r="EWG49" s="1"/>
      <c r="EWH49" s="1"/>
      <c r="EWI49" s="1"/>
      <c r="EWJ49" s="1"/>
      <c r="EWK49" s="1"/>
      <c r="EWL49" s="1"/>
      <c r="EWM49" s="1"/>
      <c r="EWN49" s="1"/>
      <c r="EWO49" s="1"/>
      <c r="EWP49" s="1"/>
      <c r="EWQ49" s="1"/>
      <c r="EWR49" s="1"/>
      <c r="EWS49" s="1"/>
      <c r="EWT49" s="1"/>
      <c r="EWU49" s="1"/>
      <c r="EWV49" s="1"/>
      <c r="EWW49" s="1"/>
      <c r="EWX49" s="1"/>
      <c r="EWY49" s="1"/>
      <c r="EWZ49" s="1"/>
      <c r="EXA49" s="1"/>
      <c r="EXB49" s="1"/>
      <c r="EXC49" s="1"/>
      <c r="EXD49" s="1"/>
      <c r="EXE49" s="1"/>
      <c r="EXF49" s="1"/>
      <c r="EXG49" s="1"/>
      <c r="EXH49" s="1"/>
      <c r="EXI49" s="1"/>
      <c r="EXJ49" s="1"/>
      <c r="EXK49" s="1"/>
      <c r="EXL49" s="1"/>
      <c r="EXM49" s="1"/>
      <c r="EXN49" s="1"/>
      <c r="EXO49" s="1"/>
      <c r="EXP49" s="1"/>
      <c r="EXQ49" s="1"/>
      <c r="EXR49" s="1"/>
      <c r="EXS49" s="1"/>
      <c r="EXT49" s="1"/>
      <c r="EXU49" s="1"/>
      <c r="EXV49" s="1"/>
      <c r="EXW49" s="1"/>
      <c r="EXX49" s="1"/>
      <c r="EXY49" s="1"/>
      <c r="EXZ49" s="1"/>
      <c r="EYA49" s="1"/>
      <c r="EYB49" s="1"/>
      <c r="EYC49" s="1"/>
      <c r="EYD49" s="1"/>
      <c r="EYE49" s="1"/>
      <c r="EYF49" s="1"/>
      <c r="EYG49" s="1"/>
      <c r="EYH49" s="1"/>
      <c r="EYI49" s="1"/>
      <c r="EYJ49" s="1"/>
      <c r="EYK49" s="1"/>
      <c r="EYL49" s="1"/>
      <c r="EYM49" s="1"/>
      <c r="EYN49" s="1"/>
      <c r="EYO49" s="1"/>
      <c r="EYP49" s="1"/>
      <c r="EYQ49" s="1"/>
      <c r="EYR49" s="1"/>
      <c r="EYS49" s="1"/>
      <c r="EYT49" s="1"/>
      <c r="EYU49" s="1"/>
      <c r="EYV49" s="1"/>
      <c r="EYW49" s="1"/>
      <c r="EYX49" s="1"/>
      <c r="EYY49" s="1"/>
      <c r="EYZ49" s="1"/>
      <c r="EZA49" s="1"/>
      <c r="EZB49" s="1"/>
      <c r="EZC49" s="1"/>
      <c r="EZD49" s="1"/>
      <c r="EZE49" s="1"/>
      <c r="EZF49" s="1"/>
      <c r="EZG49" s="1"/>
      <c r="EZH49" s="1"/>
      <c r="EZI49" s="1"/>
      <c r="EZJ49" s="1"/>
      <c r="EZK49" s="1"/>
      <c r="EZL49" s="1"/>
      <c r="EZM49" s="1"/>
      <c r="EZN49" s="1"/>
      <c r="EZO49" s="1"/>
      <c r="EZP49" s="1"/>
      <c r="EZQ49" s="1"/>
      <c r="EZR49" s="1"/>
      <c r="EZS49" s="1"/>
      <c r="EZT49" s="1"/>
      <c r="EZU49" s="1"/>
      <c r="EZV49" s="1"/>
      <c r="EZW49" s="1"/>
      <c r="EZX49" s="1"/>
      <c r="EZY49" s="1"/>
      <c r="EZZ49" s="1"/>
      <c r="FAA49" s="1"/>
      <c r="FAB49" s="1"/>
      <c r="FAC49" s="1"/>
      <c r="FAD49" s="1"/>
      <c r="FAE49" s="1"/>
      <c r="FAF49" s="1"/>
      <c r="FAG49" s="1"/>
      <c r="FAH49" s="1"/>
      <c r="FAI49" s="1"/>
      <c r="FAJ49" s="1"/>
      <c r="FAK49" s="1"/>
      <c r="FAL49" s="1"/>
      <c r="FAM49" s="1"/>
      <c r="FAN49" s="1"/>
      <c r="FAO49" s="1"/>
      <c r="FAP49" s="1"/>
      <c r="FAQ49" s="1"/>
      <c r="FAR49" s="1"/>
      <c r="FAS49" s="1"/>
      <c r="FAT49" s="1"/>
      <c r="FAU49" s="1"/>
      <c r="FAV49" s="1"/>
      <c r="FAW49" s="1"/>
      <c r="FAX49" s="1"/>
      <c r="FAY49" s="1"/>
      <c r="FAZ49" s="1"/>
      <c r="FBA49" s="1"/>
      <c r="FBB49" s="1"/>
      <c r="FBC49" s="1"/>
      <c r="FBD49" s="1"/>
      <c r="FBE49" s="1"/>
      <c r="FBF49" s="1"/>
      <c r="FBG49" s="1"/>
      <c r="FBH49" s="1"/>
      <c r="FBI49" s="1"/>
      <c r="FBJ49" s="1"/>
      <c r="FBK49" s="1"/>
      <c r="FBL49" s="1"/>
      <c r="FBM49" s="1"/>
      <c r="FBN49" s="1"/>
      <c r="FBO49" s="1"/>
      <c r="FBP49" s="1"/>
      <c r="FBQ49" s="1"/>
      <c r="FBR49" s="1"/>
      <c r="FBS49" s="1"/>
      <c r="FBT49" s="1"/>
      <c r="FBU49" s="1"/>
      <c r="FBV49" s="1"/>
      <c r="FBW49" s="1"/>
      <c r="FBX49" s="1"/>
      <c r="FBY49" s="1"/>
      <c r="FBZ49" s="1"/>
      <c r="FCA49" s="1"/>
      <c r="FCB49" s="1"/>
      <c r="FCC49" s="1"/>
      <c r="FCD49" s="1"/>
      <c r="FCE49" s="1"/>
      <c r="FCF49" s="1"/>
      <c r="FCG49" s="1"/>
      <c r="FCH49" s="1"/>
      <c r="FCI49" s="1"/>
      <c r="FCJ49" s="1"/>
      <c r="FCK49" s="1"/>
      <c r="FCL49" s="1"/>
      <c r="FCM49" s="1"/>
      <c r="FCN49" s="1"/>
      <c r="FCO49" s="1"/>
      <c r="FCP49" s="1"/>
      <c r="FCQ49" s="1"/>
      <c r="FCR49" s="1"/>
      <c r="FCS49" s="1"/>
      <c r="FCT49" s="1"/>
      <c r="FCU49" s="1"/>
      <c r="FCV49" s="1"/>
      <c r="FCW49" s="1"/>
      <c r="FCX49" s="1"/>
      <c r="FCY49" s="1"/>
      <c r="FCZ49" s="1"/>
      <c r="FDA49" s="1"/>
      <c r="FDB49" s="1"/>
      <c r="FDC49" s="1"/>
      <c r="FDD49" s="1"/>
      <c r="FDE49" s="1"/>
      <c r="FDF49" s="1"/>
      <c r="FDG49" s="1"/>
      <c r="FDH49" s="1"/>
      <c r="FDI49" s="1"/>
      <c r="FDJ49" s="1"/>
      <c r="FDK49" s="1"/>
      <c r="FDL49" s="1"/>
      <c r="FDM49" s="1"/>
      <c r="FDN49" s="1"/>
      <c r="FDO49" s="1"/>
      <c r="FDP49" s="1"/>
      <c r="FDQ49" s="1"/>
      <c r="FDR49" s="1"/>
      <c r="FDS49" s="1"/>
      <c r="FDT49" s="1"/>
      <c r="FDU49" s="1"/>
      <c r="FDV49" s="1"/>
      <c r="FDW49" s="1"/>
      <c r="FDX49" s="1"/>
      <c r="FDY49" s="1"/>
      <c r="FDZ49" s="1"/>
      <c r="FEA49" s="1"/>
      <c r="FEB49" s="1"/>
      <c r="FEC49" s="1"/>
      <c r="FED49" s="1"/>
      <c r="FEE49" s="1"/>
      <c r="FEF49" s="1"/>
      <c r="FEG49" s="1"/>
      <c r="FEH49" s="1"/>
      <c r="FEI49" s="1"/>
      <c r="FEJ49" s="1"/>
      <c r="FEK49" s="1"/>
      <c r="FEL49" s="1"/>
      <c r="FEM49" s="1"/>
      <c r="FEN49" s="1"/>
      <c r="FEO49" s="1"/>
      <c r="FEP49" s="1"/>
      <c r="FEQ49" s="1"/>
      <c r="FER49" s="1"/>
      <c r="FES49" s="1"/>
      <c r="FET49" s="1"/>
      <c r="FEU49" s="1"/>
      <c r="FEV49" s="1"/>
      <c r="FEW49" s="1"/>
      <c r="FEX49" s="1"/>
      <c r="FEY49" s="1"/>
      <c r="FEZ49" s="1"/>
      <c r="FFA49" s="1"/>
      <c r="FFB49" s="1"/>
      <c r="FFC49" s="1"/>
      <c r="FFD49" s="1"/>
      <c r="FFE49" s="1"/>
      <c r="FFF49" s="1"/>
      <c r="FFG49" s="1"/>
      <c r="FFH49" s="1"/>
      <c r="FFI49" s="1"/>
      <c r="FFJ49" s="1"/>
      <c r="FFK49" s="1"/>
      <c r="FFL49" s="1"/>
      <c r="FFM49" s="1"/>
      <c r="FFN49" s="1"/>
      <c r="FFO49" s="1"/>
      <c r="FFP49" s="1"/>
      <c r="FFQ49" s="1"/>
      <c r="FFR49" s="1"/>
      <c r="FFS49" s="1"/>
      <c r="FFT49" s="1"/>
      <c r="FFU49" s="1"/>
      <c r="FFV49" s="1"/>
      <c r="FFW49" s="1"/>
      <c r="FFX49" s="1"/>
      <c r="FFY49" s="1"/>
      <c r="FFZ49" s="1"/>
      <c r="FGA49" s="1"/>
      <c r="FGB49" s="1"/>
      <c r="FGC49" s="1"/>
      <c r="FGD49" s="1"/>
      <c r="FGE49" s="1"/>
      <c r="FGF49" s="1"/>
      <c r="FGG49" s="1"/>
      <c r="FGH49" s="1"/>
      <c r="FGI49" s="1"/>
      <c r="FGJ49" s="1"/>
      <c r="FGK49" s="1"/>
      <c r="FGL49" s="1"/>
      <c r="FGM49" s="1"/>
      <c r="FGN49" s="1"/>
      <c r="FGO49" s="1"/>
      <c r="FGP49" s="1"/>
      <c r="FGQ49" s="1"/>
      <c r="FGR49" s="1"/>
      <c r="FGS49" s="1"/>
      <c r="FGT49" s="1"/>
      <c r="FGU49" s="1"/>
      <c r="FGV49" s="1"/>
      <c r="FGW49" s="1"/>
      <c r="FGX49" s="1"/>
      <c r="FGY49" s="1"/>
      <c r="FGZ49" s="1"/>
      <c r="FHA49" s="1"/>
      <c r="FHB49" s="1"/>
      <c r="FHC49" s="1"/>
      <c r="FHD49" s="1"/>
      <c r="FHE49" s="1"/>
      <c r="FHF49" s="1"/>
      <c r="FHG49" s="1"/>
      <c r="FHH49" s="1"/>
      <c r="FHI49" s="1"/>
      <c r="FHJ49" s="1"/>
      <c r="FHK49" s="1"/>
      <c r="FHL49" s="1"/>
      <c r="FHM49" s="1"/>
      <c r="FHN49" s="1"/>
      <c r="FHO49" s="1"/>
      <c r="FHP49" s="1"/>
      <c r="FHQ49" s="1"/>
      <c r="FHR49" s="1"/>
      <c r="FHS49" s="1"/>
      <c r="FHT49" s="1"/>
      <c r="FHU49" s="1"/>
      <c r="FHV49" s="1"/>
      <c r="FHW49" s="1"/>
      <c r="FHX49" s="1"/>
      <c r="FHY49" s="1"/>
      <c r="FHZ49" s="1"/>
      <c r="FIA49" s="1"/>
      <c r="FIB49" s="1"/>
      <c r="FIC49" s="1"/>
      <c r="FID49" s="1"/>
      <c r="FIE49" s="1"/>
      <c r="FIF49" s="1"/>
      <c r="FIG49" s="1"/>
      <c r="FIH49" s="1"/>
      <c r="FII49" s="1"/>
      <c r="FIJ49" s="1"/>
      <c r="FIK49" s="1"/>
      <c r="FIL49" s="1"/>
      <c r="FIM49" s="1"/>
      <c r="FIN49" s="1"/>
      <c r="FIO49" s="1"/>
      <c r="FIP49" s="1"/>
      <c r="FIQ49" s="1"/>
      <c r="FIR49" s="1"/>
      <c r="FIS49" s="1"/>
      <c r="FIT49" s="1"/>
      <c r="FIU49" s="1"/>
      <c r="FIV49" s="1"/>
      <c r="FIW49" s="1"/>
      <c r="FIX49" s="1"/>
      <c r="FIY49" s="1"/>
      <c r="FIZ49" s="1"/>
      <c r="FJA49" s="1"/>
      <c r="FJB49" s="1"/>
      <c r="FJC49" s="1"/>
      <c r="FJD49" s="1"/>
      <c r="FJE49" s="1"/>
      <c r="FJF49" s="1"/>
      <c r="FJG49" s="1"/>
      <c r="FJH49" s="1"/>
      <c r="FJI49" s="1"/>
      <c r="FJJ49" s="1"/>
      <c r="FJK49" s="1"/>
      <c r="FJL49" s="1"/>
      <c r="FJM49" s="1"/>
      <c r="FJN49" s="1"/>
      <c r="FJO49" s="1"/>
      <c r="FJP49" s="1"/>
      <c r="FJQ49" s="1"/>
      <c r="FJR49" s="1"/>
      <c r="FJS49" s="1"/>
      <c r="FJT49" s="1"/>
      <c r="FJU49" s="1"/>
      <c r="FJV49" s="1"/>
      <c r="FJW49" s="1"/>
      <c r="FJX49" s="1"/>
      <c r="FJY49" s="1"/>
      <c r="FJZ49" s="1"/>
      <c r="FKA49" s="1"/>
      <c r="FKB49" s="1"/>
      <c r="FKC49" s="1"/>
      <c r="FKD49" s="1"/>
      <c r="FKE49" s="1"/>
      <c r="FKF49" s="1"/>
      <c r="FKG49" s="1"/>
      <c r="FKH49" s="1"/>
      <c r="FKI49" s="1"/>
      <c r="FKJ49" s="1"/>
      <c r="FKK49" s="1"/>
      <c r="FKL49" s="1"/>
      <c r="FKM49" s="1"/>
      <c r="FKN49" s="1"/>
      <c r="FKO49" s="1"/>
      <c r="FKP49" s="1"/>
      <c r="FKQ49" s="1"/>
      <c r="FKR49" s="1"/>
      <c r="FKS49" s="1"/>
      <c r="FKT49" s="1"/>
      <c r="FKU49" s="1"/>
      <c r="FKV49" s="1"/>
      <c r="FKW49" s="1"/>
      <c r="FKX49" s="1"/>
      <c r="FKY49" s="1"/>
      <c r="FKZ49" s="1"/>
      <c r="FLA49" s="1"/>
      <c r="FLB49" s="1"/>
      <c r="FLC49" s="1"/>
      <c r="FLD49" s="1"/>
      <c r="FLE49" s="1"/>
      <c r="FLF49" s="1"/>
      <c r="FLG49" s="1"/>
      <c r="FLH49" s="1"/>
      <c r="FLI49" s="1"/>
      <c r="FLJ49" s="1"/>
      <c r="FLK49" s="1"/>
      <c r="FLL49" s="1"/>
      <c r="FLM49" s="1"/>
      <c r="FLN49" s="1"/>
      <c r="FLO49" s="1"/>
      <c r="FLP49" s="1"/>
      <c r="FLQ49" s="1"/>
      <c r="FLR49" s="1"/>
      <c r="FLS49" s="1"/>
      <c r="FLT49" s="1"/>
      <c r="FLU49" s="1"/>
      <c r="FLV49" s="1"/>
      <c r="FLW49" s="1"/>
      <c r="FLX49" s="1"/>
      <c r="FLY49" s="1"/>
      <c r="FLZ49" s="1"/>
      <c r="FMA49" s="1"/>
      <c r="FMB49" s="1"/>
      <c r="FMC49" s="1"/>
      <c r="FMD49" s="1"/>
      <c r="FME49" s="1"/>
      <c r="FMF49" s="1"/>
      <c r="FMG49" s="1"/>
      <c r="FMH49" s="1"/>
      <c r="FMI49" s="1"/>
      <c r="FMJ49" s="1"/>
      <c r="FMK49" s="1"/>
      <c r="FML49" s="1"/>
      <c r="FMM49" s="1"/>
      <c r="FMN49" s="1"/>
      <c r="FMO49" s="1"/>
      <c r="FMP49" s="1"/>
      <c r="FMQ49" s="1"/>
      <c r="FMR49" s="1"/>
      <c r="FMS49" s="1"/>
      <c r="FMT49" s="1"/>
      <c r="FMU49" s="1"/>
      <c r="FMV49" s="1"/>
      <c r="FMW49" s="1"/>
      <c r="FMX49" s="1"/>
      <c r="FMY49" s="1"/>
      <c r="FMZ49" s="1"/>
      <c r="FNA49" s="1"/>
      <c r="FNB49" s="1"/>
      <c r="FNC49" s="1"/>
      <c r="FND49" s="1"/>
      <c r="FNE49" s="1"/>
      <c r="FNF49" s="1"/>
      <c r="FNG49" s="1"/>
      <c r="FNH49" s="1"/>
      <c r="FNI49" s="1"/>
      <c r="FNJ49" s="1"/>
      <c r="FNK49" s="1"/>
      <c r="FNL49" s="1"/>
      <c r="FNM49" s="1"/>
      <c r="FNN49" s="1"/>
      <c r="FNO49" s="1"/>
      <c r="FNP49" s="1"/>
      <c r="FNQ49" s="1"/>
      <c r="FNR49" s="1"/>
      <c r="FNS49" s="1"/>
      <c r="FNT49" s="1"/>
      <c r="FNU49" s="1"/>
      <c r="FNV49" s="1"/>
      <c r="FNW49" s="1"/>
      <c r="FNX49" s="1"/>
      <c r="FNY49" s="1"/>
      <c r="FNZ49" s="1"/>
      <c r="FOA49" s="1"/>
      <c r="FOB49" s="1"/>
      <c r="FOC49" s="1"/>
      <c r="FOD49" s="1"/>
      <c r="FOE49" s="1"/>
      <c r="FOF49" s="1"/>
      <c r="FOG49" s="1"/>
      <c r="FOH49" s="1"/>
      <c r="FOI49" s="1"/>
      <c r="FOJ49" s="1"/>
      <c r="FOK49" s="1"/>
      <c r="FOL49" s="1"/>
      <c r="FOM49" s="1"/>
      <c r="FON49" s="1"/>
      <c r="FOO49" s="1"/>
      <c r="FOP49" s="1"/>
      <c r="FOQ49" s="1"/>
      <c r="FOR49" s="1"/>
      <c r="FOS49" s="1"/>
      <c r="FOT49" s="1"/>
      <c r="FOU49" s="1"/>
      <c r="FOV49" s="1"/>
      <c r="FOW49" s="1"/>
      <c r="FOX49" s="1"/>
      <c r="FOY49" s="1"/>
      <c r="FOZ49" s="1"/>
      <c r="FPA49" s="1"/>
      <c r="FPB49" s="1"/>
      <c r="FPC49" s="1"/>
      <c r="FPD49" s="1"/>
      <c r="FPE49" s="1"/>
      <c r="FPF49" s="1"/>
      <c r="FPG49" s="1"/>
      <c r="FPH49" s="1"/>
      <c r="FPI49" s="1"/>
      <c r="FPJ49" s="1"/>
      <c r="FPK49" s="1"/>
      <c r="FPL49" s="1"/>
      <c r="FPM49" s="1"/>
      <c r="FPN49" s="1"/>
      <c r="FPO49" s="1"/>
      <c r="FPP49" s="1"/>
      <c r="FPQ49" s="1"/>
      <c r="FPR49" s="1"/>
      <c r="FPS49" s="1"/>
      <c r="FPT49" s="1"/>
      <c r="FPU49" s="1"/>
      <c r="FPV49" s="1"/>
      <c r="FPW49" s="1"/>
      <c r="FPX49" s="1"/>
      <c r="FPY49" s="1"/>
      <c r="FPZ49" s="1"/>
      <c r="FQA49" s="1"/>
      <c r="FQB49" s="1"/>
      <c r="FQC49" s="1"/>
      <c r="FQD49" s="1"/>
      <c r="FQE49" s="1"/>
      <c r="FQF49" s="1"/>
      <c r="FQG49" s="1"/>
      <c r="FQH49" s="1"/>
      <c r="FQI49" s="1"/>
      <c r="FQJ49" s="1"/>
      <c r="FQK49" s="1"/>
      <c r="FQL49" s="1"/>
      <c r="FQM49" s="1"/>
      <c r="FQN49" s="1"/>
      <c r="FQO49" s="1"/>
      <c r="FQP49" s="1"/>
      <c r="FQQ49" s="1"/>
      <c r="FQR49" s="1"/>
      <c r="FQS49" s="1"/>
      <c r="FQT49" s="1"/>
      <c r="FQU49" s="1"/>
      <c r="FQV49" s="1"/>
      <c r="FQW49" s="1"/>
      <c r="FQX49" s="1"/>
      <c r="FQY49" s="1"/>
      <c r="FQZ49" s="1"/>
      <c r="FRA49" s="1"/>
      <c r="FRB49" s="1"/>
      <c r="FRC49" s="1"/>
      <c r="FRD49" s="1"/>
      <c r="FRE49" s="1"/>
      <c r="FRF49" s="1"/>
      <c r="FRG49" s="1"/>
      <c r="FRH49" s="1"/>
      <c r="FRI49" s="1"/>
      <c r="FRJ49" s="1"/>
      <c r="FRK49" s="1"/>
      <c r="FRL49" s="1"/>
      <c r="FRM49" s="1"/>
      <c r="FRN49" s="1"/>
      <c r="FRO49" s="1"/>
      <c r="FRP49" s="1"/>
      <c r="FRQ49" s="1"/>
      <c r="FRR49" s="1"/>
      <c r="FRS49" s="1"/>
      <c r="FRT49" s="1"/>
      <c r="FRU49" s="1"/>
      <c r="FRV49" s="1"/>
      <c r="FRW49" s="1"/>
      <c r="FRX49" s="1"/>
      <c r="FRY49" s="1"/>
      <c r="FRZ49" s="1"/>
      <c r="FSA49" s="1"/>
      <c r="FSB49" s="1"/>
      <c r="FSC49" s="1"/>
      <c r="FSD49" s="1"/>
      <c r="FSE49" s="1"/>
      <c r="FSF49" s="1"/>
      <c r="FSG49" s="1"/>
      <c r="FSH49" s="1"/>
      <c r="FSI49" s="1"/>
      <c r="FSJ49" s="1"/>
      <c r="FSK49" s="1"/>
      <c r="FSL49" s="1"/>
      <c r="FSM49" s="1"/>
      <c r="FSN49" s="1"/>
      <c r="FSO49" s="1"/>
      <c r="FSP49" s="1"/>
      <c r="FSQ49" s="1"/>
      <c r="FSR49" s="1"/>
      <c r="FSS49" s="1"/>
      <c r="FST49" s="1"/>
      <c r="FSU49" s="1"/>
      <c r="FSV49" s="1"/>
      <c r="FSW49" s="1"/>
      <c r="FSX49" s="1"/>
      <c r="FSY49" s="1"/>
      <c r="FSZ49" s="1"/>
      <c r="FTA49" s="1"/>
      <c r="FTB49" s="1"/>
      <c r="FTC49" s="1"/>
      <c r="FTD49" s="1"/>
      <c r="FTE49" s="1"/>
      <c r="FTF49" s="1"/>
      <c r="FTG49" s="1"/>
      <c r="FTH49" s="1"/>
      <c r="FTI49" s="1"/>
      <c r="FTJ49" s="1"/>
      <c r="FTK49" s="1"/>
      <c r="FTL49" s="1"/>
      <c r="FTM49" s="1"/>
      <c r="FTN49" s="1"/>
      <c r="FTO49" s="1"/>
      <c r="FTP49" s="1"/>
      <c r="FTQ49" s="1"/>
      <c r="FTR49" s="1"/>
      <c r="FTS49" s="1"/>
      <c r="FTT49" s="1"/>
      <c r="FTU49" s="1"/>
      <c r="FTV49" s="1"/>
      <c r="FTW49" s="1"/>
      <c r="FTX49" s="1"/>
      <c r="FTY49" s="1"/>
      <c r="FTZ49" s="1"/>
      <c r="FUA49" s="1"/>
      <c r="FUB49" s="1"/>
      <c r="FUC49" s="1"/>
      <c r="FUD49" s="1"/>
      <c r="FUE49" s="1"/>
      <c r="FUF49" s="1"/>
      <c r="FUG49" s="1"/>
      <c r="FUH49" s="1"/>
      <c r="FUI49" s="1"/>
      <c r="FUJ49" s="1"/>
      <c r="FUK49" s="1"/>
      <c r="FUL49" s="1"/>
      <c r="FUM49" s="1"/>
      <c r="FUN49" s="1"/>
      <c r="FUO49" s="1"/>
      <c r="FUP49" s="1"/>
      <c r="FUQ49" s="1"/>
      <c r="FUR49" s="1"/>
      <c r="FUS49" s="1"/>
      <c r="FUT49" s="1"/>
      <c r="FUU49" s="1"/>
      <c r="FUV49" s="1"/>
      <c r="FUW49" s="1"/>
      <c r="FUX49" s="1"/>
      <c r="FUY49" s="1"/>
      <c r="FUZ49" s="1"/>
      <c r="FVA49" s="1"/>
      <c r="FVB49" s="1"/>
      <c r="FVC49" s="1"/>
      <c r="FVD49" s="1"/>
      <c r="FVE49" s="1"/>
      <c r="FVF49" s="1"/>
      <c r="FVG49" s="1"/>
      <c r="FVH49" s="1"/>
      <c r="FVI49" s="1"/>
      <c r="FVJ49" s="1"/>
      <c r="FVK49" s="1"/>
      <c r="FVL49" s="1"/>
      <c r="FVM49" s="1"/>
      <c r="FVN49" s="1"/>
      <c r="FVO49" s="1"/>
      <c r="FVP49" s="1"/>
      <c r="FVQ49" s="1"/>
      <c r="FVR49" s="1"/>
      <c r="FVS49" s="1"/>
      <c r="FVT49" s="1"/>
      <c r="FVU49" s="1"/>
      <c r="FVV49" s="1"/>
      <c r="FVW49" s="1"/>
      <c r="FVX49" s="1"/>
      <c r="FVY49" s="1"/>
      <c r="FVZ49" s="1"/>
      <c r="FWA49" s="1"/>
      <c r="FWB49" s="1"/>
      <c r="FWC49" s="1"/>
      <c r="FWD49" s="1"/>
      <c r="FWE49" s="1"/>
      <c r="FWF49" s="1"/>
      <c r="FWG49" s="1"/>
      <c r="FWH49" s="1"/>
      <c r="FWI49" s="1"/>
      <c r="FWJ49" s="1"/>
      <c r="FWK49" s="1"/>
      <c r="FWL49" s="1"/>
      <c r="FWM49" s="1"/>
      <c r="FWN49" s="1"/>
      <c r="FWO49" s="1"/>
      <c r="FWP49" s="1"/>
      <c r="FWQ49" s="1"/>
      <c r="FWR49" s="1"/>
      <c r="FWS49" s="1"/>
      <c r="FWT49" s="1"/>
      <c r="FWU49" s="1"/>
      <c r="FWV49" s="1"/>
      <c r="FWW49" s="1"/>
      <c r="FWX49" s="1"/>
      <c r="FWY49" s="1"/>
      <c r="FWZ49" s="1"/>
      <c r="FXA49" s="1"/>
      <c r="FXB49" s="1"/>
      <c r="FXC49" s="1"/>
      <c r="FXD49" s="1"/>
      <c r="FXE49" s="1"/>
      <c r="FXF49" s="1"/>
      <c r="FXG49" s="1"/>
      <c r="FXH49" s="1"/>
      <c r="FXI49" s="1"/>
      <c r="FXJ49" s="1"/>
      <c r="FXK49" s="1"/>
      <c r="FXL49" s="1"/>
      <c r="FXM49" s="1"/>
      <c r="FXN49" s="1"/>
      <c r="FXO49" s="1"/>
      <c r="FXP49" s="1"/>
      <c r="FXQ49" s="1"/>
      <c r="FXR49" s="1"/>
      <c r="FXS49" s="1"/>
      <c r="FXT49" s="1"/>
      <c r="FXU49" s="1"/>
      <c r="FXV49" s="1"/>
      <c r="FXW49" s="1"/>
      <c r="FXX49" s="1"/>
      <c r="FXY49" s="1"/>
      <c r="FXZ49" s="1"/>
      <c r="FYA49" s="1"/>
      <c r="FYB49" s="1"/>
      <c r="FYC49" s="1"/>
      <c r="FYD49" s="1"/>
      <c r="FYE49" s="1"/>
      <c r="FYF49" s="1"/>
      <c r="FYG49" s="1"/>
      <c r="FYH49" s="1"/>
      <c r="FYI49" s="1"/>
      <c r="FYJ49" s="1"/>
      <c r="FYK49" s="1"/>
      <c r="FYL49" s="1"/>
      <c r="FYM49" s="1"/>
      <c r="FYN49" s="1"/>
      <c r="FYO49" s="1"/>
      <c r="FYP49" s="1"/>
      <c r="FYQ49" s="1"/>
      <c r="FYR49" s="1"/>
      <c r="FYS49" s="1"/>
      <c r="FYT49" s="1"/>
      <c r="FYU49" s="1"/>
      <c r="FYV49" s="1"/>
      <c r="FYW49" s="1"/>
      <c r="FYX49" s="1"/>
      <c r="FYY49" s="1"/>
      <c r="FYZ49" s="1"/>
      <c r="FZA49" s="1"/>
      <c r="FZB49" s="1"/>
      <c r="FZC49" s="1"/>
      <c r="FZD49" s="1"/>
      <c r="FZE49" s="1"/>
      <c r="FZF49" s="1"/>
      <c r="FZG49" s="1"/>
      <c r="FZH49" s="1"/>
      <c r="FZI49" s="1"/>
      <c r="FZJ49" s="1"/>
      <c r="FZK49" s="1"/>
      <c r="FZL49" s="1"/>
      <c r="FZM49" s="1"/>
      <c r="FZN49" s="1"/>
      <c r="FZO49" s="1"/>
      <c r="FZP49" s="1"/>
      <c r="FZQ49" s="1"/>
      <c r="FZR49" s="1"/>
      <c r="FZS49" s="1"/>
      <c r="FZT49" s="1"/>
      <c r="FZU49" s="1"/>
      <c r="FZV49" s="1"/>
      <c r="FZW49" s="1"/>
      <c r="FZX49" s="1"/>
      <c r="FZY49" s="1"/>
      <c r="FZZ49" s="1"/>
      <c r="GAA49" s="1"/>
      <c r="GAB49" s="1"/>
      <c r="GAC49" s="1"/>
      <c r="GAD49" s="1"/>
      <c r="GAE49" s="1"/>
      <c r="GAF49" s="1"/>
      <c r="GAG49" s="1"/>
      <c r="GAH49" s="1"/>
      <c r="GAI49" s="1"/>
      <c r="GAJ49" s="1"/>
      <c r="GAK49" s="1"/>
      <c r="GAL49" s="1"/>
      <c r="GAM49" s="1"/>
      <c r="GAN49" s="1"/>
      <c r="GAO49" s="1"/>
      <c r="GAP49" s="1"/>
      <c r="GAQ49" s="1"/>
      <c r="GAR49" s="1"/>
      <c r="GAS49" s="1"/>
      <c r="GAT49" s="1"/>
      <c r="GAU49" s="1"/>
      <c r="GAV49" s="1"/>
      <c r="GAW49" s="1"/>
      <c r="GAX49" s="1"/>
      <c r="GAY49" s="1"/>
      <c r="GAZ49" s="1"/>
      <c r="GBA49" s="1"/>
      <c r="GBB49" s="1"/>
      <c r="GBC49" s="1"/>
      <c r="GBD49" s="1"/>
      <c r="GBE49" s="1"/>
      <c r="GBF49" s="1"/>
      <c r="GBG49" s="1"/>
      <c r="GBH49" s="1"/>
      <c r="GBI49" s="1"/>
      <c r="GBJ49" s="1"/>
      <c r="GBK49" s="1"/>
      <c r="GBL49" s="1"/>
      <c r="GBM49" s="1"/>
      <c r="GBN49" s="1"/>
      <c r="GBO49" s="1"/>
      <c r="GBP49" s="1"/>
      <c r="GBQ49" s="1"/>
      <c r="GBR49" s="1"/>
      <c r="GBS49" s="1"/>
      <c r="GBT49" s="1"/>
      <c r="GBU49" s="1"/>
      <c r="GBV49" s="1"/>
      <c r="GBW49" s="1"/>
      <c r="GBX49" s="1"/>
      <c r="GBY49" s="1"/>
      <c r="GBZ49" s="1"/>
      <c r="GCA49" s="1"/>
      <c r="GCB49" s="1"/>
      <c r="GCC49" s="1"/>
      <c r="GCD49" s="1"/>
      <c r="GCE49" s="1"/>
      <c r="GCF49" s="1"/>
      <c r="GCG49" s="1"/>
      <c r="GCH49" s="1"/>
      <c r="GCI49" s="1"/>
      <c r="GCJ49" s="1"/>
      <c r="GCK49" s="1"/>
      <c r="GCL49" s="1"/>
      <c r="GCM49" s="1"/>
      <c r="GCN49" s="1"/>
      <c r="GCO49" s="1"/>
      <c r="GCP49" s="1"/>
      <c r="GCQ49" s="1"/>
      <c r="GCR49" s="1"/>
      <c r="GCS49" s="1"/>
      <c r="GCT49" s="1"/>
      <c r="GCU49" s="1"/>
      <c r="GCV49" s="1"/>
      <c r="GCW49" s="1"/>
      <c r="GCX49" s="1"/>
      <c r="GCY49" s="1"/>
      <c r="GCZ49" s="1"/>
      <c r="GDA49" s="1"/>
      <c r="GDB49" s="1"/>
      <c r="GDC49" s="1"/>
      <c r="GDD49" s="1"/>
      <c r="GDE49" s="1"/>
      <c r="GDF49" s="1"/>
      <c r="GDG49" s="1"/>
      <c r="GDH49" s="1"/>
      <c r="GDI49" s="1"/>
      <c r="GDJ49" s="1"/>
      <c r="GDK49" s="1"/>
      <c r="GDL49" s="1"/>
      <c r="GDM49" s="1"/>
      <c r="GDN49" s="1"/>
      <c r="GDO49" s="1"/>
      <c r="GDP49" s="1"/>
      <c r="GDQ49" s="1"/>
      <c r="GDR49" s="1"/>
      <c r="GDS49" s="1"/>
      <c r="GDT49" s="1"/>
      <c r="GDU49" s="1"/>
      <c r="GDV49" s="1"/>
      <c r="GDW49" s="1"/>
      <c r="GDX49" s="1"/>
      <c r="GDY49" s="1"/>
      <c r="GDZ49" s="1"/>
      <c r="GEA49" s="1"/>
      <c r="GEB49" s="1"/>
      <c r="GEC49" s="1"/>
      <c r="GED49" s="1"/>
      <c r="GEE49" s="1"/>
      <c r="GEF49" s="1"/>
      <c r="GEG49" s="1"/>
      <c r="GEH49" s="1"/>
      <c r="GEI49" s="1"/>
      <c r="GEJ49" s="1"/>
      <c r="GEK49" s="1"/>
      <c r="GEL49" s="1"/>
      <c r="GEM49" s="1"/>
      <c r="GEN49" s="1"/>
      <c r="GEO49" s="1"/>
      <c r="GEP49" s="1"/>
      <c r="GEQ49" s="1"/>
      <c r="GER49" s="1"/>
      <c r="GES49" s="1"/>
      <c r="GET49" s="1"/>
      <c r="GEU49" s="1"/>
      <c r="GEV49" s="1"/>
      <c r="GEW49" s="1"/>
      <c r="GEX49" s="1"/>
      <c r="GEY49" s="1"/>
      <c r="GEZ49" s="1"/>
      <c r="GFA49" s="1"/>
      <c r="GFB49" s="1"/>
      <c r="GFC49" s="1"/>
      <c r="GFD49" s="1"/>
      <c r="GFE49" s="1"/>
      <c r="GFF49" s="1"/>
      <c r="GFG49" s="1"/>
      <c r="GFH49" s="1"/>
      <c r="GFI49" s="1"/>
      <c r="GFJ49" s="1"/>
      <c r="GFK49" s="1"/>
      <c r="GFL49" s="1"/>
      <c r="GFM49" s="1"/>
      <c r="GFN49" s="1"/>
      <c r="GFO49" s="1"/>
      <c r="GFP49" s="1"/>
      <c r="GFQ49" s="1"/>
      <c r="GFR49" s="1"/>
      <c r="GFS49" s="1"/>
      <c r="GFT49" s="1"/>
      <c r="GFU49" s="1"/>
      <c r="GFV49" s="1"/>
      <c r="GFW49" s="1"/>
      <c r="GFX49" s="1"/>
      <c r="GFY49" s="1"/>
      <c r="GFZ49" s="1"/>
      <c r="GGA49" s="1"/>
      <c r="GGB49" s="1"/>
      <c r="GGC49" s="1"/>
      <c r="GGD49" s="1"/>
      <c r="GGE49" s="1"/>
      <c r="GGF49" s="1"/>
      <c r="GGG49" s="1"/>
      <c r="GGH49" s="1"/>
      <c r="GGI49" s="1"/>
      <c r="GGJ49" s="1"/>
      <c r="GGK49" s="1"/>
      <c r="GGL49" s="1"/>
      <c r="GGM49" s="1"/>
      <c r="GGN49" s="1"/>
      <c r="GGO49" s="1"/>
      <c r="GGP49" s="1"/>
      <c r="GGQ49" s="1"/>
      <c r="GGR49" s="1"/>
      <c r="GGS49" s="1"/>
      <c r="GGT49" s="1"/>
      <c r="GGU49" s="1"/>
      <c r="GGV49" s="1"/>
      <c r="GGW49" s="1"/>
      <c r="GGX49" s="1"/>
      <c r="GGY49" s="1"/>
      <c r="GGZ49" s="1"/>
      <c r="GHA49" s="1"/>
      <c r="GHB49" s="1"/>
      <c r="GHC49" s="1"/>
      <c r="GHD49" s="1"/>
      <c r="GHE49" s="1"/>
      <c r="GHF49" s="1"/>
      <c r="GHG49" s="1"/>
      <c r="GHH49" s="1"/>
      <c r="GHI49" s="1"/>
      <c r="GHJ49" s="1"/>
      <c r="GHK49" s="1"/>
      <c r="GHL49" s="1"/>
      <c r="GHM49" s="1"/>
      <c r="GHN49" s="1"/>
      <c r="GHO49" s="1"/>
      <c r="GHP49" s="1"/>
      <c r="GHQ49" s="1"/>
      <c r="GHR49" s="1"/>
      <c r="GHS49" s="1"/>
      <c r="GHT49" s="1"/>
      <c r="GHU49" s="1"/>
      <c r="GHV49" s="1"/>
      <c r="GHW49" s="1"/>
      <c r="GHX49" s="1"/>
      <c r="GHY49" s="1"/>
      <c r="GHZ49" s="1"/>
      <c r="GIA49" s="1"/>
      <c r="GIB49" s="1"/>
      <c r="GIC49" s="1"/>
      <c r="GID49" s="1"/>
      <c r="GIE49" s="1"/>
      <c r="GIF49" s="1"/>
      <c r="GIG49" s="1"/>
      <c r="GIH49" s="1"/>
      <c r="GII49" s="1"/>
      <c r="GIJ49" s="1"/>
      <c r="GIK49" s="1"/>
      <c r="GIL49" s="1"/>
      <c r="GIM49" s="1"/>
      <c r="GIN49" s="1"/>
      <c r="GIO49" s="1"/>
      <c r="GIP49" s="1"/>
      <c r="GIQ49" s="1"/>
      <c r="GIR49" s="1"/>
      <c r="GIS49" s="1"/>
      <c r="GIT49" s="1"/>
      <c r="GIU49" s="1"/>
      <c r="GIV49" s="1"/>
      <c r="GIW49" s="1"/>
      <c r="GIX49" s="1"/>
      <c r="GIY49" s="1"/>
      <c r="GIZ49" s="1"/>
      <c r="GJA49" s="1"/>
      <c r="GJB49" s="1"/>
      <c r="GJC49" s="1"/>
      <c r="GJD49" s="1"/>
      <c r="GJE49" s="1"/>
      <c r="GJF49" s="1"/>
      <c r="GJG49" s="1"/>
      <c r="GJH49" s="1"/>
      <c r="GJI49" s="1"/>
      <c r="GJJ49" s="1"/>
      <c r="GJK49" s="1"/>
      <c r="GJL49" s="1"/>
      <c r="GJM49" s="1"/>
      <c r="GJN49" s="1"/>
      <c r="GJO49" s="1"/>
      <c r="GJP49" s="1"/>
      <c r="GJQ49" s="1"/>
      <c r="GJR49" s="1"/>
      <c r="GJS49" s="1"/>
      <c r="GJT49" s="1"/>
      <c r="GJU49" s="1"/>
      <c r="GJV49" s="1"/>
      <c r="GJW49" s="1"/>
      <c r="GJX49" s="1"/>
      <c r="GJY49" s="1"/>
      <c r="GJZ49" s="1"/>
      <c r="GKA49" s="1"/>
      <c r="GKB49" s="1"/>
      <c r="GKC49" s="1"/>
      <c r="GKD49" s="1"/>
      <c r="GKE49" s="1"/>
      <c r="GKF49" s="1"/>
      <c r="GKG49" s="1"/>
      <c r="GKH49" s="1"/>
      <c r="GKI49" s="1"/>
      <c r="GKJ49" s="1"/>
      <c r="GKK49" s="1"/>
      <c r="GKL49" s="1"/>
      <c r="GKM49" s="1"/>
      <c r="GKN49" s="1"/>
      <c r="GKO49" s="1"/>
      <c r="GKP49" s="1"/>
      <c r="GKQ49" s="1"/>
      <c r="GKR49" s="1"/>
      <c r="GKS49" s="1"/>
      <c r="GKT49" s="1"/>
      <c r="GKU49" s="1"/>
      <c r="GKV49" s="1"/>
      <c r="GKW49" s="1"/>
      <c r="GKX49" s="1"/>
      <c r="GKY49" s="1"/>
      <c r="GKZ49" s="1"/>
      <c r="GLA49" s="1"/>
      <c r="GLB49" s="1"/>
      <c r="GLC49" s="1"/>
      <c r="GLD49" s="1"/>
      <c r="GLE49" s="1"/>
      <c r="GLF49" s="1"/>
      <c r="GLG49" s="1"/>
      <c r="GLH49" s="1"/>
      <c r="GLI49" s="1"/>
      <c r="GLJ49" s="1"/>
      <c r="GLK49" s="1"/>
      <c r="GLL49" s="1"/>
      <c r="GLM49" s="1"/>
      <c r="GLN49" s="1"/>
      <c r="GLO49" s="1"/>
      <c r="GLP49" s="1"/>
      <c r="GLQ49" s="1"/>
      <c r="GLR49" s="1"/>
      <c r="GLS49" s="1"/>
      <c r="GLT49" s="1"/>
      <c r="GLU49" s="1"/>
      <c r="GLV49" s="1"/>
      <c r="GLW49" s="1"/>
      <c r="GLX49" s="1"/>
      <c r="GLY49" s="1"/>
      <c r="GLZ49" s="1"/>
      <c r="GMA49" s="1"/>
      <c r="GMB49" s="1"/>
      <c r="GMC49" s="1"/>
      <c r="GMD49" s="1"/>
      <c r="GME49" s="1"/>
      <c r="GMF49" s="1"/>
      <c r="GMG49" s="1"/>
      <c r="GMH49" s="1"/>
      <c r="GMI49" s="1"/>
      <c r="GMJ49" s="1"/>
      <c r="GMK49" s="1"/>
      <c r="GML49" s="1"/>
      <c r="GMM49" s="1"/>
      <c r="GMN49" s="1"/>
      <c r="GMO49" s="1"/>
      <c r="GMP49" s="1"/>
      <c r="GMQ49" s="1"/>
      <c r="GMR49" s="1"/>
      <c r="GMS49" s="1"/>
      <c r="GMT49" s="1"/>
      <c r="GMU49" s="1"/>
      <c r="GMV49" s="1"/>
      <c r="GMW49" s="1"/>
      <c r="GMX49" s="1"/>
      <c r="GMY49" s="1"/>
      <c r="GMZ49" s="1"/>
      <c r="GNA49" s="1"/>
      <c r="GNB49" s="1"/>
      <c r="GNC49" s="1"/>
      <c r="GND49" s="1"/>
      <c r="GNE49" s="1"/>
      <c r="GNF49" s="1"/>
      <c r="GNG49" s="1"/>
      <c r="GNH49" s="1"/>
      <c r="GNI49" s="1"/>
      <c r="GNJ49" s="1"/>
      <c r="GNK49" s="1"/>
      <c r="GNL49" s="1"/>
      <c r="GNM49" s="1"/>
      <c r="GNN49" s="1"/>
      <c r="GNO49" s="1"/>
      <c r="GNP49" s="1"/>
      <c r="GNQ49" s="1"/>
      <c r="GNR49" s="1"/>
      <c r="GNS49" s="1"/>
      <c r="GNT49" s="1"/>
      <c r="GNU49" s="1"/>
      <c r="GNV49" s="1"/>
      <c r="GNW49" s="1"/>
      <c r="GNX49" s="1"/>
      <c r="GNY49" s="1"/>
      <c r="GNZ49" s="1"/>
      <c r="GOA49" s="1"/>
      <c r="GOB49" s="1"/>
      <c r="GOC49" s="1"/>
      <c r="GOD49" s="1"/>
      <c r="GOE49" s="1"/>
      <c r="GOF49" s="1"/>
      <c r="GOG49" s="1"/>
      <c r="GOH49" s="1"/>
      <c r="GOI49" s="1"/>
      <c r="GOJ49" s="1"/>
      <c r="GOK49" s="1"/>
      <c r="GOL49" s="1"/>
      <c r="GOM49" s="1"/>
      <c r="GON49" s="1"/>
      <c r="GOO49" s="1"/>
      <c r="GOP49" s="1"/>
      <c r="GOQ49" s="1"/>
      <c r="GOR49" s="1"/>
      <c r="GOS49" s="1"/>
      <c r="GOT49" s="1"/>
      <c r="GOU49" s="1"/>
      <c r="GOV49" s="1"/>
      <c r="GOW49" s="1"/>
      <c r="GOX49" s="1"/>
      <c r="GOY49" s="1"/>
      <c r="GOZ49" s="1"/>
      <c r="GPA49" s="1"/>
      <c r="GPB49" s="1"/>
      <c r="GPC49" s="1"/>
      <c r="GPD49" s="1"/>
      <c r="GPE49" s="1"/>
      <c r="GPF49" s="1"/>
      <c r="GPG49" s="1"/>
      <c r="GPH49" s="1"/>
      <c r="GPI49" s="1"/>
      <c r="GPJ49" s="1"/>
      <c r="GPK49" s="1"/>
      <c r="GPL49" s="1"/>
      <c r="GPM49" s="1"/>
      <c r="GPN49" s="1"/>
      <c r="GPO49" s="1"/>
      <c r="GPP49" s="1"/>
      <c r="GPQ49" s="1"/>
      <c r="GPR49" s="1"/>
      <c r="GPS49" s="1"/>
      <c r="GPT49" s="1"/>
      <c r="GPU49" s="1"/>
      <c r="GPV49" s="1"/>
      <c r="GPW49" s="1"/>
      <c r="GPX49" s="1"/>
      <c r="GPY49" s="1"/>
      <c r="GPZ49" s="1"/>
      <c r="GQA49" s="1"/>
      <c r="GQB49" s="1"/>
      <c r="GQC49" s="1"/>
      <c r="GQD49" s="1"/>
      <c r="GQE49" s="1"/>
      <c r="GQF49" s="1"/>
      <c r="GQG49" s="1"/>
      <c r="GQH49" s="1"/>
      <c r="GQI49" s="1"/>
      <c r="GQJ49" s="1"/>
      <c r="GQK49" s="1"/>
      <c r="GQL49" s="1"/>
      <c r="GQM49" s="1"/>
      <c r="GQN49" s="1"/>
      <c r="GQO49" s="1"/>
      <c r="GQP49" s="1"/>
      <c r="GQQ49" s="1"/>
      <c r="GQR49" s="1"/>
      <c r="GQS49" s="1"/>
      <c r="GQT49" s="1"/>
      <c r="GQU49" s="1"/>
      <c r="GQV49" s="1"/>
      <c r="GQW49" s="1"/>
      <c r="GQX49" s="1"/>
      <c r="GQY49" s="1"/>
      <c r="GQZ49" s="1"/>
      <c r="GRA49" s="1"/>
      <c r="GRB49" s="1"/>
      <c r="GRC49" s="1"/>
      <c r="GRD49" s="1"/>
      <c r="GRE49" s="1"/>
      <c r="GRF49" s="1"/>
      <c r="GRG49" s="1"/>
      <c r="GRH49" s="1"/>
      <c r="GRI49" s="1"/>
      <c r="GRJ49" s="1"/>
      <c r="GRK49" s="1"/>
      <c r="GRL49" s="1"/>
      <c r="GRM49" s="1"/>
      <c r="GRN49" s="1"/>
      <c r="GRO49" s="1"/>
      <c r="GRP49" s="1"/>
      <c r="GRQ49" s="1"/>
      <c r="GRR49" s="1"/>
      <c r="GRS49" s="1"/>
      <c r="GRT49" s="1"/>
      <c r="GRU49" s="1"/>
      <c r="GRV49" s="1"/>
      <c r="GRW49" s="1"/>
      <c r="GRX49" s="1"/>
      <c r="GRY49" s="1"/>
      <c r="GRZ49" s="1"/>
      <c r="GSA49" s="1"/>
      <c r="GSB49" s="1"/>
      <c r="GSC49" s="1"/>
      <c r="GSD49" s="1"/>
      <c r="GSE49" s="1"/>
      <c r="GSF49" s="1"/>
      <c r="GSG49" s="1"/>
      <c r="GSH49" s="1"/>
      <c r="GSI49" s="1"/>
      <c r="GSJ49" s="1"/>
      <c r="GSK49" s="1"/>
      <c r="GSL49" s="1"/>
      <c r="GSM49" s="1"/>
      <c r="GSN49" s="1"/>
      <c r="GSO49" s="1"/>
      <c r="GSP49" s="1"/>
      <c r="GSQ49" s="1"/>
      <c r="GSR49" s="1"/>
      <c r="GSS49" s="1"/>
      <c r="GST49" s="1"/>
      <c r="GSU49" s="1"/>
      <c r="GSV49" s="1"/>
      <c r="GSW49" s="1"/>
      <c r="GSX49" s="1"/>
      <c r="GSY49" s="1"/>
      <c r="GSZ49" s="1"/>
      <c r="GTA49" s="1"/>
      <c r="GTB49" s="1"/>
      <c r="GTC49" s="1"/>
      <c r="GTD49" s="1"/>
      <c r="GTE49" s="1"/>
      <c r="GTF49" s="1"/>
      <c r="GTG49" s="1"/>
      <c r="GTH49" s="1"/>
      <c r="GTI49" s="1"/>
      <c r="GTJ49" s="1"/>
      <c r="GTK49" s="1"/>
      <c r="GTL49" s="1"/>
      <c r="GTM49" s="1"/>
      <c r="GTN49" s="1"/>
      <c r="GTO49" s="1"/>
      <c r="GTP49" s="1"/>
      <c r="GTQ49" s="1"/>
      <c r="GTR49" s="1"/>
      <c r="GTS49" s="1"/>
      <c r="GTT49" s="1"/>
      <c r="GTU49" s="1"/>
      <c r="GTV49" s="1"/>
      <c r="GTW49" s="1"/>
      <c r="GTX49" s="1"/>
      <c r="GTY49" s="1"/>
      <c r="GTZ49" s="1"/>
      <c r="GUA49" s="1"/>
      <c r="GUB49" s="1"/>
      <c r="GUC49" s="1"/>
      <c r="GUD49" s="1"/>
      <c r="GUE49" s="1"/>
      <c r="GUF49" s="1"/>
      <c r="GUG49" s="1"/>
      <c r="GUH49" s="1"/>
      <c r="GUI49" s="1"/>
      <c r="GUJ49" s="1"/>
      <c r="GUK49" s="1"/>
      <c r="GUL49" s="1"/>
      <c r="GUM49" s="1"/>
      <c r="GUN49" s="1"/>
      <c r="GUO49" s="1"/>
      <c r="GUP49" s="1"/>
      <c r="GUQ49" s="1"/>
      <c r="GUR49" s="1"/>
      <c r="GUS49" s="1"/>
      <c r="GUT49" s="1"/>
      <c r="GUU49" s="1"/>
      <c r="GUV49" s="1"/>
      <c r="GUW49" s="1"/>
      <c r="GUX49" s="1"/>
      <c r="GUY49" s="1"/>
      <c r="GUZ49" s="1"/>
      <c r="GVA49" s="1"/>
      <c r="GVB49" s="1"/>
      <c r="GVC49" s="1"/>
      <c r="GVD49" s="1"/>
      <c r="GVE49" s="1"/>
      <c r="GVF49" s="1"/>
      <c r="GVG49" s="1"/>
      <c r="GVH49" s="1"/>
      <c r="GVI49" s="1"/>
      <c r="GVJ49" s="1"/>
      <c r="GVK49" s="1"/>
      <c r="GVL49" s="1"/>
      <c r="GVM49" s="1"/>
      <c r="GVN49" s="1"/>
      <c r="GVO49" s="1"/>
      <c r="GVP49" s="1"/>
      <c r="GVQ49" s="1"/>
      <c r="GVR49" s="1"/>
      <c r="GVS49" s="1"/>
      <c r="GVT49" s="1"/>
      <c r="GVU49" s="1"/>
      <c r="GVV49" s="1"/>
      <c r="GVW49" s="1"/>
      <c r="GVX49" s="1"/>
      <c r="GVY49" s="1"/>
      <c r="GVZ49" s="1"/>
      <c r="GWA49" s="1"/>
      <c r="GWB49" s="1"/>
      <c r="GWC49" s="1"/>
      <c r="GWD49" s="1"/>
      <c r="GWE49" s="1"/>
      <c r="GWF49" s="1"/>
      <c r="GWG49" s="1"/>
      <c r="GWH49" s="1"/>
      <c r="GWI49" s="1"/>
      <c r="GWJ49" s="1"/>
      <c r="GWK49" s="1"/>
      <c r="GWL49" s="1"/>
      <c r="GWM49" s="1"/>
      <c r="GWN49" s="1"/>
      <c r="GWO49" s="1"/>
      <c r="GWP49" s="1"/>
      <c r="GWQ49" s="1"/>
      <c r="GWR49" s="1"/>
      <c r="GWS49" s="1"/>
      <c r="GWT49" s="1"/>
      <c r="GWU49" s="1"/>
      <c r="GWV49" s="1"/>
      <c r="GWW49" s="1"/>
      <c r="GWX49" s="1"/>
      <c r="GWY49" s="1"/>
      <c r="GWZ49" s="1"/>
      <c r="GXA49" s="1"/>
      <c r="GXB49" s="1"/>
      <c r="GXC49" s="1"/>
      <c r="GXD49" s="1"/>
      <c r="GXE49" s="1"/>
      <c r="GXF49" s="1"/>
      <c r="GXG49" s="1"/>
      <c r="GXH49" s="1"/>
      <c r="GXI49" s="1"/>
      <c r="GXJ49" s="1"/>
      <c r="GXK49" s="1"/>
      <c r="GXL49" s="1"/>
      <c r="GXM49" s="1"/>
      <c r="GXN49" s="1"/>
      <c r="GXO49" s="1"/>
      <c r="GXP49" s="1"/>
      <c r="GXQ49" s="1"/>
      <c r="GXR49" s="1"/>
      <c r="GXS49" s="1"/>
      <c r="GXT49" s="1"/>
      <c r="GXU49" s="1"/>
      <c r="GXV49" s="1"/>
      <c r="GXW49" s="1"/>
      <c r="GXX49" s="1"/>
      <c r="GXY49" s="1"/>
      <c r="GXZ49" s="1"/>
      <c r="GYA49" s="1"/>
      <c r="GYB49" s="1"/>
      <c r="GYC49" s="1"/>
      <c r="GYD49" s="1"/>
      <c r="GYE49" s="1"/>
      <c r="GYF49" s="1"/>
      <c r="GYG49" s="1"/>
      <c r="GYH49" s="1"/>
      <c r="GYI49" s="1"/>
      <c r="GYJ49" s="1"/>
      <c r="GYK49" s="1"/>
      <c r="GYL49" s="1"/>
      <c r="GYM49" s="1"/>
      <c r="GYN49" s="1"/>
      <c r="GYO49" s="1"/>
      <c r="GYP49" s="1"/>
      <c r="GYQ49" s="1"/>
      <c r="GYR49" s="1"/>
      <c r="GYS49" s="1"/>
      <c r="GYT49" s="1"/>
      <c r="GYU49" s="1"/>
      <c r="GYV49" s="1"/>
      <c r="GYW49" s="1"/>
      <c r="GYX49" s="1"/>
      <c r="GYY49" s="1"/>
      <c r="GYZ49" s="1"/>
      <c r="GZA49" s="1"/>
      <c r="GZB49" s="1"/>
      <c r="GZC49" s="1"/>
      <c r="GZD49" s="1"/>
      <c r="GZE49" s="1"/>
      <c r="GZF49" s="1"/>
      <c r="GZG49" s="1"/>
      <c r="GZH49" s="1"/>
      <c r="GZI49" s="1"/>
      <c r="GZJ49" s="1"/>
      <c r="GZK49" s="1"/>
      <c r="GZL49" s="1"/>
      <c r="GZM49" s="1"/>
      <c r="GZN49" s="1"/>
      <c r="GZO49" s="1"/>
      <c r="GZP49" s="1"/>
      <c r="GZQ49" s="1"/>
      <c r="GZR49" s="1"/>
      <c r="GZS49" s="1"/>
      <c r="GZT49" s="1"/>
      <c r="GZU49" s="1"/>
      <c r="GZV49" s="1"/>
      <c r="GZW49" s="1"/>
      <c r="GZX49" s="1"/>
      <c r="GZY49" s="1"/>
      <c r="GZZ49" s="1"/>
      <c r="HAA49" s="1"/>
      <c r="HAB49" s="1"/>
      <c r="HAC49" s="1"/>
      <c r="HAD49" s="1"/>
      <c r="HAE49" s="1"/>
      <c r="HAF49" s="1"/>
      <c r="HAG49" s="1"/>
      <c r="HAH49" s="1"/>
      <c r="HAI49" s="1"/>
      <c r="HAJ49" s="1"/>
      <c r="HAK49" s="1"/>
      <c r="HAL49" s="1"/>
      <c r="HAM49" s="1"/>
      <c r="HAN49" s="1"/>
      <c r="HAO49" s="1"/>
      <c r="HAP49" s="1"/>
      <c r="HAQ49" s="1"/>
      <c r="HAR49" s="1"/>
      <c r="HAS49" s="1"/>
      <c r="HAT49" s="1"/>
      <c r="HAU49" s="1"/>
      <c r="HAV49" s="1"/>
      <c r="HAW49" s="1"/>
      <c r="HAX49" s="1"/>
      <c r="HAY49" s="1"/>
      <c r="HAZ49" s="1"/>
      <c r="HBA49" s="1"/>
      <c r="HBB49" s="1"/>
      <c r="HBC49" s="1"/>
      <c r="HBD49" s="1"/>
      <c r="HBE49" s="1"/>
      <c r="HBF49" s="1"/>
      <c r="HBG49" s="1"/>
      <c r="HBH49" s="1"/>
      <c r="HBI49" s="1"/>
      <c r="HBJ49" s="1"/>
      <c r="HBK49" s="1"/>
      <c r="HBL49" s="1"/>
      <c r="HBM49" s="1"/>
      <c r="HBN49" s="1"/>
      <c r="HBO49" s="1"/>
      <c r="HBP49" s="1"/>
      <c r="HBQ49" s="1"/>
      <c r="HBR49" s="1"/>
      <c r="HBS49" s="1"/>
      <c r="HBT49" s="1"/>
      <c r="HBU49" s="1"/>
      <c r="HBV49" s="1"/>
      <c r="HBW49" s="1"/>
      <c r="HBX49" s="1"/>
      <c r="HBY49" s="1"/>
      <c r="HBZ49" s="1"/>
      <c r="HCA49" s="1"/>
      <c r="HCB49" s="1"/>
      <c r="HCC49" s="1"/>
      <c r="HCD49" s="1"/>
      <c r="HCE49" s="1"/>
      <c r="HCF49" s="1"/>
      <c r="HCG49" s="1"/>
      <c r="HCH49" s="1"/>
      <c r="HCI49" s="1"/>
      <c r="HCJ49" s="1"/>
      <c r="HCK49" s="1"/>
      <c r="HCL49" s="1"/>
      <c r="HCM49" s="1"/>
      <c r="HCN49" s="1"/>
      <c r="HCO49" s="1"/>
      <c r="HCP49" s="1"/>
      <c r="HCQ49" s="1"/>
      <c r="HCR49" s="1"/>
      <c r="HCS49" s="1"/>
      <c r="HCT49" s="1"/>
      <c r="HCU49" s="1"/>
      <c r="HCV49" s="1"/>
      <c r="HCW49" s="1"/>
      <c r="HCX49" s="1"/>
      <c r="HCY49" s="1"/>
      <c r="HCZ49" s="1"/>
      <c r="HDA49" s="1"/>
      <c r="HDB49" s="1"/>
      <c r="HDC49" s="1"/>
      <c r="HDD49" s="1"/>
      <c r="HDE49" s="1"/>
      <c r="HDF49" s="1"/>
      <c r="HDG49" s="1"/>
      <c r="HDH49" s="1"/>
      <c r="HDI49" s="1"/>
      <c r="HDJ49" s="1"/>
      <c r="HDK49" s="1"/>
      <c r="HDL49" s="1"/>
      <c r="HDM49" s="1"/>
      <c r="HDN49" s="1"/>
      <c r="HDO49" s="1"/>
      <c r="HDP49" s="1"/>
      <c r="HDQ49" s="1"/>
      <c r="HDR49" s="1"/>
      <c r="HDS49" s="1"/>
      <c r="HDT49" s="1"/>
      <c r="HDU49" s="1"/>
      <c r="HDV49" s="1"/>
      <c r="HDW49" s="1"/>
      <c r="HDX49" s="1"/>
      <c r="HDY49" s="1"/>
      <c r="HDZ49" s="1"/>
      <c r="HEA49" s="1"/>
      <c r="HEB49" s="1"/>
      <c r="HEC49" s="1"/>
      <c r="HED49" s="1"/>
      <c r="HEE49" s="1"/>
      <c r="HEF49" s="1"/>
      <c r="HEG49" s="1"/>
      <c r="HEH49" s="1"/>
      <c r="HEI49" s="1"/>
      <c r="HEJ49" s="1"/>
      <c r="HEK49" s="1"/>
      <c r="HEL49" s="1"/>
      <c r="HEM49" s="1"/>
      <c r="HEN49" s="1"/>
      <c r="HEO49" s="1"/>
      <c r="HEP49" s="1"/>
      <c r="HEQ49" s="1"/>
      <c r="HER49" s="1"/>
      <c r="HES49" s="1"/>
      <c r="HET49" s="1"/>
      <c r="HEU49" s="1"/>
      <c r="HEV49" s="1"/>
      <c r="HEW49" s="1"/>
      <c r="HEX49" s="1"/>
      <c r="HEY49" s="1"/>
      <c r="HEZ49" s="1"/>
      <c r="HFA49" s="1"/>
      <c r="HFB49" s="1"/>
      <c r="HFC49" s="1"/>
      <c r="HFD49" s="1"/>
      <c r="HFE49" s="1"/>
      <c r="HFF49" s="1"/>
      <c r="HFG49" s="1"/>
      <c r="HFH49" s="1"/>
      <c r="HFI49" s="1"/>
      <c r="HFJ49" s="1"/>
      <c r="HFK49" s="1"/>
      <c r="HFL49" s="1"/>
      <c r="HFM49" s="1"/>
      <c r="HFN49" s="1"/>
      <c r="HFO49" s="1"/>
      <c r="HFP49" s="1"/>
      <c r="HFQ49" s="1"/>
      <c r="HFR49" s="1"/>
      <c r="HFS49" s="1"/>
      <c r="HFT49" s="1"/>
      <c r="HFU49" s="1"/>
      <c r="HFV49" s="1"/>
      <c r="HFW49" s="1"/>
      <c r="HFX49" s="1"/>
      <c r="HFY49" s="1"/>
      <c r="HFZ49" s="1"/>
      <c r="HGA49" s="1"/>
      <c r="HGB49" s="1"/>
      <c r="HGC49" s="1"/>
      <c r="HGD49" s="1"/>
      <c r="HGE49" s="1"/>
      <c r="HGF49" s="1"/>
      <c r="HGG49" s="1"/>
      <c r="HGH49" s="1"/>
      <c r="HGI49" s="1"/>
      <c r="HGJ49" s="1"/>
      <c r="HGK49" s="1"/>
      <c r="HGL49" s="1"/>
      <c r="HGM49" s="1"/>
      <c r="HGN49" s="1"/>
      <c r="HGO49" s="1"/>
      <c r="HGP49" s="1"/>
      <c r="HGQ49" s="1"/>
      <c r="HGR49" s="1"/>
      <c r="HGS49" s="1"/>
      <c r="HGT49" s="1"/>
      <c r="HGU49" s="1"/>
      <c r="HGV49" s="1"/>
      <c r="HGW49" s="1"/>
      <c r="HGX49" s="1"/>
      <c r="HGY49" s="1"/>
      <c r="HGZ49" s="1"/>
      <c r="HHA49" s="1"/>
      <c r="HHB49" s="1"/>
      <c r="HHC49" s="1"/>
      <c r="HHD49" s="1"/>
      <c r="HHE49" s="1"/>
      <c r="HHF49" s="1"/>
      <c r="HHG49" s="1"/>
      <c r="HHH49" s="1"/>
      <c r="HHI49" s="1"/>
      <c r="HHJ49" s="1"/>
      <c r="HHK49" s="1"/>
      <c r="HHL49" s="1"/>
      <c r="HHM49" s="1"/>
      <c r="HHN49" s="1"/>
      <c r="HHO49" s="1"/>
      <c r="HHP49" s="1"/>
      <c r="HHQ49" s="1"/>
      <c r="HHR49" s="1"/>
      <c r="HHS49" s="1"/>
      <c r="HHT49" s="1"/>
      <c r="HHU49" s="1"/>
      <c r="HHV49" s="1"/>
      <c r="HHW49" s="1"/>
      <c r="HHX49" s="1"/>
      <c r="HHY49" s="1"/>
      <c r="HHZ49" s="1"/>
      <c r="HIA49" s="1"/>
      <c r="HIB49" s="1"/>
      <c r="HIC49" s="1"/>
      <c r="HID49" s="1"/>
      <c r="HIE49" s="1"/>
      <c r="HIF49" s="1"/>
      <c r="HIG49" s="1"/>
      <c r="HIH49" s="1"/>
      <c r="HII49" s="1"/>
      <c r="HIJ49" s="1"/>
      <c r="HIK49" s="1"/>
      <c r="HIL49" s="1"/>
      <c r="HIM49" s="1"/>
      <c r="HIN49" s="1"/>
      <c r="HIO49" s="1"/>
      <c r="HIP49" s="1"/>
      <c r="HIQ49" s="1"/>
      <c r="HIR49" s="1"/>
      <c r="HIS49" s="1"/>
      <c r="HIT49" s="1"/>
      <c r="HIU49" s="1"/>
      <c r="HIV49" s="1"/>
      <c r="HIW49" s="1"/>
      <c r="HIX49" s="1"/>
      <c r="HIY49" s="1"/>
      <c r="HIZ49" s="1"/>
      <c r="HJA49" s="1"/>
      <c r="HJB49" s="1"/>
      <c r="HJC49" s="1"/>
      <c r="HJD49" s="1"/>
      <c r="HJE49" s="1"/>
      <c r="HJF49" s="1"/>
      <c r="HJG49" s="1"/>
      <c r="HJH49" s="1"/>
      <c r="HJI49" s="1"/>
      <c r="HJJ49" s="1"/>
      <c r="HJK49" s="1"/>
      <c r="HJL49" s="1"/>
      <c r="HJM49" s="1"/>
      <c r="HJN49" s="1"/>
      <c r="HJO49" s="1"/>
      <c r="HJP49" s="1"/>
      <c r="HJQ49" s="1"/>
      <c r="HJR49" s="1"/>
      <c r="HJS49" s="1"/>
      <c r="HJT49" s="1"/>
      <c r="HJU49" s="1"/>
      <c r="HJV49" s="1"/>
      <c r="HJW49" s="1"/>
      <c r="HJX49" s="1"/>
      <c r="HJY49" s="1"/>
      <c r="HJZ49" s="1"/>
      <c r="HKA49" s="1"/>
      <c r="HKB49" s="1"/>
      <c r="HKC49" s="1"/>
      <c r="HKD49" s="1"/>
      <c r="HKE49" s="1"/>
      <c r="HKF49" s="1"/>
      <c r="HKG49" s="1"/>
      <c r="HKH49" s="1"/>
      <c r="HKI49" s="1"/>
      <c r="HKJ49" s="1"/>
      <c r="HKK49" s="1"/>
      <c r="HKL49" s="1"/>
      <c r="HKM49" s="1"/>
      <c r="HKN49" s="1"/>
      <c r="HKO49" s="1"/>
      <c r="HKP49" s="1"/>
      <c r="HKQ49" s="1"/>
      <c r="HKR49" s="1"/>
      <c r="HKS49" s="1"/>
      <c r="HKT49" s="1"/>
      <c r="HKU49" s="1"/>
      <c r="HKV49" s="1"/>
      <c r="HKW49" s="1"/>
      <c r="HKX49" s="1"/>
      <c r="HKY49" s="1"/>
      <c r="HKZ49" s="1"/>
      <c r="HLA49" s="1"/>
      <c r="HLB49" s="1"/>
      <c r="HLC49" s="1"/>
      <c r="HLD49" s="1"/>
      <c r="HLE49" s="1"/>
      <c r="HLF49" s="1"/>
      <c r="HLG49" s="1"/>
      <c r="HLH49" s="1"/>
      <c r="HLI49" s="1"/>
      <c r="HLJ49" s="1"/>
      <c r="HLK49" s="1"/>
      <c r="HLL49" s="1"/>
      <c r="HLM49" s="1"/>
      <c r="HLN49" s="1"/>
      <c r="HLO49" s="1"/>
      <c r="HLP49" s="1"/>
      <c r="HLQ49" s="1"/>
      <c r="HLR49" s="1"/>
      <c r="HLS49" s="1"/>
      <c r="HLT49" s="1"/>
      <c r="HLU49" s="1"/>
      <c r="HLV49" s="1"/>
      <c r="HLW49" s="1"/>
      <c r="HLX49" s="1"/>
      <c r="HLY49" s="1"/>
      <c r="HLZ49" s="1"/>
      <c r="HMA49" s="1"/>
      <c r="HMB49" s="1"/>
      <c r="HMC49" s="1"/>
      <c r="HMD49" s="1"/>
      <c r="HME49" s="1"/>
      <c r="HMF49" s="1"/>
      <c r="HMG49" s="1"/>
      <c r="HMH49" s="1"/>
      <c r="HMI49" s="1"/>
      <c r="HMJ49" s="1"/>
      <c r="HMK49" s="1"/>
      <c r="HML49" s="1"/>
      <c r="HMM49" s="1"/>
      <c r="HMN49" s="1"/>
      <c r="HMO49" s="1"/>
      <c r="HMP49" s="1"/>
      <c r="HMQ49" s="1"/>
      <c r="HMR49" s="1"/>
      <c r="HMS49" s="1"/>
      <c r="HMT49" s="1"/>
      <c r="HMU49" s="1"/>
      <c r="HMV49" s="1"/>
      <c r="HMW49" s="1"/>
      <c r="HMX49" s="1"/>
      <c r="HMY49" s="1"/>
      <c r="HMZ49" s="1"/>
      <c r="HNA49" s="1"/>
      <c r="HNB49" s="1"/>
      <c r="HNC49" s="1"/>
      <c r="HND49" s="1"/>
      <c r="HNE49" s="1"/>
      <c r="HNF49" s="1"/>
      <c r="HNG49" s="1"/>
      <c r="HNH49" s="1"/>
      <c r="HNI49" s="1"/>
      <c r="HNJ49" s="1"/>
      <c r="HNK49" s="1"/>
      <c r="HNL49" s="1"/>
      <c r="HNM49" s="1"/>
      <c r="HNN49" s="1"/>
      <c r="HNO49" s="1"/>
      <c r="HNP49" s="1"/>
      <c r="HNQ49" s="1"/>
      <c r="HNR49" s="1"/>
      <c r="HNS49" s="1"/>
      <c r="HNT49" s="1"/>
      <c r="HNU49" s="1"/>
      <c r="HNV49" s="1"/>
      <c r="HNW49" s="1"/>
      <c r="HNX49" s="1"/>
      <c r="HNY49" s="1"/>
      <c r="HNZ49" s="1"/>
      <c r="HOA49" s="1"/>
      <c r="HOB49" s="1"/>
      <c r="HOC49" s="1"/>
      <c r="HOD49" s="1"/>
      <c r="HOE49" s="1"/>
      <c r="HOF49" s="1"/>
      <c r="HOG49" s="1"/>
      <c r="HOH49" s="1"/>
      <c r="HOI49" s="1"/>
      <c r="HOJ49" s="1"/>
      <c r="HOK49" s="1"/>
      <c r="HOL49" s="1"/>
      <c r="HOM49" s="1"/>
      <c r="HON49" s="1"/>
      <c r="HOO49" s="1"/>
      <c r="HOP49" s="1"/>
      <c r="HOQ49" s="1"/>
      <c r="HOR49" s="1"/>
      <c r="HOS49" s="1"/>
      <c r="HOT49" s="1"/>
      <c r="HOU49" s="1"/>
      <c r="HOV49" s="1"/>
      <c r="HOW49" s="1"/>
      <c r="HOX49" s="1"/>
      <c r="HOY49" s="1"/>
      <c r="HOZ49" s="1"/>
      <c r="HPA49" s="1"/>
      <c r="HPB49" s="1"/>
      <c r="HPC49" s="1"/>
      <c r="HPD49" s="1"/>
      <c r="HPE49" s="1"/>
      <c r="HPF49" s="1"/>
      <c r="HPG49" s="1"/>
      <c r="HPH49" s="1"/>
      <c r="HPI49" s="1"/>
      <c r="HPJ49" s="1"/>
      <c r="HPK49" s="1"/>
      <c r="HPL49" s="1"/>
      <c r="HPM49" s="1"/>
      <c r="HPN49" s="1"/>
      <c r="HPO49" s="1"/>
      <c r="HPP49" s="1"/>
      <c r="HPQ49" s="1"/>
      <c r="HPR49" s="1"/>
      <c r="HPS49" s="1"/>
      <c r="HPT49" s="1"/>
      <c r="HPU49" s="1"/>
      <c r="HPV49" s="1"/>
      <c r="HPW49" s="1"/>
      <c r="HPX49" s="1"/>
      <c r="HPY49" s="1"/>
      <c r="HPZ49" s="1"/>
      <c r="HQA49" s="1"/>
      <c r="HQB49" s="1"/>
      <c r="HQC49" s="1"/>
      <c r="HQD49" s="1"/>
      <c r="HQE49" s="1"/>
      <c r="HQF49" s="1"/>
      <c r="HQG49" s="1"/>
      <c r="HQH49" s="1"/>
      <c r="HQI49" s="1"/>
      <c r="HQJ49" s="1"/>
      <c r="HQK49" s="1"/>
      <c r="HQL49" s="1"/>
      <c r="HQM49" s="1"/>
      <c r="HQN49" s="1"/>
      <c r="HQO49" s="1"/>
      <c r="HQP49" s="1"/>
      <c r="HQQ49" s="1"/>
      <c r="HQR49" s="1"/>
      <c r="HQS49" s="1"/>
      <c r="HQT49" s="1"/>
      <c r="HQU49" s="1"/>
      <c r="HQV49" s="1"/>
      <c r="HQW49" s="1"/>
      <c r="HQX49" s="1"/>
      <c r="HQY49" s="1"/>
      <c r="HQZ49" s="1"/>
      <c r="HRA49" s="1"/>
      <c r="HRB49" s="1"/>
      <c r="HRC49" s="1"/>
      <c r="HRD49" s="1"/>
      <c r="HRE49" s="1"/>
      <c r="HRF49" s="1"/>
      <c r="HRG49" s="1"/>
      <c r="HRH49" s="1"/>
      <c r="HRI49" s="1"/>
      <c r="HRJ49" s="1"/>
      <c r="HRK49" s="1"/>
      <c r="HRL49" s="1"/>
      <c r="HRM49" s="1"/>
      <c r="HRN49" s="1"/>
      <c r="HRO49" s="1"/>
      <c r="HRP49" s="1"/>
      <c r="HRQ49" s="1"/>
      <c r="HRR49" s="1"/>
      <c r="HRS49" s="1"/>
      <c r="HRT49" s="1"/>
      <c r="HRU49" s="1"/>
      <c r="HRV49" s="1"/>
      <c r="HRW49" s="1"/>
      <c r="HRX49" s="1"/>
      <c r="HRY49" s="1"/>
      <c r="HRZ49" s="1"/>
      <c r="HSA49" s="1"/>
      <c r="HSB49" s="1"/>
      <c r="HSC49" s="1"/>
      <c r="HSD49" s="1"/>
      <c r="HSE49" s="1"/>
      <c r="HSF49" s="1"/>
      <c r="HSG49" s="1"/>
      <c r="HSH49" s="1"/>
      <c r="HSI49" s="1"/>
      <c r="HSJ49" s="1"/>
      <c r="HSK49" s="1"/>
      <c r="HSL49" s="1"/>
      <c r="HSM49" s="1"/>
      <c r="HSN49" s="1"/>
      <c r="HSO49" s="1"/>
      <c r="HSP49" s="1"/>
      <c r="HSQ49" s="1"/>
      <c r="HSR49" s="1"/>
      <c r="HSS49" s="1"/>
      <c r="HST49" s="1"/>
      <c r="HSU49" s="1"/>
      <c r="HSV49" s="1"/>
      <c r="HSW49" s="1"/>
      <c r="HSX49" s="1"/>
      <c r="HSY49" s="1"/>
      <c r="HSZ49" s="1"/>
      <c r="HTA49" s="1"/>
      <c r="HTB49" s="1"/>
      <c r="HTC49" s="1"/>
      <c r="HTD49" s="1"/>
      <c r="HTE49" s="1"/>
      <c r="HTF49" s="1"/>
      <c r="HTG49" s="1"/>
      <c r="HTH49" s="1"/>
      <c r="HTI49" s="1"/>
      <c r="HTJ49" s="1"/>
      <c r="HTK49" s="1"/>
      <c r="HTL49" s="1"/>
      <c r="HTM49" s="1"/>
      <c r="HTN49" s="1"/>
      <c r="HTO49" s="1"/>
      <c r="HTP49" s="1"/>
      <c r="HTQ49" s="1"/>
      <c r="HTR49" s="1"/>
      <c r="HTS49" s="1"/>
      <c r="HTT49" s="1"/>
      <c r="HTU49" s="1"/>
      <c r="HTV49" s="1"/>
      <c r="HTW49" s="1"/>
      <c r="HTX49" s="1"/>
      <c r="HTY49" s="1"/>
      <c r="HTZ49" s="1"/>
      <c r="HUA49" s="1"/>
      <c r="HUB49" s="1"/>
      <c r="HUC49" s="1"/>
      <c r="HUD49" s="1"/>
      <c r="HUE49" s="1"/>
      <c r="HUF49" s="1"/>
      <c r="HUG49" s="1"/>
      <c r="HUH49" s="1"/>
      <c r="HUI49" s="1"/>
      <c r="HUJ49" s="1"/>
      <c r="HUK49" s="1"/>
      <c r="HUL49" s="1"/>
      <c r="HUM49" s="1"/>
      <c r="HUN49" s="1"/>
      <c r="HUO49" s="1"/>
      <c r="HUP49" s="1"/>
      <c r="HUQ49" s="1"/>
      <c r="HUR49" s="1"/>
      <c r="HUS49" s="1"/>
      <c r="HUT49" s="1"/>
      <c r="HUU49" s="1"/>
      <c r="HUV49" s="1"/>
      <c r="HUW49" s="1"/>
      <c r="HUX49" s="1"/>
      <c r="HUY49" s="1"/>
      <c r="HUZ49" s="1"/>
      <c r="HVA49" s="1"/>
      <c r="HVB49" s="1"/>
      <c r="HVC49" s="1"/>
      <c r="HVD49" s="1"/>
      <c r="HVE49" s="1"/>
      <c r="HVF49" s="1"/>
      <c r="HVG49" s="1"/>
      <c r="HVH49" s="1"/>
      <c r="HVI49" s="1"/>
      <c r="HVJ49" s="1"/>
      <c r="HVK49" s="1"/>
      <c r="HVL49" s="1"/>
      <c r="HVM49" s="1"/>
      <c r="HVN49" s="1"/>
      <c r="HVO49" s="1"/>
      <c r="HVP49" s="1"/>
      <c r="HVQ49" s="1"/>
      <c r="HVR49" s="1"/>
      <c r="HVS49" s="1"/>
      <c r="HVT49" s="1"/>
      <c r="HVU49" s="1"/>
      <c r="HVV49" s="1"/>
      <c r="HVW49" s="1"/>
      <c r="HVX49" s="1"/>
      <c r="HVY49" s="1"/>
      <c r="HVZ49" s="1"/>
      <c r="HWA49" s="1"/>
      <c r="HWB49" s="1"/>
      <c r="HWC49" s="1"/>
      <c r="HWD49" s="1"/>
      <c r="HWE49" s="1"/>
      <c r="HWF49" s="1"/>
      <c r="HWG49" s="1"/>
      <c r="HWH49" s="1"/>
      <c r="HWI49" s="1"/>
      <c r="HWJ49" s="1"/>
      <c r="HWK49" s="1"/>
      <c r="HWL49" s="1"/>
      <c r="HWM49" s="1"/>
      <c r="HWN49" s="1"/>
      <c r="HWO49" s="1"/>
      <c r="HWP49" s="1"/>
      <c r="HWQ49" s="1"/>
      <c r="HWR49" s="1"/>
      <c r="HWS49" s="1"/>
      <c r="HWT49" s="1"/>
      <c r="HWU49" s="1"/>
      <c r="HWV49" s="1"/>
      <c r="HWW49" s="1"/>
      <c r="HWX49" s="1"/>
      <c r="HWY49" s="1"/>
      <c r="HWZ49" s="1"/>
      <c r="HXA49" s="1"/>
      <c r="HXB49" s="1"/>
      <c r="HXC49" s="1"/>
      <c r="HXD49" s="1"/>
      <c r="HXE49" s="1"/>
      <c r="HXF49" s="1"/>
      <c r="HXG49" s="1"/>
      <c r="HXH49" s="1"/>
      <c r="HXI49" s="1"/>
      <c r="HXJ49" s="1"/>
      <c r="HXK49" s="1"/>
      <c r="HXL49" s="1"/>
      <c r="HXM49" s="1"/>
      <c r="HXN49" s="1"/>
      <c r="HXO49" s="1"/>
      <c r="HXP49" s="1"/>
      <c r="HXQ49" s="1"/>
      <c r="HXR49" s="1"/>
      <c r="HXS49" s="1"/>
      <c r="HXT49" s="1"/>
      <c r="HXU49" s="1"/>
      <c r="HXV49" s="1"/>
      <c r="HXW49" s="1"/>
      <c r="HXX49" s="1"/>
      <c r="HXY49" s="1"/>
      <c r="HXZ49" s="1"/>
      <c r="HYA49" s="1"/>
      <c r="HYB49" s="1"/>
      <c r="HYC49" s="1"/>
      <c r="HYD49" s="1"/>
      <c r="HYE49" s="1"/>
      <c r="HYF49" s="1"/>
      <c r="HYG49" s="1"/>
      <c r="HYH49" s="1"/>
      <c r="HYI49" s="1"/>
      <c r="HYJ49" s="1"/>
      <c r="HYK49" s="1"/>
      <c r="HYL49" s="1"/>
      <c r="HYM49" s="1"/>
      <c r="HYN49" s="1"/>
      <c r="HYO49" s="1"/>
      <c r="HYP49" s="1"/>
      <c r="HYQ49" s="1"/>
      <c r="HYR49" s="1"/>
      <c r="HYS49" s="1"/>
      <c r="HYT49" s="1"/>
      <c r="HYU49" s="1"/>
      <c r="HYV49" s="1"/>
      <c r="HYW49" s="1"/>
      <c r="HYX49" s="1"/>
      <c r="HYY49" s="1"/>
      <c r="HYZ49" s="1"/>
      <c r="HZA49" s="1"/>
      <c r="HZB49" s="1"/>
      <c r="HZC49" s="1"/>
      <c r="HZD49" s="1"/>
      <c r="HZE49" s="1"/>
      <c r="HZF49" s="1"/>
      <c r="HZG49" s="1"/>
      <c r="HZH49" s="1"/>
      <c r="HZI49" s="1"/>
      <c r="HZJ49" s="1"/>
      <c r="HZK49" s="1"/>
      <c r="HZL49" s="1"/>
      <c r="HZM49" s="1"/>
      <c r="HZN49" s="1"/>
      <c r="HZO49" s="1"/>
      <c r="HZP49" s="1"/>
      <c r="HZQ49" s="1"/>
      <c r="HZR49" s="1"/>
      <c r="HZS49" s="1"/>
      <c r="HZT49" s="1"/>
      <c r="HZU49" s="1"/>
      <c r="HZV49" s="1"/>
      <c r="HZW49" s="1"/>
      <c r="HZX49" s="1"/>
      <c r="HZY49" s="1"/>
      <c r="HZZ49" s="1"/>
      <c r="IAA49" s="1"/>
      <c r="IAB49" s="1"/>
      <c r="IAC49" s="1"/>
      <c r="IAD49" s="1"/>
      <c r="IAE49" s="1"/>
      <c r="IAF49" s="1"/>
      <c r="IAG49" s="1"/>
      <c r="IAH49" s="1"/>
      <c r="IAI49" s="1"/>
      <c r="IAJ49" s="1"/>
      <c r="IAK49" s="1"/>
      <c r="IAL49" s="1"/>
      <c r="IAM49" s="1"/>
      <c r="IAN49" s="1"/>
      <c r="IAO49" s="1"/>
      <c r="IAP49" s="1"/>
      <c r="IAQ49" s="1"/>
      <c r="IAR49" s="1"/>
      <c r="IAS49" s="1"/>
      <c r="IAT49" s="1"/>
      <c r="IAU49" s="1"/>
      <c r="IAV49" s="1"/>
      <c r="IAW49" s="1"/>
      <c r="IAX49" s="1"/>
      <c r="IAY49" s="1"/>
      <c r="IAZ49" s="1"/>
      <c r="IBA49" s="1"/>
      <c r="IBB49" s="1"/>
      <c r="IBC49" s="1"/>
      <c r="IBD49" s="1"/>
      <c r="IBE49" s="1"/>
      <c r="IBF49" s="1"/>
      <c r="IBG49" s="1"/>
      <c r="IBH49" s="1"/>
      <c r="IBI49" s="1"/>
      <c r="IBJ49" s="1"/>
      <c r="IBK49" s="1"/>
      <c r="IBL49" s="1"/>
      <c r="IBM49" s="1"/>
      <c r="IBN49" s="1"/>
      <c r="IBO49" s="1"/>
      <c r="IBP49" s="1"/>
      <c r="IBQ49" s="1"/>
      <c r="IBR49" s="1"/>
      <c r="IBS49" s="1"/>
      <c r="IBT49" s="1"/>
      <c r="IBU49" s="1"/>
      <c r="IBV49" s="1"/>
      <c r="IBW49" s="1"/>
      <c r="IBX49" s="1"/>
      <c r="IBY49" s="1"/>
      <c r="IBZ49" s="1"/>
      <c r="ICA49" s="1"/>
      <c r="ICB49" s="1"/>
      <c r="ICC49" s="1"/>
      <c r="ICD49" s="1"/>
      <c r="ICE49" s="1"/>
      <c r="ICF49" s="1"/>
      <c r="ICG49" s="1"/>
      <c r="ICH49" s="1"/>
      <c r="ICI49" s="1"/>
      <c r="ICJ49" s="1"/>
      <c r="ICK49" s="1"/>
      <c r="ICL49" s="1"/>
      <c r="ICM49" s="1"/>
      <c r="ICN49" s="1"/>
      <c r="ICO49" s="1"/>
      <c r="ICP49" s="1"/>
      <c r="ICQ49" s="1"/>
      <c r="ICR49" s="1"/>
      <c r="ICS49" s="1"/>
      <c r="ICT49" s="1"/>
      <c r="ICU49" s="1"/>
      <c r="ICV49" s="1"/>
      <c r="ICW49" s="1"/>
      <c r="ICX49" s="1"/>
      <c r="ICY49" s="1"/>
      <c r="ICZ49" s="1"/>
      <c r="IDA49" s="1"/>
      <c r="IDB49" s="1"/>
      <c r="IDC49" s="1"/>
      <c r="IDD49" s="1"/>
      <c r="IDE49" s="1"/>
      <c r="IDF49" s="1"/>
      <c r="IDG49" s="1"/>
      <c r="IDH49" s="1"/>
      <c r="IDI49" s="1"/>
      <c r="IDJ49" s="1"/>
      <c r="IDK49" s="1"/>
      <c r="IDL49" s="1"/>
      <c r="IDM49" s="1"/>
      <c r="IDN49" s="1"/>
      <c r="IDO49" s="1"/>
      <c r="IDP49" s="1"/>
      <c r="IDQ49" s="1"/>
      <c r="IDR49" s="1"/>
      <c r="IDS49" s="1"/>
      <c r="IDT49" s="1"/>
      <c r="IDU49" s="1"/>
      <c r="IDV49" s="1"/>
      <c r="IDW49" s="1"/>
      <c r="IDX49" s="1"/>
      <c r="IDY49" s="1"/>
      <c r="IDZ49" s="1"/>
      <c r="IEA49" s="1"/>
      <c r="IEB49" s="1"/>
      <c r="IEC49" s="1"/>
      <c r="IED49" s="1"/>
      <c r="IEE49" s="1"/>
      <c r="IEF49" s="1"/>
      <c r="IEG49" s="1"/>
      <c r="IEH49" s="1"/>
      <c r="IEI49" s="1"/>
      <c r="IEJ49" s="1"/>
      <c r="IEK49" s="1"/>
      <c r="IEL49" s="1"/>
      <c r="IEM49" s="1"/>
      <c r="IEN49" s="1"/>
      <c r="IEO49" s="1"/>
      <c r="IEP49" s="1"/>
      <c r="IEQ49" s="1"/>
      <c r="IER49" s="1"/>
      <c r="IES49" s="1"/>
      <c r="IET49" s="1"/>
      <c r="IEU49" s="1"/>
      <c r="IEV49" s="1"/>
      <c r="IEW49" s="1"/>
      <c r="IEX49" s="1"/>
      <c r="IEY49" s="1"/>
      <c r="IEZ49" s="1"/>
      <c r="IFA49" s="1"/>
      <c r="IFB49" s="1"/>
      <c r="IFC49" s="1"/>
      <c r="IFD49" s="1"/>
      <c r="IFE49" s="1"/>
      <c r="IFF49" s="1"/>
      <c r="IFG49" s="1"/>
      <c r="IFH49" s="1"/>
      <c r="IFI49" s="1"/>
      <c r="IFJ49" s="1"/>
      <c r="IFK49" s="1"/>
      <c r="IFL49" s="1"/>
      <c r="IFM49" s="1"/>
      <c r="IFN49" s="1"/>
      <c r="IFO49" s="1"/>
      <c r="IFP49" s="1"/>
      <c r="IFQ49" s="1"/>
      <c r="IFR49" s="1"/>
      <c r="IFS49" s="1"/>
      <c r="IFT49" s="1"/>
      <c r="IFU49" s="1"/>
      <c r="IFV49" s="1"/>
      <c r="IFW49" s="1"/>
      <c r="IFX49" s="1"/>
      <c r="IFY49" s="1"/>
      <c r="IFZ49" s="1"/>
      <c r="IGA49" s="1"/>
      <c r="IGB49" s="1"/>
      <c r="IGC49" s="1"/>
      <c r="IGD49" s="1"/>
      <c r="IGE49" s="1"/>
      <c r="IGF49" s="1"/>
      <c r="IGG49" s="1"/>
      <c r="IGH49" s="1"/>
      <c r="IGI49" s="1"/>
      <c r="IGJ49" s="1"/>
      <c r="IGK49" s="1"/>
      <c r="IGL49" s="1"/>
      <c r="IGM49" s="1"/>
      <c r="IGN49" s="1"/>
      <c r="IGO49" s="1"/>
      <c r="IGP49" s="1"/>
      <c r="IGQ49" s="1"/>
      <c r="IGR49" s="1"/>
      <c r="IGS49" s="1"/>
      <c r="IGT49" s="1"/>
      <c r="IGU49" s="1"/>
      <c r="IGV49" s="1"/>
      <c r="IGW49" s="1"/>
      <c r="IGX49" s="1"/>
      <c r="IGY49" s="1"/>
      <c r="IGZ49" s="1"/>
      <c r="IHA49" s="1"/>
      <c r="IHB49" s="1"/>
      <c r="IHC49" s="1"/>
      <c r="IHD49" s="1"/>
      <c r="IHE49" s="1"/>
      <c r="IHF49" s="1"/>
      <c r="IHG49" s="1"/>
      <c r="IHH49" s="1"/>
      <c r="IHI49" s="1"/>
      <c r="IHJ49" s="1"/>
      <c r="IHK49" s="1"/>
      <c r="IHL49" s="1"/>
      <c r="IHM49" s="1"/>
      <c r="IHN49" s="1"/>
      <c r="IHO49" s="1"/>
      <c r="IHP49" s="1"/>
      <c r="IHQ49" s="1"/>
      <c r="IHR49" s="1"/>
      <c r="IHS49" s="1"/>
      <c r="IHT49" s="1"/>
      <c r="IHU49" s="1"/>
      <c r="IHV49" s="1"/>
      <c r="IHW49" s="1"/>
      <c r="IHX49" s="1"/>
      <c r="IHY49" s="1"/>
      <c r="IHZ49" s="1"/>
      <c r="IIA49" s="1"/>
      <c r="IIB49" s="1"/>
      <c r="IIC49" s="1"/>
      <c r="IID49" s="1"/>
      <c r="IIE49" s="1"/>
      <c r="IIF49" s="1"/>
      <c r="IIG49" s="1"/>
      <c r="IIH49" s="1"/>
      <c r="III49" s="1"/>
      <c r="IIJ49" s="1"/>
      <c r="IIK49" s="1"/>
      <c r="IIL49" s="1"/>
      <c r="IIM49" s="1"/>
      <c r="IIN49" s="1"/>
      <c r="IIO49" s="1"/>
      <c r="IIP49" s="1"/>
      <c r="IIQ49" s="1"/>
      <c r="IIR49" s="1"/>
      <c r="IIS49" s="1"/>
      <c r="IIT49" s="1"/>
      <c r="IIU49" s="1"/>
      <c r="IIV49" s="1"/>
      <c r="IIW49" s="1"/>
      <c r="IIX49" s="1"/>
      <c r="IIY49" s="1"/>
      <c r="IIZ49" s="1"/>
      <c r="IJA49" s="1"/>
      <c r="IJB49" s="1"/>
      <c r="IJC49" s="1"/>
      <c r="IJD49" s="1"/>
      <c r="IJE49" s="1"/>
      <c r="IJF49" s="1"/>
      <c r="IJG49" s="1"/>
      <c r="IJH49" s="1"/>
      <c r="IJI49" s="1"/>
      <c r="IJJ49" s="1"/>
      <c r="IJK49" s="1"/>
      <c r="IJL49" s="1"/>
      <c r="IJM49" s="1"/>
      <c r="IJN49" s="1"/>
      <c r="IJO49" s="1"/>
      <c r="IJP49" s="1"/>
      <c r="IJQ49" s="1"/>
      <c r="IJR49" s="1"/>
      <c r="IJS49" s="1"/>
      <c r="IJT49" s="1"/>
      <c r="IJU49" s="1"/>
      <c r="IJV49" s="1"/>
      <c r="IJW49" s="1"/>
      <c r="IJX49" s="1"/>
      <c r="IJY49" s="1"/>
      <c r="IJZ49" s="1"/>
      <c r="IKA49" s="1"/>
      <c r="IKB49" s="1"/>
      <c r="IKC49" s="1"/>
      <c r="IKD49" s="1"/>
      <c r="IKE49" s="1"/>
      <c r="IKF49" s="1"/>
      <c r="IKG49" s="1"/>
      <c r="IKH49" s="1"/>
      <c r="IKI49" s="1"/>
      <c r="IKJ49" s="1"/>
      <c r="IKK49" s="1"/>
      <c r="IKL49" s="1"/>
      <c r="IKM49" s="1"/>
      <c r="IKN49" s="1"/>
      <c r="IKO49" s="1"/>
      <c r="IKP49" s="1"/>
      <c r="IKQ49" s="1"/>
      <c r="IKR49" s="1"/>
      <c r="IKS49" s="1"/>
      <c r="IKT49" s="1"/>
      <c r="IKU49" s="1"/>
      <c r="IKV49" s="1"/>
      <c r="IKW49" s="1"/>
      <c r="IKX49" s="1"/>
      <c r="IKY49" s="1"/>
      <c r="IKZ49" s="1"/>
      <c r="ILA49" s="1"/>
      <c r="ILB49" s="1"/>
      <c r="ILC49" s="1"/>
      <c r="ILD49" s="1"/>
      <c r="ILE49" s="1"/>
      <c r="ILF49" s="1"/>
      <c r="ILG49" s="1"/>
      <c r="ILH49" s="1"/>
      <c r="ILI49" s="1"/>
      <c r="ILJ49" s="1"/>
      <c r="ILK49" s="1"/>
      <c r="ILL49" s="1"/>
      <c r="ILM49" s="1"/>
      <c r="ILN49" s="1"/>
      <c r="ILO49" s="1"/>
      <c r="ILP49" s="1"/>
      <c r="ILQ49" s="1"/>
      <c r="ILR49" s="1"/>
      <c r="ILS49" s="1"/>
      <c r="ILT49" s="1"/>
      <c r="ILU49" s="1"/>
      <c r="ILV49" s="1"/>
      <c r="ILW49" s="1"/>
      <c r="ILX49" s="1"/>
      <c r="ILY49" s="1"/>
      <c r="ILZ49" s="1"/>
      <c r="IMA49" s="1"/>
      <c r="IMB49" s="1"/>
      <c r="IMC49" s="1"/>
      <c r="IMD49" s="1"/>
      <c r="IME49" s="1"/>
      <c r="IMF49" s="1"/>
      <c r="IMG49" s="1"/>
      <c r="IMH49" s="1"/>
      <c r="IMI49" s="1"/>
      <c r="IMJ49" s="1"/>
      <c r="IMK49" s="1"/>
      <c r="IML49" s="1"/>
      <c r="IMM49" s="1"/>
      <c r="IMN49" s="1"/>
      <c r="IMO49" s="1"/>
      <c r="IMP49" s="1"/>
      <c r="IMQ49" s="1"/>
      <c r="IMR49" s="1"/>
      <c r="IMS49" s="1"/>
      <c r="IMT49" s="1"/>
      <c r="IMU49" s="1"/>
      <c r="IMV49" s="1"/>
      <c r="IMW49" s="1"/>
      <c r="IMX49" s="1"/>
      <c r="IMY49" s="1"/>
      <c r="IMZ49" s="1"/>
      <c r="INA49" s="1"/>
      <c r="INB49" s="1"/>
      <c r="INC49" s="1"/>
      <c r="IND49" s="1"/>
      <c r="INE49" s="1"/>
      <c r="INF49" s="1"/>
      <c r="ING49" s="1"/>
      <c r="INH49" s="1"/>
      <c r="INI49" s="1"/>
      <c r="INJ49" s="1"/>
      <c r="INK49" s="1"/>
      <c r="INL49" s="1"/>
      <c r="INM49" s="1"/>
      <c r="INN49" s="1"/>
      <c r="INO49" s="1"/>
      <c r="INP49" s="1"/>
      <c r="INQ49" s="1"/>
      <c r="INR49" s="1"/>
      <c r="INS49" s="1"/>
      <c r="INT49" s="1"/>
      <c r="INU49" s="1"/>
      <c r="INV49" s="1"/>
      <c r="INW49" s="1"/>
      <c r="INX49" s="1"/>
      <c r="INY49" s="1"/>
      <c r="INZ49" s="1"/>
      <c r="IOA49" s="1"/>
      <c r="IOB49" s="1"/>
      <c r="IOC49" s="1"/>
      <c r="IOD49" s="1"/>
      <c r="IOE49" s="1"/>
      <c r="IOF49" s="1"/>
      <c r="IOG49" s="1"/>
      <c r="IOH49" s="1"/>
      <c r="IOI49" s="1"/>
      <c r="IOJ49" s="1"/>
      <c r="IOK49" s="1"/>
      <c r="IOL49" s="1"/>
      <c r="IOM49" s="1"/>
      <c r="ION49" s="1"/>
      <c r="IOO49" s="1"/>
      <c r="IOP49" s="1"/>
      <c r="IOQ49" s="1"/>
      <c r="IOR49" s="1"/>
      <c r="IOS49" s="1"/>
      <c r="IOT49" s="1"/>
      <c r="IOU49" s="1"/>
      <c r="IOV49" s="1"/>
      <c r="IOW49" s="1"/>
      <c r="IOX49" s="1"/>
      <c r="IOY49" s="1"/>
      <c r="IOZ49" s="1"/>
      <c r="IPA49" s="1"/>
      <c r="IPB49" s="1"/>
      <c r="IPC49" s="1"/>
      <c r="IPD49" s="1"/>
      <c r="IPE49" s="1"/>
      <c r="IPF49" s="1"/>
      <c r="IPG49" s="1"/>
      <c r="IPH49" s="1"/>
      <c r="IPI49" s="1"/>
      <c r="IPJ49" s="1"/>
      <c r="IPK49" s="1"/>
      <c r="IPL49" s="1"/>
      <c r="IPM49" s="1"/>
      <c r="IPN49" s="1"/>
      <c r="IPO49" s="1"/>
      <c r="IPP49" s="1"/>
      <c r="IPQ49" s="1"/>
      <c r="IPR49" s="1"/>
      <c r="IPS49" s="1"/>
      <c r="IPT49" s="1"/>
      <c r="IPU49" s="1"/>
      <c r="IPV49" s="1"/>
      <c r="IPW49" s="1"/>
      <c r="IPX49" s="1"/>
      <c r="IPY49" s="1"/>
      <c r="IPZ49" s="1"/>
      <c r="IQA49" s="1"/>
      <c r="IQB49" s="1"/>
      <c r="IQC49" s="1"/>
      <c r="IQD49" s="1"/>
      <c r="IQE49" s="1"/>
      <c r="IQF49" s="1"/>
      <c r="IQG49" s="1"/>
      <c r="IQH49" s="1"/>
      <c r="IQI49" s="1"/>
      <c r="IQJ49" s="1"/>
      <c r="IQK49" s="1"/>
      <c r="IQL49" s="1"/>
      <c r="IQM49" s="1"/>
      <c r="IQN49" s="1"/>
      <c r="IQO49" s="1"/>
      <c r="IQP49" s="1"/>
      <c r="IQQ49" s="1"/>
      <c r="IQR49" s="1"/>
      <c r="IQS49" s="1"/>
      <c r="IQT49" s="1"/>
      <c r="IQU49" s="1"/>
      <c r="IQV49" s="1"/>
      <c r="IQW49" s="1"/>
      <c r="IQX49" s="1"/>
      <c r="IQY49" s="1"/>
      <c r="IQZ49" s="1"/>
      <c r="IRA49" s="1"/>
      <c r="IRB49" s="1"/>
      <c r="IRC49" s="1"/>
      <c r="IRD49" s="1"/>
      <c r="IRE49" s="1"/>
      <c r="IRF49" s="1"/>
      <c r="IRG49" s="1"/>
      <c r="IRH49" s="1"/>
      <c r="IRI49" s="1"/>
      <c r="IRJ49" s="1"/>
      <c r="IRK49" s="1"/>
      <c r="IRL49" s="1"/>
      <c r="IRM49" s="1"/>
      <c r="IRN49" s="1"/>
      <c r="IRO49" s="1"/>
      <c r="IRP49" s="1"/>
      <c r="IRQ49" s="1"/>
      <c r="IRR49" s="1"/>
      <c r="IRS49" s="1"/>
      <c r="IRT49" s="1"/>
      <c r="IRU49" s="1"/>
      <c r="IRV49" s="1"/>
      <c r="IRW49" s="1"/>
      <c r="IRX49" s="1"/>
      <c r="IRY49" s="1"/>
      <c r="IRZ49" s="1"/>
      <c r="ISA49" s="1"/>
      <c r="ISB49" s="1"/>
      <c r="ISC49" s="1"/>
      <c r="ISD49" s="1"/>
      <c r="ISE49" s="1"/>
      <c r="ISF49" s="1"/>
      <c r="ISG49" s="1"/>
      <c r="ISH49" s="1"/>
      <c r="ISI49" s="1"/>
      <c r="ISJ49" s="1"/>
      <c r="ISK49" s="1"/>
      <c r="ISL49" s="1"/>
      <c r="ISM49" s="1"/>
      <c r="ISN49" s="1"/>
      <c r="ISO49" s="1"/>
      <c r="ISP49" s="1"/>
      <c r="ISQ49" s="1"/>
      <c r="ISR49" s="1"/>
      <c r="ISS49" s="1"/>
      <c r="IST49" s="1"/>
      <c r="ISU49" s="1"/>
      <c r="ISV49" s="1"/>
      <c r="ISW49" s="1"/>
      <c r="ISX49" s="1"/>
      <c r="ISY49" s="1"/>
      <c r="ISZ49" s="1"/>
      <c r="ITA49" s="1"/>
      <c r="ITB49" s="1"/>
      <c r="ITC49" s="1"/>
      <c r="ITD49" s="1"/>
      <c r="ITE49" s="1"/>
      <c r="ITF49" s="1"/>
      <c r="ITG49" s="1"/>
      <c r="ITH49" s="1"/>
      <c r="ITI49" s="1"/>
      <c r="ITJ49" s="1"/>
      <c r="ITK49" s="1"/>
      <c r="ITL49" s="1"/>
      <c r="ITM49" s="1"/>
      <c r="ITN49" s="1"/>
      <c r="ITO49" s="1"/>
      <c r="ITP49" s="1"/>
      <c r="ITQ49" s="1"/>
      <c r="ITR49" s="1"/>
      <c r="ITS49" s="1"/>
      <c r="ITT49" s="1"/>
      <c r="ITU49" s="1"/>
      <c r="ITV49" s="1"/>
      <c r="ITW49" s="1"/>
      <c r="ITX49" s="1"/>
      <c r="ITY49" s="1"/>
      <c r="ITZ49" s="1"/>
      <c r="IUA49" s="1"/>
      <c r="IUB49" s="1"/>
      <c r="IUC49" s="1"/>
      <c r="IUD49" s="1"/>
      <c r="IUE49" s="1"/>
      <c r="IUF49" s="1"/>
      <c r="IUG49" s="1"/>
      <c r="IUH49" s="1"/>
      <c r="IUI49" s="1"/>
      <c r="IUJ49" s="1"/>
      <c r="IUK49" s="1"/>
      <c r="IUL49" s="1"/>
      <c r="IUM49" s="1"/>
      <c r="IUN49" s="1"/>
      <c r="IUO49" s="1"/>
      <c r="IUP49" s="1"/>
      <c r="IUQ49" s="1"/>
      <c r="IUR49" s="1"/>
      <c r="IUS49" s="1"/>
      <c r="IUT49" s="1"/>
      <c r="IUU49" s="1"/>
      <c r="IUV49" s="1"/>
      <c r="IUW49" s="1"/>
      <c r="IUX49" s="1"/>
      <c r="IUY49" s="1"/>
      <c r="IUZ49" s="1"/>
      <c r="IVA49" s="1"/>
      <c r="IVB49" s="1"/>
      <c r="IVC49" s="1"/>
      <c r="IVD49" s="1"/>
      <c r="IVE49" s="1"/>
      <c r="IVF49" s="1"/>
      <c r="IVG49" s="1"/>
      <c r="IVH49" s="1"/>
      <c r="IVI49" s="1"/>
      <c r="IVJ49" s="1"/>
      <c r="IVK49" s="1"/>
      <c r="IVL49" s="1"/>
      <c r="IVM49" s="1"/>
      <c r="IVN49" s="1"/>
      <c r="IVO49" s="1"/>
      <c r="IVP49" s="1"/>
      <c r="IVQ49" s="1"/>
      <c r="IVR49" s="1"/>
      <c r="IVS49" s="1"/>
      <c r="IVT49" s="1"/>
      <c r="IVU49" s="1"/>
      <c r="IVV49" s="1"/>
      <c r="IVW49" s="1"/>
      <c r="IVX49" s="1"/>
      <c r="IVY49" s="1"/>
      <c r="IVZ49" s="1"/>
      <c r="IWA49" s="1"/>
      <c r="IWB49" s="1"/>
      <c r="IWC49" s="1"/>
      <c r="IWD49" s="1"/>
      <c r="IWE49" s="1"/>
      <c r="IWF49" s="1"/>
      <c r="IWG49" s="1"/>
      <c r="IWH49" s="1"/>
      <c r="IWI49" s="1"/>
      <c r="IWJ49" s="1"/>
      <c r="IWK49" s="1"/>
      <c r="IWL49" s="1"/>
      <c r="IWM49" s="1"/>
      <c r="IWN49" s="1"/>
      <c r="IWO49" s="1"/>
      <c r="IWP49" s="1"/>
      <c r="IWQ49" s="1"/>
      <c r="IWR49" s="1"/>
      <c r="IWS49" s="1"/>
      <c r="IWT49" s="1"/>
      <c r="IWU49" s="1"/>
      <c r="IWV49" s="1"/>
      <c r="IWW49" s="1"/>
      <c r="IWX49" s="1"/>
      <c r="IWY49" s="1"/>
      <c r="IWZ49" s="1"/>
      <c r="IXA49" s="1"/>
      <c r="IXB49" s="1"/>
      <c r="IXC49" s="1"/>
      <c r="IXD49" s="1"/>
      <c r="IXE49" s="1"/>
      <c r="IXF49" s="1"/>
      <c r="IXG49" s="1"/>
      <c r="IXH49" s="1"/>
      <c r="IXI49" s="1"/>
      <c r="IXJ49" s="1"/>
      <c r="IXK49" s="1"/>
      <c r="IXL49" s="1"/>
      <c r="IXM49" s="1"/>
      <c r="IXN49" s="1"/>
      <c r="IXO49" s="1"/>
      <c r="IXP49" s="1"/>
      <c r="IXQ49" s="1"/>
      <c r="IXR49" s="1"/>
      <c r="IXS49" s="1"/>
      <c r="IXT49" s="1"/>
      <c r="IXU49" s="1"/>
      <c r="IXV49" s="1"/>
      <c r="IXW49" s="1"/>
      <c r="IXX49" s="1"/>
      <c r="IXY49" s="1"/>
      <c r="IXZ49" s="1"/>
      <c r="IYA49" s="1"/>
      <c r="IYB49" s="1"/>
      <c r="IYC49" s="1"/>
      <c r="IYD49" s="1"/>
      <c r="IYE49" s="1"/>
      <c r="IYF49" s="1"/>
      <c r="IYG49" s="1"/>
      <c r="IYH49" s="1"/>
      <c r="IYI49" s="1"/>
      <c r="IYJ49" s="1"/>
      <c r="IYK49" s="1"/>
      <c r="IYL49" s="1"/>
      <c r="IYM49" s="1"/>
      <c r="IYN49" s="1"/>
      <c r="IYO49" s="1"/>
      <c r="IYP49" s="1"/>
      <c r="IYQ49" s="1"/>
      <c r="IYR49" s="1"/>
      <c r="IYS49" s="1"/>
      <c r="IYT49" s="1"/>
      <c r="IYU49" s="1"/>
      <c r="IYV49" s="1"/>
      <c r="IYW49" s="1"/>
      <c r="IYX49" s="1"/>
      <c r="IYY49" s="1"/>
      <c r="IYZ49" s="1"/>
      <c r="IZA49" s="1"/>
      <c r="IZB49" s="1"/>
      <c r="IZC49" s="1"/>
      <c r="IZD49" s="1"/>
      <c r="IZE49" s="1"/>
      <c r="IZF49" s="1"/>
      <c r="IZG49" s="1"/>
      <c r="IZH49" s="1"/>
      <c r="IZI49" s="1"/>
      <c r="IZJ49" s="1"/>
      <c r="IZK49" s="1"/>
      <c r="IZL49" s="1"/>
      <c r="IZM49" s="1"/>
      <c r="IZN49" s="1"/>
      <c r="IZO49" s="1"/>
      <c r="IZP49" s="1"/>
      <c r="IZQ49" s="1"/>
      <c r="IZR49" s="1"/>
      <c r="IZS49" s="1"/>
      <c r="IZT49" s="1"/>
      <c r="IZU49" s="1"/>
      <c r="IZV49" s="1"/>
      <c r="IZW49" s="1"/>
      <c r="IZX49" s="1"/>
      <c r="IZY49" s="1"/>
      <c r="IZZ49" s="1"/>
      <c r="JAA49" s="1"/>
      <c r="JAB49" s="1"/>
      <c r="JAC49" s="1"/>
      <c r="JAD49" s="1"/>
      <c r="JAE49" s="1"/>
      <c r="JAF49" s="1"/>
      <c r="JAG49" s="1"/>
      <c r="JAH49" s="1"/>
      <c r="JAI49" s="1"/>
      <c r="JAJ49" s="1"/>
      <c r="JAK49" s="1"/>
      <c r="JAL49" s="1"/>
      <c r="JAM49" s="1"/>
      <c r="JAN49" s="1"/>
      <c r="JAO49" s="1"/>
      <c r="JAP49" s="1"/>
      <c r="JAQ49" s="1"/>
      <c r="JAR49" s="1"/>
      <c r="JAS49" s="1"/>
      <c r="JAT49" s="1"/>
      <c r="JAU49" s="1"/>
      <c r="JAV49" s="1"/>
      <c r="JAW49" s="1"/>
      <c r="JAX49" s="1"/>
      <c r="JAY49" s="1"/>
      <c r="JAZ49" s="1"/>
      <c r="JBA49" s="1"/>
      <c r="JBB49" s="1"/>
      <c r="JBC49" s="1"/>
      <c r="JBD49" s="1"/>
      <c r="JBE49" s="1"/>
      <c r="JBF49" s="1"/>
      <c r="JBG49" s="1"/>
      <c r="JBH49" s="1"/>
      <c r="JBI49" s="1"/>
      <c r="JBJ49" s="1"/>
      <c r="JBK49" s="1"/>
      <c r="JBL49" s="1"/>
      <c r="JBM49" s="1"/>
      <c r="JBN49" s="1"/>
      <c r="JBO49" s="1"/>
      <c r="JBP49" s="1"/>
      <c r="JBQ49" s="1"/>
      <c r="JBR49" s="1"/>
      <c r="JBS49" s="1"/>
      <c r="JBT49" s="1"/>
      <c r="JBU49" s="1"/>
      <c r="JBV49" s="1"/>
      <c r="JBW49" s="1"/>
      <c r="JBX49" s="1"/>
      <c r="JBY49" s="1"/>
      <c r="JBZ49" s="1"/>
      <c r="JCA49" s="1"/>
      <c r="JCB49" s="1"/>
      <c r="JCC49" s="1"/>
      <c r="JCD49" s="1"/>
      <c r="JCE49" s="1"/>
      <c r="JCF49" s="1"/>
      <c r="JCG49" s="1"/>
      <c r="JCH49" s="1"/>
      <c r="JCI49" s="1"/>
      <c r="JCJ49" s="1"/>
      <c r="JCK49" s="1"/>
      <c r="JCL49" s="1"/>
      <c r="JCM49" s="1"/>
      <c r="JCN49" s="1"/>
      <c r="JCO49" s="1"/>
      <c r="JCP49" s="1"/>
      <c r="JCQ49" s="1"/>
      <c r="JCR49" s="1"/>
      <c r="JCS49" s="1"/>
      <c r="JCT49" s="1"/>
      <c r="JCU49" s="1"/>
      <c r="JCV49" s="1"/>
      <c r="JCW49" s="1"/>
      <c r="JCX49" s="1"/>
      <c r="JCY49" s="1"/>
      <c r="JCZ49" s="1"/>
      <c r="JDA49" s="1"/>
      <c r="JDB49" s="1"/>
      <c r="JDC49" s="1"/>
      <c r="JDD49" s="1"/>
      <c r="JDE49" s="1"/>
      <c r="JDF49" s="1"/>
      <c r="JDG49" s="1"/>
      <c r="JDH49" s="1"/>
      <c r="JDI49" s="1"/>
      <c r="JDJ49" s="1"/>
      <c r="JDK49" s="1"/>
      <c r="JDL49" s="1"/>
      <c r="JDM49" s="1"/>
      <c r="JDN49" s="1"/>
      <c r="JDO49" s="1"/>
      <c r="JDP49" s="1"/>
      <c r="JDQ49" s="1"/>
      <c r="JDR49" s="1"/>
      <c r="JDS49" s="1"/>
      <c r="JDT49" s="1"/>
      <c r="JDU49" s="1"/>
      <c r="JDV49" s="1"/>
      <c r="JDW49" s="1"/>
      <c r="JDX49" s="1"/>
      <c r="JDY49" s="1"/>
      <c r="JDZ49" s="1"/>
      <c r="JEA49" s="1"/>
      <c r="JEB49" s="1"/>
      <c r="JEC49" s="1"/>
      <c r="JED49" s="1"/>
      <c r="JEE49" s="1"/>
      <c r="JEF49" s="1"/>
      <c r="JEG49" s="1"/>
      <c r="JEH49" s="1"/>
      <c r="JEI49" s="1"/>
      <c r="JEJ49" s="1"/>
      <c r="JEK49" s="1"/>
      <c r="JEL49" s="1"/>
      <c r="JEM49" s="1"/>
      <c r="JEN49" s="1"/>
      <c r="JEO49" s="1"/>
      <c r="JEP49" s="1"/>
      <c r="JEQ49" s="1"/>
      <c r="JER49" s="1"/>
      <c r="JES49" s="1"/>
      <c r="JET49" s="1"/>
      <c r="JEU49" s="1"/>
      <c r="JEV49" s="1"/>
      <c r="JEW49" s="1"/>
      <c r="JEX49" s="1"/>
      <c r="JEY49" s="1"/>
      <c r="JEZ49" s="1"/>
      <c r="JFA49" s="1"/>
      <c r="JFB49" s="1"/>
      <c r="JFC49" s="1"/>
      <c r="JFD49" s="1"/>
      <c r="JFE49" s="1"/>
      <c r="JFF49" s="1"/>
      <c r="JFG49" s="1"/>
      <c r="JFH49" s="1"/>
      <c r="JFI49" s="1"/>
      <c r="JFJ49" s="1"/>
      <c r="JFK49" s="1"/>
      <c r="JFL49" s="1"/>
      <c r="JFM49" s="1"/>
      <c r="JFN49" s="1"/>
      <c r="JFO49" s="1"/>
      <c r="JFP49" s="1"/>
      <c r="JFQ49" s="1"/>
      <c r="JFR49" s="1"/>
      <c r="JFS49" s="1"/>
      <c r="JFT49" s="1"/>
      <c r="JFU49" s="1"/>
      <c r="JFV49" s="1"/>
      <c r="JFW49" s="1"/>
      <c r="JFX49" s="1"/>
      <c r="JFY49" s="1"/>
      <c r="JFZ49" s="1"/>
      <c r="JGA49" s="1"/>
      <c r="JGB49" s="1"/>
      <c r="JGC49" s="1"/>
      <c r="JGD49" s="1"/>
      <c r="JGE49" s="1"/>
      <c r="JGF49" s="1"/>
      <c r="JGG49" s="1"/>
      <c r="JGH49" s="1"/>
      <c r="JGI49" s="1"/>
      <c r="JGJ49" s="1"/>
      <c r="JGK49" s="1"/>
      <c r="JGL49" s="1"/>
      <c r="JGM49" s="1"/>
      <c r="JGN49" s="1"/>
      <c r="JGO49" s="1"/>
      <c r="JGP49" s="1"/>
      <c r="JGQ49" s="1"/>
      <c r="JGR49" s="1"/>
      <c r="JGS49" s="1"/>
      <c r="JGT49" s="1"/>
      <c r="JGU49" s="1"/>
      <c r="JGV49" s="1"/>
      <c r="JGW49" s="1"/>
      <c r="JGX49" s="1"/>
      <c r="JGY49" s="1"/>
      <c r="JGZ49" s="1"/>
      <c r="JHA49" s="1"/>
      <c r="JHB49" s="1"/>
      <c r="JHC49" s="1"/>
      <c r="JHD49" s="1"/>
      <c r="JHE49" s="1"/>
      <c r="JHF49" s="1"/>
      <c r="JHG49" s="1"/>
      <c r="JHH49" s="1"/>
      <c r="JHI49" s="1"/>
      <c r="JHJ49" s="1"/>
      <c r="JHK49" s="1"/>
      <c r="JHL49" s="1"/>
      <c r="JHM49" s="1"/>
      <c r="JHN49" s="1"/>
      <c r="JHO49" s="1"/>
      <c r="JHP49" s="1"/>
      <c r="JHQ49" s="1"/>
      <c r="JHR49" s="1"/>
      <c r="JHS49" s="1"/>
      <c r="JHT49" s="1"/>
      <c r="JHU49" s="1"/>
      <c r="JHV49" s="1"/>
      <c r="JHW49" s="1"/>
      <c r="JHX49" s="1"/>
      <c r="JHY49" s="1"/>
      <c r="JHZ49" s="1"/>
      <c r="JIA49" s="1"/>
      <c r="JIB49" s="1"/>
      <c r="JIC49" s="1"/>
      <c r="JID49" s="1"/>
      <c r="JIE49" s="1"/>
      <c r="JIF49" s="1"/>
      <c r="JIG49" s="1"/>
      <c r="JIH49" s="1"/>
      <c r="JII49" s="1"/>
      <c r="JIJ49" s="1"/>
      <c r="JIK49" s="1"/>
      <c r="JIL49" s="1"/>
      <c r="JIM49" s="1"/>
      <c r="JIN49" s="1"/>
      <c r="JIO49" s="1"/>
      <c r="JIP49" s="1"/>
      <c r="JIQ49" s="1"/>
      <c r="JIR49" s="1"/>
      <c r="JIS49" s="1"/>
      <c r="JIT49" s="1"/>
      <c r="JIU49" s="1"/>
      <c r="JIV49" s="1"/>
      <c r="JIW49" s="1"/>
      <c r="JIX49" s="1"/>
      <c r="JIY49" s="1"/>
      <c r="JIZ49" s="1"/>
      <c r="JJA49" s="1"/>
      <c r="JJB49" s="1"/>
      <c r="JJC49" s="1"/>
      <c r="JJD49" s="1"/>
      <c r="JJE49" s="1"/>
      <c r="JJF49" s="1"/>
      <c r="JJG49" s="1"/>
      <c r="JJH49" s="1"/>
      <c r="JJI49" s="1"/>
      <c r="JJJ49" s="1"/>
      <c r="JJK49" s="1"/>
      <c r="JJL49" s="1"/>
      <c r="JJM49" s="1"/>
      <c r="JJN49" s="1"/>
      <c r="JJO49" s="1"/>
      <c r="JJP49" s="1"/>
      <c r="JJQ49" s="1"/>
      <c r="JJR49" s="1"/>
      <c r="JJS49" s="1"/>
      <c r="JJT49" s="1"/>
      <c r="JJU49" s="1"/>
      <c r="JJV49" s="1"/>
      <c r="JJW49" s="1"/>
      <c r="JJX49" s="1"/>
      <c r="JJY49" s="1"/>
      <c r="JJZ49" s="1"/>
      <c r="JKA49" s="1"/>
      <c r="JKB49" s="1"/>
      <c r="JKC49" s="1"/>
      <c r="JKD49" s="1"/>
      <c r="JKE49" s="1"/>
      <c r="JKF49" s="1"/>
      <c r="JKG49" s="1"/>
      <c r="JKH49" s="1"/>
      <c r="JKI49" s="1"/>
      <c r="JKJ49" s="1"/>
      <c r="JKK49" s="1"/>
      <c r="JKL49" s="1"/>
      <c r="JKM49" s="1"/>
      <c r="JKN49" s="1"/>
      <c r="JKO49" s="1"/>
      <c r="JKP49" s="1"/>
      <c r="JKQ49" s="1"/>
      <c r="JKR49" s="1"/>
      <c r="JKS49" s="1"/>
      <c r="JKT49" s="1"/>
      <c r="JKU49" s="1"/>
      <c r="JKV49" s="1"/>
      <c r="JKW49" s="1"/>
      <c r="JKX49" s="1"/>
      <c r="JKY49" s="1"/>
      <c r="JKZ49" s="1"/>
      <c r="JLA49" s="1"/>
      <c r="JLB49" s="1"/>
      <c r="JLC49" s="1"/>
      <c r="JLD49" s="1"/>
      <c r="JLE49" s="1"/>
      <c r="JLF49" s="1"/>
      <c r="JLG49" s="1"/>
      <c r="JLH49" s="1"/>
      <c r="JLI49" s="1"/>
      <c r="JLJ49" s="1"/>
      <c r="JLK49" s="1"/>
      <c r="JLL49" s="1"/>
      <c r="JLM49" s="1"/>
      <c r="JLN49" s="1"/>
      <c r="JLO49" s="1"/>
      <c r="JLP49" s="1"/>
      <c r="JLQ49" s="1"/>
      <c r="JLR49" s="1"/>
      <c r="JLS49" s="1"/>
      <c r="JLT49" s="1"/>
      <c r="JLU49" s="1"/>
      <c r="JLV49" s="1"/>
      <c r="JLW49" s="1"/>
      <c r="JLX49" s="1"/>
      <c r="JLY49" s="1"/>
      <c r="JLZ49" s="1"/>
      <c r="JMA49" s="1"/>
      <c r="JMB49" s="1"/>
      <c r="JMC49" s="1"/>
      <c r="JMD49" s="1"/>
      <c r="JME49" s="1"/>
      <c r="JMF49" s="1"/>
      <c r="JMG49" s="1"/>
      <c r="JMH49" s="1"/>
      <c r="JMI49" s="1"/>
      <c r="JMJ49" s="1"/>
      <c r="JMK49" s="1"/>
      <c r="JML49" s="1"/>
      <c r="JMM49" s="1"/>
      <c r="JMN49" s="1"/>
      <c r="JMO49" s="1"/>
      <c r="JMP49" s="1"/>
      <c r="JMQ49" s="1"/>
      <c r="JMR49" s="1"/>
      <c r="JMS49" s="1"/>
      <c r="JMT49" s="1"/>
      <c r="JMU49" s="1"/>
      <c r="JMV49" s="1"/>
      <c r="JMW49" s="1"/>
      <c r="JMX49" s="1"/>
      <c r="JMY49" s="1"/>
      <c r="JMZ49" s="1"/>
      <c r="JNA49" s="1"/>
      <c r="JNB49" s="1"/>
      <c r="JNC49" s="1"/>
      <c r="JND49" s="1"/>
      <c r="JNE49" s="1"/>
      <c r="JNF49" s="1"/>
      <c r="JNG49" s="1"/>
      <c r="JNH49" s="1"/>
      <c r="JNI49" s="1"/>
      <c r="JNJ49" s="1"/>
      <c r="JNK49" s="1"/>
      <c r="JNL49" s="1"/>
      <c r="JNM49" s="1"/>
      <c r="JNN49" s="1"/>
      <c r="JNO49" s="1"/>
      <c r="JNP49" s="1"/>
      <c r="JNQ49" s="1"/>
      <c r="JNR49" s="1"/>
      <c r="JNS49" s="1"/>
      <c r="JNT49" s="1"/>
      <c r="JNU49" s="1"/>
      <c r="JNV49" s="1"/>
      <c r="JNW49" s="1"/>
      <c r="JNX49" s="1"/>
      <c r="JNY49" s="1"/>
      <c r="JNZ49" s="1"/>
      <c r="JOA49" s="1"/>
      <c r="JOB49" s="1"/>
      <c r="JOC49" s="1"/>
      <c r="JOD49" s="1"/>
      <c r="JOE49" s="1"/>
      <c r="JOF49" s="1"/>
      <c r="JOG49" s="1"/>
      <c r="JOH49" s="1"/>
      <c r="JOI49" s="1"/>
      <c r="JOJ49" s="1"/>
      <c r="JOK49" s="1"/>
      <c r="JOL49" s="1"/>
      <c r="JOM49" s="1"/>
      <c r="JON49" s="1"/>
      <c r="JOO49" s="1"/>
      <c r="JOP49" s="1"/>
      <c r="JOQ49" s="1"/>
      <c r="JOR49" s="1"/>
      <c r="JOS49" s="1"/>
      <c r="JOT49" s="1"/>
      <c r="JOU49" s="1"/>
      <c r="JOV49" s="1"/>
      <c r="JOW49" s="1"/>
      <c r="JOX49" s="1"/>
      <c r="JOY49" s="1"/>
      <c r="JOZ49" s="1"/>
      <c r="JPA49" s="1"/>
      <c r="JPB49" s="1"/>
      <c r="JPC49" s="1"/>
      <c r="JPD49" s="1"/>
      <c r="JPE49" s="1"/>
      <c r="JPF49" s="1"/>
      <c r="JPG49" s="1"/>
      <c r="JPH49" s="1"/>
      <c r="JPI49" s="1"/>
      <c r="JPJ49" s="1"/>
      <c r="JPK49" s="1"/>
      <c r="JPL49" s="1"/>
      <c r="JPM49" s="1"/>
      <c r="JPN49" s="1"/>
      <c r="JPO49" s="1"/>
      <c r="JPP49" s="1"/>
      <c r="JPQ49" s="1"/>
      <c r="JPR49" s="1"/>
      <c r="JPS49" s="1"/>
      <c r="JPT49" s="1"/>
      <c r="JPU49" s="1"/>
      <c r="JPV49" s="1"/>
      <c r="JPW49" s="1"/>
      <c r="JPX49" s="1"/>
      <c r="JPY49" s="1"/>
      <c r="JPZ49" s="1"/>
      <c r="JQA49" s="1"/>
      <c r="JQB49" s="1"/>
      <c r="JQC49" s="1"/>
      <c r="JQD49" s="1"/>
      <c r="JQE49" s="1"/>
      <c r="JQF49" s="1"/>
      <c r="JQG49" s="1"/>
      <c r="JQH49" s="1"/>
      <c r="JQI49" s="1"/>
      <c r="JQJ49" s="1"/>
      <c r="JQK49" s="1"/>
      <c r="JQL49" s="1"/>
      <c r="JQM49" s="1"/>
      <c r="JQN49" s="1"/>
      <c r="JQO49" s="1"/>
      <c r="JQP49" s="1"/>
      <c r="JQQ49" s="1"/>
      <c r="JQR49" s="1"/>
      <c r="JQS49" s="1"/>
      <c r="JQT49" s="1"/>
      <c r="JQU49" s="1"/>
      <c r="JQV49" s="1"/>
      <c r="JQW49" s="1"/>
      <c r="JQX49" s="1"/>
      <c r="JQY49" s="1"/>
      <c r="JQZ49" s="1"/>
      <c r="JRA49" s="1"/>
      <c r="JRB49" s="1"/>
      <c r="JRC49" s="1"/>
      <c r="JRD49" s="1"/>
      <c r="JRE49" s="1"/>
      <c r="JRF49" s="1"/>
      <c r="JRG49" s="1"/>
      <c r="JRH49" s="1"/>
      <c r="JRI49" s="1"/>
      <c r="JRJ49" s="1"/>
      <c r="JRK49" s="1"/>
      <c r="JRL49" s="1"/>
      <c r="JRM49" s="1"/>
      <c r="JRN49" s="1"/>
      <c r="JRO49" s="1"/>
      <c r="JRP49" s="1"/>
      <c r="JRQ49" s="1"/>
      <c r="JRR49" s="1"/>
      <c r="JRS49" s="1"/>
      <c r="JRT49" s="1"/>
      <c r="JRU49" s="1"/>
      <c r="JRV49" s="1"/>
      <c r="JRW49" s="1"/>
      <c r="JRX49" s="1"/>
      <c r="JRY49" s="1"/>
      <c r="JRZ49" s="1"/>
      <c r="JSA49" s="1"/>
      <c r="JSB49" s="1"/>
      <c r="JSC49" s="1"/>
      <c r="JSD49" s="1"/>
      <c r="JSE49" s="1"/>
      <c r="JSF49" s="1"/>
      <c r="JSG49" s="1"/>
      <c r="JSH49" s="1"/>
      <c r="JSI49" s="1"/>
      <c r="JSJ49" s="1"/>
      <c r="JSK49" s="1"/>
      <c r="JSL49" s="1"/>
      <c r="JSM49" s="1"/>
      <c r="JSN49" s="1"/>
      <c r="JSO49" s="1"/>
      <c r="JSP49" s="1"/>
      <c r="JSQ49" s="1"/>
      <c r="JSR49" s="1"/>
      <c r="JSS49" s="1"/>
      <c r="JST49" s="1"/>
      <c r="JSU49" s="1"/>
      <c r="JSV49" s="1"/>
      <c r="JSW49" s="1"/>
      <c r="JSX49" s="1"/>
      <c r="JSY49" s="1"/>
      <c r="JSZ49" s="1"/>
      <c r="JTA49" s="1"/>
      <c r="JTB49" s="1"/>
      <c r="JTC49" s="1"/>
      <c r="JTD49" s="1"/>
      <c r="JTE49" s="1"/>
      <c r="JTF49" s="1"/>
      <c r="JTG49" s="1"/>
      <c r="JTH49" s="1"/>
      <c r="JTI49" s="1"/>
      <c r="JTJ49" s="1"/>
      <c r="JTK49" s="1"/>
      <c r="JTL49" s="1"/>
      <c r="JTM49" s="1"/>
      <c r="JTN49" s="1"/>
      <c r="JTO49" s="1"/>
      <c r="JTP49" s="1"/>
      <c r="JTQ49" s="1"/>
      <c r="JTR49" s="1"/>
      <c r="JTS49" s="1"/>
      <c r="JTT49" s="1"/>
      <c r="JTU49" s="1"/>
      <c r="JTV49" s="1"/>
      <c r="JTW49" s="1"/>
      <c r="JTX49" s="1"/>
      <c r="JTY49" s="1"/>
      <c r="JTZ49" s="1"/>
      <c r="JUA49" s="1"/>
      <c r="JUB49" s="1"/>
      <c r="JUC49" s="1"/>
      <c r="JUD49" s="1"/>
      <c r="JUE49" s="1"/>
      <c r="JUF49" s="1"/>
      <c r="JUG49" s="1"/>
      <c r="JUH49" s="1"/>
      <c r="JUI49" s="1"/>
      <c r="JUJ49" s="1"/>
      <c r="JUK49" s="1"/>
      <c r="JUL49" s="1"/>
      <c r="JUM49" s="1"/>
      <c r="JUN49" s="1"/>
      <c r="JUO49" s="1"/>
      <c r="JUP49" s="1"/>
      <c r="JUQ49" s="1"/>
      <c r="JUR49" s="1"/>
      <c r="JUS49" s="1"/>
      <c r="JUT49" s="1"/>
      <c r="JUU49" s="1"/>
      <c r="JUV49" s="1"/>
      <c r="JUW49" s="1"/>
      <c r="JUX49" s="1"/>
      <c r="JUY49" s="1"/>
      <c r="JUZ49" s="1"/>
      <c r="JVA49" s="1"/>
      <c r="JVB49" s="1"/>
      <c r="JVC49" s="1"/>
      <c r="JVD49" s="1"/>
      <c r="JVE49" s="1"/>
      <c r="JVF49" s="1"/>
      <c r="JVG49" s="1"/>
      <c r="JVH49" s="1"/>
      <c r="JVI49" s="1"/>
      <c r="JVJ49" s="1"/>
      <c r="JVK49" s="1"/>
      <c r="JVL49" s="1"/>
      <c r="JVM49" s="1"/>
      <c r="JVN49" s="1"/>
      <c r="JVO49" s="1"/>
      <c r="JVP49" s="1"/>
      <c r="JVQ49" s="1"/>
      <c r="JVR49" s="1"/>
      <c r="JVS49" s="1"/>
      <c r="JVT49" s="1"/>
      <c r="JVU49" s="1"/>
      <c r="JVV49" s="1"/>
      <c r="JVW49" s="1"/>
      <c r="JVX49" s="1"/>
      <c r="JVY49" s="1"/>
      <c r="JVZ49" s="1"/>
      <c r="JWA49" s="1"/>
      <c r="JWB49" s="1"/>
      <c r="JWC49" s="1"/>
      <c r="JWD49" s="1"/>
      <c r="JWE49" s="1"/>
      <c r="JWF49" s="1"/>
      <c r="JWG49" s="1"/>
      <c r="JWH49" s="1"/>
      <c r="JWI49" s="1"/>
      <c r="JWJ49" s="1"/>
      <c r="JWK49" s="1"/>
      <c r="JWL49" s="1"/>
      <c r="JWM49" s="1"/>
      <c r="JWN49" s="1"/>
      <c r="JWO49" s="1"/>
      <c r="JWP49" s="1"/>
      <c r="JWQ49" s="1"/>
      <c r="JWR49" s="1"/>
      <c r="JWS49" s="1"/>
      <c r="JWT49" s="1"/>
      <c r="JWU49" s="1"/>
      <c r="JWV49" s="1"/>
      <c r="JWW49" s="1"/>
      <c r="JWX49" s="1"/>
      <c r="JWY49" s="1"/>
      <c r="JWZ49" s="1"/>
      <c r="JXA49" s="1"/>
      <c r="JXB49" s="1"/>
      <c r="JXC49" s="1"/>
      <c r="JXD49" s="1"/>
      <c r="JXE49" s="1"/>
      <c r="JXF49" s="1"/>
      <c r="JXG49" s="1"/>
      <c r="JXH49" s="1"/>
      <c r="JXI49" s="1"/>
      <c r="JXJ49" s="1"/>
      <c r="JXK49" s="1"/>
      <c r="JXL49" s="1"/>
      <c r="JXM49" s="1"/>
      <c r="JXN49" s="1"/>
      <c r="JXO49" s="1"/>
      <c r="JXP49" s="1"/>
      <c r="JXQ49" s="1"/>
      <c r="JXR49" s="1"/>
      <c r="JXS49" s="1"/>
      <c r="JXT49" s="1"/>
      <c r="JXU49" s="1"/>
      <c r="JXV49" s="1"/>
      <c r="JXW49" s="1"/>
      <c r="JXX49" s="1"/>
      <c r="JXY49" s="1"/>
      <c r="JXZ49" s="1"/>
      <c r="JYA49" s="1"/>
      <c r="JYB49" s="1"/>
      <c r="JYC49" s="1"/>
      <c r="JYD49" s="1"/>
      <c r="JYE49" s="1"/>
      <c r="JYF49" s="1"/>
      <c r="JYG49" s="1"/>
      <c r="JYH49" s="1"/>
      <c r="JYI49" s="1"/>
      <c r="JYJ49" s="1"/>
      <c r="JYK49" s="1"/>
      <c r="JYL49" s="1"/>
      <c r="JYM49" s="1"/>
      <c r="JYN49" s="1"/>
      <c r="JYO49" s="1"/>
      <c r="JYP49" s="1"/>
      <c r="JYQ49" s="1"/>
      <c r="JYR49" s="1"/>
      <c r="JYS49" s="1"/>
      <c r="JYT49" s="1"/>
      <c r="JYU49" s="1"/>
      <c r="JYV49" s="1"/>
      <c r="JYW49" s="1"/>
      <c r="JYX49" s="1"/>
      <c r="JYY49" s="1"/>
      <c r="JYZ49" s="1"/>
      <c r="JZA49" s="1"/>
      <c r="JZB49" s="1"/>
      <c r="JZC49" s="1"/>
      <c r="JZD49" s="1"/>
      <c r="JZE49" s="1"/>
      <c r="JZF49" s="1"/>
      <c r="JZG49" s="1"/>
      <c r="JZH49" s="1"/>
      <c r="JZI49" s="1"/>
      <c r="JZJ49" s="1"/>
      <c r="JZK49" s="1"/>
      <c r="JZL49" s="1"/>
      <c r="JZM49" s="1"/>
      <c r="JZN49" s="1"/>
      <c r="JZO49" s="1"/>
      <c r="JZP49" s="1"/>
      <c r="JZQ49" s="1"/>
      <c r="JZR49" s="1"/>
      <c r="JZS49" s="1"/>
      <c r="JZT49" s="1"/>
      <c r="JZU49" s="1"/>
      <c r="JZV49" s="1"/>
      <c r="JZW49" s="1"/>
      <c r="JZX49" s="1"/>
      <c r="JZY49" s="1"/>
      <c r="JZZ49" s="1"/>
      <c r="KAA49" s="1"/>
      <c r="KAB49" s="1"/>
      <c r="KAC49" s="1"/>
      <c r="KAD49" s="1"/>
      <c r="KAE49" s="1"/>
      <c r="KAF49" s="1"/>
      <c r="KAG49" s="1"/>
      <c r="KAH49" s="1"/>
      <c r="KAI49" s="1"/>
      <c r="KAJ49" s="1"/>
      <c r="KAK49" s="1"/>
      <c r="KAL49" s="1"/>
      <c r="KAM49" s="1"/>
      <c r="KAN49" s="1"/>
      <c r="KAO49" s="1"/>
      <c r="KAP49" s="1"/>
      <c r="KAQ49" s="1"/>
      <c r="KAR49" s="1"/>
      <c r="KAS49" s="1"/>
      <c r="KAT49" s="1"/>
      <c r="KAU49" s="1"/>
      <c r="KAV49" s="1"/>
      <c r="KAW49" s="1"/>
      <c r="KAX49" s="1"/>
      <c r="KAY49" s="1"/>
      <c r="KAZ49" s="1"/>
      <c r="KBA49" s="1"/>
      <c r="KBB49" s="1"/>
      <c r="KBC49" s="1"/>
      <c r="KBD49" s="1"/>
      <c r="KBE49" s="1"/>
      <c r="KBF49" s="1"/>
      <c r="KBG49" s="1"/>
      <c r="KBH49" s="1"/>
      <c r="KBI49" s="1"/>
      <c r="KBJ49" s="1"/>
      <c r="KBK49" s="1"/>
      <c r="KBL49" s="1"/>
      <c r="KBM49" s="1"/>
      <c r="KBN49" s="1"/>
      <c r="KBO49" s="1"/>
      <c r="KBP49" s="1"/>
      <c r="KBQ49" s="1"/>
      <c r="KBR49" s="1"/>
      <c r="KBS49" s="1"/>
      <c r="KBT49" s="1"/>
      <c r="KBU49" s="1"/>
      <c r="KBV49" s="1"/>
      <c r="KBW49" s="1"/>
      <c r="KBX49" s="1"/>
      <c r="KBY49" s="1"/>
      <c r="KBZ49" s="1"/>
      <c r="KCA49" s="1"/>
      <c r="KCB49" s="1"/>
      <c r="KCC49" s="1"/>
      <c r="KCD49" s="1"/>
      <c r="KCE49" s="1"/>
      <c r="KCF49" s="1"/>
      <c r="KCG49" s="1"/>
      <c r="KCH49" s="1"/>
      <c r="KCI49" s="1"/>
      <c r="KCJ49" s="1"/>
      <c r="KCK49" s="1"/>
      <c r="KCL49" s="1"/>
      <c r="KCM49" s="1"/>
      <c r="KCN49" s="1"/>
      <c r="KCO49" s="1"/>
      <c r="KCP49" s="1"/>
      <c r="KCQ49" s="1"/>
      <c r="KCR49" s="1"/>
      <c r="KCS49" s="1"/>
      <c r="KCT49" s="1"/>
      <c r="KCU49" s="1"/>
      <c r="KCV49" s="1"/>
      <c r="KCW49" s="1"/>
      <c r="KCX49" s="1"/>
      <c r="KCY49" s="1"/>
      <c r="KCZ49" s="1"/>
      <c r="KDA49" s="1"/>
      <c r="KDB49" s="1"/>
      <c r="KDC49" s="1"/>
      <c r="KDD49" s="1"/>
      <c r="KDE49" s="1"/>
      <c r="KDF49" s="1"/>
      <c r="KDG49" s="1"/>
      <c r="KDH49" s="1"/>
      <c r="KDI49" s="1"/>
      <c r="KDJ49" s="1"/>
      <c r="KDK49" s="1"/>
      <c r="KDL49" s="1"/>
      <c r="KDM49" s="1"/>
      <c r="KDN49" s="1"/>
      <c r="KDO49" s="1"/>
      <c r="KDP49" s="1"/>
      <c r="KDQ49" s="1"/>
      <c r="KDR49" s="1"/>
      <c r="KDS49" s="1"/>
      <c r="KDT49" s="1"/>
      <c r="KDU49" s="1"/>
      <c r="KDV49" s="1"/>
      <c r="KDW49" s="1"/>
      <c r="KDX49" s="1"/>
      <c r="KDY49" s="1"/>
      <c r="KDZ49" s="1"/>
      <c r="KEA49" s="1"/>
      <c r="KEB49" s="1"/>
      <c r="KEC49" s="1"/>
      <c r="KED49" s="1"/>
      <c r="KEE49" s="1"/>
      <c r="KEF49" s="1"/>
      <c r="KEG49" s="1"/>
      <c r="KEH49" s="1"/>
      <c r="KEI49" s="1"/>
      <c r="KEJ49" s="1"/>
      <c r="KEK49" s="1"/>
      <c r="KEL49" s="1"/>
      <c r="KEM49" s="1"/>
      <c r="KEN49" s="1"/>
      <c r="KEO49" s="1"/>
      <c r="KEP49" s="1"/>
      <c r="KEQ49" s="1"/>
      <c r="KER49" s="1"/>
      <c r="KES49" s="1"/>
      <c r="KET49" s="1"/>
      <c r="KEU49" s="1"/>
      <c r="KEV49" s="1"/>
      <c r="KEW49" s="1"/>
      <c r="KEX49" s="1"/>
      <c r="KEY49" s="1"/>
      <c r="KEZ49" s="1"/>
      <c r="KFA49" s="1"/>
      <c r="KFB49" s="1"/>
      <c r="KFC49" s="1"/>
      <c r="KFD49" s="1"/>
      <c r="KFE49" s="1"/>
      <c r="KFF49" s="1"/>
      <c r="KFG49" s="1"/>
      <c r="KFH49" s="1"/>
      <c r="KFI49" s="1"/>
      <c r="KFJ49" s="1"/>
      <c r="KFK49" s="1"/>
      <c r="KFL49" s="1"/>
      <c r="KFM49" s="1"/>
      <c r="KFN49" s="1"/>
      <c r="KFO49" s="1"/>
      <c r="KFP49" s="1"/>
      <c r="KFQ49" s="1"/>
      <c r="KFR49" s="1"/>
      <c r="KFS49" s="1"/>
      <c r="KFT49" s="1"/>
      <c r="KFU49" s="1"/>
      <c r="KFV49" s="1"/>
      <c r="KFW49" s="1"/>
      <c r="KFX49" s="1"/>
      <c r="KFY49" s="1"/>
      <c r="KFZ49" s="1"/>
      <c r="KGA49" s="1"/>
      <c r="KGB49" s="1"/>
      <c r="KGC49" s="1"/>
      <c r="KGD49" s="1"/>
      <c r="KGE49" s="1"/>
      <c r="KGF49" s="1"/>
      <c r="KGG49" s="1"/>
      <c r="KGH49" s="1"/>
      <c r="KGI49" s="1"/>
      <c r="KGJ49" s="1"/>
      <c r="KGK49" s="1"/>
      <c r="KGL49" s="1"/>
      <c r="KGM49" s="1"/>
      <c r="KGN49" s="1"/>
      <c r="KGO49" s="1"/>
      <c r="KGP49" s="1"/>
      <c r="KGQ49" s="1"/>
      <c r="KGR49" s="1"/>
      <c r="KGS49" s="1"/>
      <c r="KGT49" s="1"/>
      <c r="KGU49" s="1"/>
      <c r="KGV49" s="1"/>
      <c r="KGW49" s="1"/>
      <c r="KGX49" s="1"/>
      <c r="KGY49" s="1"/>
      <c r="KGZ49" s="1"/>
      <c r="KHA49" s="1"/>
      <c r="KHB49" s="1"/>
      <c r="KHC49" s="1"/>
      <c r="KHD49" s="1"/>
      <c r="KHE49" s="1"/>
      <c r="KHF49" s="1"/>
      <c r="KHG49" s="1"/>
      <c r="KHH49" s="1"/>
      <c r="KHI49" s="1"/>
      <c r="KHJ49" s="1"/>
      <c r="KHK49" s="1"/>
      <c r="KHL49" s="1"/>
      <c r="KHM49" s="1"/>
      <c r="KHN49" s="1"/>
      <c r="KHO49" s="1"/>
      <c r="KHP49" s="1"/>
      <c r="KHQ49" s="1"/>
      <c r="KHR49" s="1"/>
      <c r="KHS49" s="1"/>
      <c r="KHT49" s="1"/>
      <c r="KHU49" s="1"/>
      <c r="KHV49" s="1"/>
      <c r="KHW49" s="1"/>
      <c r="KHX49" s="1"/>
      <c r="KHY49" s="1"/>
      <c r="KHZ49" s="1"/>
      <c r="KIA49" s="1"/>
      <c r="KIB49" s="1"/>
      <c r="KIC49" s="1"/>
      <c r="KID49" s="1"/>
      <c r="KIE49" s="1"/>
      <c r="KIF49" s="1"/>
      <c r="KIG49" s="1"/>
      <c r="KIH49" s="1"/>
      <c r="KII49" s="1"/>
      <c r="KIJ49" s="1"/>
      <c r="KIK49" s="1"/>
      <c r="KIL49" s="1"/>
      <c r="KIM49" s="1"/>
      <c r="KIN49" s="1"/>
      <c r="KIO49" s="1"/>
      <c r="KIP49" s="1"/>
      <c r="KIQ49" s="1"/>
      <c r="KIR49" s="1"/>
      <c r="KIS49" s="1"/>
      <c r="KIT49" s="1"/>
      <c r="KIU49" s="1"/>
      <c r="KIV49" s="1"/>
      <c r="KIW49" s="1"/>
      <c r="KIX49" s="1"/>
      <c r="KIY49" s="1"/>
      <c r="KIZ49" s="1"/>
      <c r="KJA49" s="1"/>
      <c r="KJB49" s="1"/>
      <c r="KJC49" s="1"/>
      <c r="KJD49" s="1"/>
      <c r="KJE49" s="1"/>
      <c r="KJF49" s="1"/>
      <c r="KJG49" s="1"/>
      <c r="KJH49" s="1"/>
      <c r="KJI49" s="1"/>
      <c r="KJJ49" s="1"/>
      <c r="KJK49" s="1"/>
      <c r="KJL49" s="1"/>
      <c r="KJM49" s="1"/>
      <c r="KJN49" s="1"/>
      <c r="KJO49" s="1"/>
      <c r="KJP49" s="1"/>
      <c r="KJQ49" s="1"/>
      <c r="KJR49" s="1"/>
      <c r="KJS49" s="1"/>
      <c r="KJT49" s="1"/>
      <c r="KJU49" s="1"/>
      <c r="KJV49" s="1"/>
      <c r="KJW49" s="1"/>
      <c r="KJX49" s="1"/>
      <c r="KJY49" s="1"/>
      <c r="KJZ49" s="1"/>
      <c r="KKA49" s="1"/>
      <c r="KKB49" s="1"/>
      <c r="KKC49" s="1"/>
      <c r="KKD49" s="1"/>
      <c r="KKE49" s="1"/>
      <c r="KKF49" s="1"/>
      <c r="KKG49" s="1"/>
      <c r="KKH49" s="1"/>
      <c r="KKI49" s="1"/>
      <c r="KKJ49" s="1"/>
      <c r="KKK49" s="1"/>
      <c r="KKL49" s="1"/>
      <c r="KKM49" s="1"/>
      <c r="KKN49" s="1"/>
      <c r="KKO49" s="1"/>
      <c r="KKP49" s="1"/>
      <c r="KKQ49" s="1"/>
      <c r="KKR49" s="1"/>
      <c r="KKS49" s="1"/>
      <c r="KKT49" s="1"/>
      <c r="KKU49" s="1"/>
      <c r="KKV49" s="1"/>
      <c r="KKW49" s="1"/>
      <c r="KKX49" s="1"/>
      <c r="KKY49" s="1"/>
      <c r="KKZ49" s="1"/>
      <c r="KLA49" s="1"/>
      <c r="KLB49" s="1"/>
      <c r="KLC49" s="1"/>
      <c r="KLD49" s="1"/>
      <c r="KLE49" s="1"/>
      <c r="KLF49" s="1"/>
      <c r="KLG49" s="1"/>
      <c r="KLH49" s="1"/>
      <c r="KLI49" s="1"/>
      <c r="KLJ49" s="1"/>
      <c r="KLK49" s="1"/>
      <c r="KLL49" s="1"/>
      <c r="KLM49" s="1"/>
      <c r="KLN49" s="1"/>
      <c r="KLO49" s="1"/>
      <c r="KLP49" s="1"/>
      <c r="KLQ49" s="1"/>
      <c r="KLR49" s="1"/>
      <c r="KLS49" s="1"/>
      <c r="KLT49" s="1"/>
      <c r="KLU49" s="1"/>
      <c r="KLV49" s="1"/>
      <c r="KLW49" s="1"/>
      <c r="KLX49" s="1"/>
      <c r="KLY49" s="1"/>
      <c r="KLZ49" s="1"/>
      <c r="KMA49" s="1"/>
      <c r="KMB49" s="1"/>
      <c r="KMC49" s="1"/>
      <c r="KMD49" s="1"/>
      <c r="KME49" s="1"/>
      <c r="KMF49" s="1"/>
      <c r="KMG49" s="1"/>
      <c r="KMH49" s="1"/>
      <c r="KMI49" s="1"/>
      <c r="KMJ49" s="1"/>
      <c r="KMK49" s="1"/>
      <c r="KML49" s="1"/>
      <c r="KMM49" s="1"/>
      <c r="KMN49" s="1"/>
      <c r="KMO49" s="1"/>
      <c r="KMP49" s="1"/>
      <c r="KMQ49" s="1"/>
      <c r="KMR49" s="1"/>
      <c r="KMS49" s="1"/>
      <c r="KMT49" s="1"/>
      <c r="KMU49" s="1"/>
      <c r="KMV49" s="1"/>
      <c r="KMW49" s="1"/>
      <c r="KMX49" s="1"/>
      <c r="KMY49" s="1"/>
      <c r="KMZ49" s="1"/>
      <c r="KNA49" s="1"/>
      <c r="KNB49" s="1"/>
      <c r="KNC49" s="1"/>
      <c r="KND49" s="1"/>
      <c r="KNE49" s="1"/>
      <c r="KNF49" s="1"/>
      <c r="KNG49" s="1"/>
      <c r="KNH49" s="1"/>
      <c r="KNI49" s="1"/>
      <c r="KNJ49" s="1"/>
      <c r="KNK49" s="1"/>
      <c r="KNL49" s="1"/>
      <c r="KNM49" s="1"/>
      <c r="KNN49" s="1"/>
      <c r="KNO49" s="1"/>
      <c r="KNP49" s="1"/>
      <c r="KNQ49" s="1"/>
      <c r="KNR49" s="1"/>
      <c r="KNS49" s="1"/>
      <c r="KNT49" s="1"/>
      <c r="KNU49" s="1"/>
      <c r="KNV49" s="1"/>
      <c r="KNW49" s="1"/>
      <c r="KNX49" s="1"/>
      <c r="KNY49" s="1"/>
      <c r="KNZ49" s="1"/>
      <c r="KOA49" s="1"/>
      <c r="KOB49" s="1"/>
      <c r="KOC49" s="1"/>
      <c r="KOD49" s="1"/>
      <c r="KOE49" s="1"/>
      <c r="KOF49" s="1"/>
      <c r="KOG49" s="1"/>
      <c r="KOH49" s="1"/>
      <c r="KOI49" s="1"/>
      <c r="KOJ49" s="1"/>
      <c r="KOK49" s="1"/>
      <c r="KOL49" s="1"/>
      <c r="KOM49" s="1"/>
      <c r="KON49" s="1"/>
      <c r="KOO49" s="1"/>
      <c r="KOP49" s="1"/>
      <c r="KOQ49" s="1"/>
      <c r="KOR49" s="1"/>
      <c r="KOS49" s="1"/>
      <c r="KOT49" s="1"/>
      <c r="KOU49" s="1"/>
      <c r="KOV49" s="1"/>
      <c r="KOW49" s="1"/>
      <c r="KOX49" s="1"/>
      <c r="KOY49" s="1"/>
      <c r="KOZ49" s="1"/>
      <c r="KPA49" s="1"/>
      <c r="KPB49" s="1"/>
      <c r="KPC49" s="1"/>
      <c r="KPD49" s="1"/>
      <c r="KPE49" s="1"/>
      <c r="KPF49" s="1"/>
      <c r="KPG49" s="1"/>
      <c r="KPH49" s="1"/>
      <c r="KPI49" s="1"/>
      <c r="KPJ49" s="1"/>
      <c r="KPK49" s="1"/>
      <c r="KPL49" s="1"/>
      <c r="KPM49" s="1"/>
      <c r="KPN49" s="1"/>
      <c r="KPO49" s="1"/>
      <c r="KPP49" s="1"/>
      <c r="KPQ49" s="1"/>
      <c r="KPR49" s="1"/>
      <c r="KPS49" s="1"/>
      <c r="KPT49" s="1"/>
      <c r="KPU49" s="1"/>
      <c r="KPV49" s="1"/>
      <c r="KPW49" s="1"/>
      <c r="KPX49" s="1"/>
      <c r="KPY49" s="1"/>
      <c r="KPZ49" s="1"/>
      <c r="KQA49" s="1"/>
      <c r="KQB49" s="1"/>
      <c r="KQC49" s="1"/>
      <c r="KQD49" s="1"/>
      <c r="KQE49" s="1"/>
      <c r="KQF49" s="1"/>
      <c r="KQG49" s="1"/>
      <c r="KQH49" s="1"/>
      <c r="KQI49" s="1"/>
      <c r="KQJ49" s="1"/>
      <c r="KQK49" s="1"/>
      <c r="KQL49" s="1"/>
      <c r="KQM49" s="1"/>
      <c r="KQN49" s="1"/>
      <c r="KQO49" s="1"/>
      <c r="KQP49" s="1"/>
      <c r="KQQ49" s="1"/>
      <c r="KQR49" s="1"/>
      <c r="KQS49" s="1"/>
      <c r="KQT49" s="1"/>
      <c r="KQU49" s="1"/>
      <c r="KQV49" s="1"/>
      <c r="KQW49" s="1"/>
      <c r="KQX49" s="1"/>
      <c r="KQY49" s="1"/>
      <c r="KQZ49" s="1"/>
      <c r="KRA49" s="1"/>
      <c r="KRB49" s="1"/>
      <c r="KRC49" s="1"/>
      <c r="KRD49" s="1"/>
      <c r="KRE49" s="1"/>
      <c r="KRF49" s="1"/>
      <c r="KRG49" s="1"/>
      <c r="KRH49" s="1"/>
      <c r="KRI49" s="1"/>
      <c r="KRJ49" s="1"/>
      <c r="KRK49" s="1"/>
      <c r="KRL49" s="1"/>
      <c r="KRM49" s="1"/>
      <c r="KRN49" s="1"/>
      <c r="KRO49" s="1"/>
      <c r="KRP49" s="1"/>
      <c r="KRQ49" s="1"/>
      <c r="KRR49" s="1"/>
      <c r="KRS49" s="1"/>
      <c r="KRT49" s="1"/>
      <c r="KRU49" s="1"/>
      <c r="KRV49" s="1"/>
      <c r="KRW49" s="1"/>
      <c r="KRX49" s="1"/>
      <c r="KRY49" s="1"/>
      <c r="KRZ49" s="1"/>
      <c r="KSA49" s="1"/>
      <c r="KSB49" s="1"/>
      <c r="KSC49" s="1"/>
      <c r="KSD49" s="1"/>
      <c r="KSE49" s="1"/>
      <c r="KSF49" s="1"/>
      <c r="KSG49" s="1"/>
      <c r="KSH49" s="1"/>
      <c r="KSI49" s="1"/>
      <c r="KSJ49" s="1"/>
      <c r="KSK49" s="1"/>
      <c r="KSL49" s="1"/>
      <c r="KSM49" s="1"/>
      <c r="KSN49" s="1"/>
      <c r="KSO49" s="1"/>
      <c r="KSP49" s="1"/>
      <c r="KSQ49" s="1"/>
      <c r="KSR49" s="1"/>
      <c r="KSS49" s="1"/>
      <c r="KST49" s="1"/>
      <c r="KSU49" s="1"/>
      <c r="KSV49" s="1"/>
      <c r="KSW49" s="1"/>
      <c r="KSX49" s="1"/>
      <c r="KSY49" s="1"/>
      <c r="KSZ49" s="1"/>
      <c r="KTA49" s="1"/>
      <c r="KTB49" s="1"/>
      <c r="KTC49" s="1"/>
      <c r="KTD49" s="1"/>
      <c r="KTE49" s="1"/>
      <c r="KTF49" s="1"/>
      <c r="KTG49" s="1"/>
      <c r="KTH49" s="1"/>
      <c r="KTI49" s="1"/>
      <c r="KTJ49" s="1"/>
      <c r="KTK49" s="1"/>
      <c r="KTL49" s="1"/>
      <c r="KTM49" s="1"/>
      <c r="KTN49" s="1"/>
      <c r="KTO49" s="1"/>
      <c r="KTP49" s="1"/>
      <c r="KTQ49" s="1"/>
      <c r="KTR49" s="1"/>
      <c r="KTS49" s="1"/>
      <c r="KTT49" s="1"/>
      <c r="KTU49" s="1"/>
      <c r="KTV49" s="1"/>
      <c r="KTW49" s="1"/>
      <c r="KTX49" s="1"/>
      <c r="KTY49" s="1"/>
      <c r="KTZ49" s="1"/>
      <c r="KUA49" s="1"/>
      <c r="KUB49" s="1"/>
      <c r="KUC49" s="1"/>
      <c r="KUD49" s="1"/>
      <c r="KUE49" s="1"/>
      <c r="KUF49" s="1"/>
      <c r="KUG49" s="1"/>
      <c r="KUH49" s="1"/>
      <c r="KUI49" s="1"/>
      <c r="KUJ49" s="1"/>
      <c r="KUK49" s="1"/>
      <c r="KUL49" s="1"/>
      <c r="KUM49" s="1"/>
      <c r="KUN49" s="1"/>
      <c r="KUO49" s="1"/>
      <c r="KUP49" s="1"/>
      <c r="KUQ49" s="1"/>
      <c r="KUR49" s="1"/>
      <c r="KUS49" s="1"/>
      <c r="KUT49" s="1"/>
      <c r="KUU49" s="1"/>
      <c r="KUV49" s="1"/>
      <c r="KUW49" s="1"/>
      <c r="KUX49" s="1"/>
      <c r="KUY49" s="1"/>
      <c r="KUZ49" s="1"/>
      <c r="KVA49" s="1"/>
      <c r="KVB49" s="1"/>
      <c r="KVC49" s="1"/>
      <c r="KVD49" s="1"/>
      <c r="KVE49" s="1"/>
      <c r="KVF49" s="1"/>
      <c r="KVG49" s="1"/>
      <c r="KVH49" s="1"/>
      <c r="KVI49" s="1"/>
      <c r="KVJ49" s="1"/>
      <c r="KVK49" s="1"/>
      <c r="KVL49" s="1"/>
      <c r="KVM49" s="1"/>
      <c r="KVN49" s="1"/>
      <c r="KVO49" s="1"/>
      <c r="KVP49" s="1"/>
      <c r="KVQ49" s="1"/>
      <c r="KVR49" s="1"/>
      <c r="KVS49" s="1"/>
      <c r="KVT49" s="1"/>
      <c r="KVU49" s="1"/>
      <c r="KVV49" s="1"/>
      <c r="KVW49" s="1"/>
      <c r="KVX49" s="1"/>
      <c r="KVY49" s="1"/>
      <c r="KVZ49" s="1"/>
      <c r="KWA49" s="1"/>
      <c r="KWB49" s="1"/>
      <c r="KWC49" s="1"/>
      <c r="KWD49" s="1"/>
      <c r="KWE49" s="1"/>
      <c r="KWF49" s="1"/>
      <c r="KWG49" s="1"/>
      <c r="KWH49" s="1"/>
      <c r="KWI49" s="1"/>
      <c r="KWJ49" s="1"/>
      <c r="KWK49" s="1"/>
      <c r="KWL49" s="1"/>
      <c r="KWM49" s="1"/>
      <c r="KWN49" s="1"/>
      <c r="KWO49" s="1"/>
      <c r="KWP49" s="1"/>
      <c r="KWQ49" s="1"/>
      <c r="KWR49" s="1"/>
      <c r="KWS49" s="1"/>
      <c r="KWT49" s="1"/>
      <c r="KWU49" s="1"/>
      <c r="KWV49" s="1"/>
      <c r="KWW49" s="1"/>
      <c r="KWX49" s="1"/>
      <c r="KWY49" s="1"/>
      <c r="KWZ49" s="1"/>
      <c r="KXA49" s="1"/>
      <c r="KXB49" s="1"/>
      <c r="KXC49" s="1"/>
      <c r="KXD49" s="1"/>
      <c r="KXE49" s="1"/>
      <c r="KXF49" s="1"/>
      <c r="KXG49" s="1"/>
      <c r="KXH49" s="1"/>
      <c r="KXI49" s="1"/>
      <c r="KXJ49" s="1"/>
      <c r="KXK49" s="1"/>
      <c r="KXL49" s="1"/>
      <c r="KXM49" s="1"/>
      <c r="KXN49" s="1"/>
      <c r="KXO49" s="1"/>
      <c r="KXP49" s="1"/>
      <c r="KXQ49" s="1"/>
      <c r="KXR49" s="1"/>
      <c r="KXS49" s="1"/>
      <c r="KXT49" s="1"/>
      <c r="KXU49" s="1"/>
      <c r="KXV49" s="1"/>
      <c r="KXW49" s="1"/>
      <c r="KXX49" s="1"/>
      <c r="KXY49" s="1"/>
      <c r="KXZ49" s="1"/>
      <c r="KYA49" s="1"/>
      <c r="KYB49" s="1"/>
      <c r="KYC49" s="1"/>
      <c r="KYD49" s="1"/>
      <c r="KYE49" s="1"/>
      <c r="KYF49" s="1"/>
      <c r="KYG49" s="1"/>
      <c r="KYH49" s="1"/>
      <c r="KYI49" s="1"/>
      <c r="KYJ49" s="1"/>
      <c r="KYK49" s="1"/>
      <c r="KYL49" s="1"/>
      <c r="KYM49" s="1"/>
      <c r="KYN49" s="1"/>
      <c r="KYO49" s="1"/>
      <c r="KYP49" s="1"/>
      <c r="KYQ49" s="1"/>
      <c r="KYR49" s="1"/>
      <c r="KYS49" s="1"/>
      <c r="KYT49" s="1"/>
      <c r="KYU49" s="1"/>
      <c r="KYV49" s="1"/>
      <c r="KYW49" s="1"/>
      <c r="KYX49" s="1"/>
      <c r="KYY49" s="1"/>
      <c r="KYZ49" s="1"/>
      <c r="KZA49" s="1"/>
      <c r="KZB49" s="1"/>
      <c r="KZC49" s="1"/>
      <c r="KZD49" s="1"/>
      <c r="KZE49" s="1"/>
      <c r="KZF49" s="1"/>
      <c r="KZG49" s="1"/>
      <c r="KZH49" s="1"/>
      <c r="KZI49" s="1"/>
      <c r="KZJ49" s="1"/>
      <c r="KZK49" s="1"/>
      <c r="KZL49" s="1"/>
      <c r="KZM49" s="1"/>
      <c r="KZN49" s="1"/>
      <c r="KZO49" s="1"/>
      <c r="KZP49" s="1"/>
      <c r="KZQ49" s="1"/>
      <c r="KZR49" s="1"/>
      <c r="KZS49" s="1"/>
      <c r="KZT49" s="1"/>
      <c r="KZU49" s="1"/>
      <c r="KZV49" s="1"/>
      <c r="KZW49" s="1"/>
      <c r="KZX49" s="1"/>
      <c r="KZY49" s="1"/>
      <c r="KZZ49" s="1"/>
      <c r="LAA49" s="1"/>
      <c r="LAB49" s="1"/>
      <c r="LAC49" s="1"/>
      <c r="LAD49" s="1"/>
      <c r="LAE49" s="1"/>
      <c r="LAF49" s="1"/>
      <c r="LAG49" s="1"/>
      <c r="LAH49" s="1"/>
      <c r="LAI49" s="1"/>
      <c r="LAJ49" s="1"/>
      <c r="LAK49" s="1"/>
      <c r="LAL49" s="1"/>
      <c r="LAM49" s="1"/>
      <c r="LAN49" s="1"/>
      <c r="LAO49" s="1"/>
      <c r="LAP49" s="1"/>
      <c r="LAQ49" s="1"/>
      <c r="LAR49" s="1"/>
      <c r="LAS49" s="1"/>
      <c r="LAT49" s="1"/>
      <c r="LAU49" s="1"/>
      <c r="LAV49" s="1"/>
      <c r="LAW49" s="1"/>
      <c r="LAX49" s="1"/>
      <c r="LAY49" s="1"/>
      <c r="LAZ49" s="1"/>
      <c r="LBA49" s="1"/>
      <c r="LBB49" s="1"/>
      <c r="LBC49" s="1"/>
      <c r="LBD49" s="1"/>
      <c r="LBE49" s="1"/>
      <c r="LBF49" s="1"/>
      <c r="LBG49" s="1"/>
      <c r="LBH49" s="1"/>
      <c r="LBI49" s="1"/>
      <c r="LBJ49" s="1"/>
      <c r="LBK49" s="1"/>
      <c r="LBL49" s="1"/>
      <c r="LBM49" s="1"/>
      <c r="LBN49" s="1"/>
      <c r="LBO49" s="1"/>
      <c r="LBP49" s="1"/>
      <c r="LBQ49" s="1"/>
      <c r="LBR49" s="1"/>
      <c r="LBS49" s="1"/>
      <c r="LBT49" s="1"/>
      <c r="LBU49" s="1"/>
      <c r="LBV49" s="1"/>
      <c r="LBW49" s="1"/>
      <c r="LBX49" s="1"/>
      <c r="LBY49" s="1"/>
      <c r="LBZ49" s="1"/>
      <c r="LCA49" s="1"/>
      <c r="LCB49" s="1"/>
      <c r="LCC49" s="1"/>
      <c r="LCD49" s="1"/>
      <c r="LCE49" s="1"/>
      <c r="LCF49" s="1"/>
      <c r="LCG49" s="1"/>
      <c r="LCH49" s="1"/>
      <c r="LCI49" s="1"/>
      <c r="LCJ49" s="1"/>
      <c r="LCK49" s="1"/>
      <c r="LCL49" s="1"/>
      <c r="LCM49" s="1"/>
      <c r="LCN49" s="1"/>
      <c r="LCO49" s="1"/>
      <c r="LCP49" s="1"/>
      <c r="LCQ49" s="1"/>
      <c r="LCR49" s="1"/>
      <c r="LCS49" s="1"/>
      <c r="LCT49" s="1"/>
      <c r="LCU49" s="1"/>
      <c r="LCV49" s="1"/>
      <c r="LCW49" s="1"/>
      <c r="LCX49" s="1"/>
      <c r="LCY49" s="1"/>
      <c r="LCZ49" s="1"/>
      <c r="LDA49" s="1"/>
      <c r="LDB49" s="1"/>
      <c r="LDC49" s="1"/>
      <c r="LDD49" s="1"/>
      <c r="LDE49" s="1"/>
      <c r="LDF49" s="1"/>
      <c r="LDG49" s="1"/>
      <c r="LDH49" s="1"/>
      <c r="LDI49" s="1"/>
      <c r="LDJ49" s="1"/>
      <c r="LDK49" s="1"/>
      <c r="LDL49" s="1"/>
      <c r="LDM49" s="1"/>
      <c r="LDN49" s="1"/>
      <c r="LDO49" s="1"/>
      <c r="LDP49" s="1"/>
      <c r="LDQ49" s="1"/>
      <c r="LDR49" s="1"/>
      <c r="LDS49" s="1"/>
      <c r="LDT49" s="1"/>
      <c r="LDU49" s="1"/>
      <c r="LDV49" s="1"/>
      <c r="LDW49" s="1"/>
      <c r="LDX49" s="1"/>
      <c r="LDY49" s="1"/>
      <c r="LDZ49" s="1"/>
      <c r="LEA49" s="1"/>
      <c r="LEB49" s="1"/>
      <c r="LEC49" s="1"/>
      <c r="LED49" s="1"/>
      <c r="LEE49" s="1"/>
      <c r="LEF49" s="1"/>
      <c r="LEG49" s="1"/>
      <c r="LEH49" s="1"/>
      <c r="LEI49" s="1"/>
      <c r="LEJ49" s="1"/>
      <c r="LEK49" s="1"/>
      <c r="LEL49" s="1"/>
      <c r="LEM49" s="1"/>
      <c r="LEN49" s="1"/>
      <c r="LEO49" s="1"/>
      <c r="LEP49" s="1"/>
      <c r="LEQ49" s="1"/>
      <c r="LER49" s="1"/>
      <c r="LES49" s="1"/>
      <c r="LET49" s="1"/>
      <c r="LEU49" s="1"/>
      <c r="LEV49" s="1"/>
      <c r="LEW49" s="1"/>
      <c r="LEX49" s="1"/>
      <c r="LEY49" s="1"/>
      <c r="LEZ49" s="1"/>
      <c r="LFA49" s="1"/>
      <c r="LFB49" s="1"/>
      <c r="LFC49" s="1"/>
      <c r="LFD49" s="1"/>
      <c r="LFE49" s="1"/>
      <c r="LFF49" s="1"/>
      <c r="LFG49" s="1"/>
      <c r="LFH49" s="1"/>
      <c r="LFI49" s="1"/>
      <c r="LFJ49" s="1"/>
      <c r="LFK49" s="1"/>
      <c r="LFL49" s="1"/>
      <c r="LFM49" s="1"/>
      <c r="LFN49" s="1"/>
      <c r="LFO49" s="1"/>
      <c r="LFP49" s="1"/>
      <c r="LFQ49" s="1"/>
      <c r="LFR49" s="1"/>
      <c r="LFS49" s="1"/>
      <c r="LFT49" s="1"/>
      <c r="LFU49" s="1"/>
      <c r="LFV49" s="1"/>
      <c r="LFW49" s="1"/>
      <c r="LFX49" s="1"/>
      <c r="LFY49" s="1"/>
      <c r="LFZ49" s="1"/>
      <c r="LGA49" s="1"/>
      <c r="LGB49" s="1"/>
      <c r="LGC49" s="1"/>
      <c r="LGD49" s="1"/>
      <c r="LGE49" s="1"/>
      <c r="LGF49" s="1"/>
      <c r="LGG49" s="1"/>
      <c r="LGH49" s="1"/>
      <c r="LGI49" s="1"/>
      <c r="LGJ49" s="1"/>
      <c r="LGK49" s="1"/>
      <c r="LGL49" s="1"/>
      <c r="LGM49" s="1"/>
      <c r="LGN49" s="1"/>
      <c r="LGO49" s="1"/>
      <c r="LGP49" s="1"/>
      <c r="LGQ49" s="1"/>
      <c r="LGR49" s="1"/>
      <c r="LGS49" s="1"/>
      <c r="LGT49" s="1"/>
      <c r="LGU49" s="1"/>
      <c r="LGV49" s="1"/>
      <c r="LGW49" s="1"/>
      <c r="LGX49" s="1"/>
      <c r="LGY49" s="1"/>
      <c r="LGZ49" s="1"/>
      <c r="LHA49" s="1"/>
      <c r="LHB49" s="1"/>
      <c r="LHC49" s="1"/>
      <c r="LHD49" s="1"/>
      <c r="LHE49" s="1"/>
      <c r="LHF49" s="1"/>
      <c r="LHG49" s="1"/>
      <c r="LHH49" s="1"/>
      <c r="LHI49" s="1"/>
      <c r="LHJ49" s="1"/>
      <c r="LHK49" s="1"/>
      <c r="LHL49" s="1"/>
      <c r="LHM49" s="1"/>
      <c r="LHN49" s="1"/>
      <c r="LHO49" s="1"/>
      <c r="LHP49" s="1"/>
      <c r="LHQ49" s="1"/>
      <c r="LHR49" s="1"/>
      <c r="LHS49" s="1"/>
      <c r="LHT49" s="1"/>
      <c r="LHU49" s="1"/>
      <c r="LHV49" s="1"/>
      <c r="LHW49" s="1"/>
      <c r="LHX49" s="1"/>
      <c r="LHY49" s="1"/>
      <c r="LHZ49" s="1"/>
      <c r="LIA49" s="1"/>
      <c r="LIB49" s="1"/>
      <c r="LIC49" s="1"/>
      <c r="LID49" s="1"/>
      <c r="LIE49" s="1"/>
      <c r="LIF49" s="1"/>
      <c r="LIG49" s="1"/>
      <c r="LIH49" s="1"/>
      <c r="LII49" s="1"/>
      <c r="LIJ49" s="1"/>
      <c r="LIK49" s="1"/>
      <c r="LIL49" s="1"/>
      <c r="LIM49" s="1"/>
      <c r="LIN49" s="1"/>
      <c r="LIO49" s="1"/>
      <c r="LIP49" s="1"/>
      <c r="LIQ49" s="1"/>
      <c r="LIR49" s="1"/>
      <c r="LIS49" s="1"/>
      <c r="LIT49" s="1"/>
      <c r="LIU49" s="1"/>
      <c r="LIV49" s="1"/>
      <c r="LIW49" s="1"/>
      <c r="LIX49" s="1"/>
      <c r="LIY49" s="1"/>
      <c r="LIZ49" s="1"/>
      <c r="LJA49" s="1"/>
      <c r="LJB49" s="1"/>
      <c r="LJC49" s="1"/>
      <c r="LJD49" s="1"/>
      <c r="LJE49" s="1"/>
      <c r="LJF49" s="1"/>
      <c r="LJG49" s="1"/>
      <c r="LJH49" s="1"/>
      <c r="LJI49" s="1"/>
      <c r="LJJ49" s="1"/>
      <c r="LJK49" s="1"/>
      <c r="LJL49" s="1"/>
      <c r="LJM49" s="1"/>
      <c r="LJN49" s="1"/>
      <c r="LJO49" s="1"/>
      <c r="LJP49" s="1"/>
      <c r="LJQ49" s="1"/>
      <c r="LJR49" s="1"/>
      <c r="LJS49" s="1"/>
      <c r="LJT49" s="1"/>
      <c r="LJU49" s="1"/>
      <c r="LJV49" s="1"/>
      <c r="LJW49" s="1"/>
      <c r="LJX49" s="1"/>
      <c r="LJY49" s="1"/>
      <c r="LJZ49" s="1"/>
      <c r="LKA49" s="1"/>
      <c r="LKB49" s="1"/>
      <c r="LKC49" s="1"/>
      <c r="LKD49" s="1"/>
      <c r="LKE49" s="1"/>
      <c r="LKF49" s="1"/>
      <c r="LKG49" s="1"/>
      <c r="LKH49" s="1"/>
      <c r="LKI49" s="1"/>
      <c r="LKJ49" s="1"/>
      <c r="LKK49" s="1"/>
      <c r="LKL49" s="1"/>
      <c r="LKM49" s="1"/>
      <c r="LKN49" s="1"/>
      <c r="LKO49" s="1"/>
      <c r="LKP49" s="1"/>
      <c r="LKQ49" s="1"/>
      <c r="LKR49" s="1"/>
      <c r="LKS49" s="1"/>
      <c r="LKT49" s="1"/>
      <c r="LKU49" s="1"/>
      <c r="LKV49" s="1"/>
      <c r="LKW49" s="1"/>
      <c r="LKX49" s="1"/>
      <c r="LKY49" s="1"/>
      <c r="LKZ49" s="1"/>
      <c r="LLA49" s="1"/>
      <c r="LLB49" s="1"/>
      <c r="LLC49" s="1"/>
      <c r="LLD49" s="1"/>
      <c r="LLE49" s="1"/>
      <c r="LLF49" s="1"/>
      <c r="LLG49" s="1"/>
      <c r="LLH49" s="1"/>
      <c r="LLI49" s="1"/>
      <c r="LLJ49" s="1"/>
      <c r="LLK49" s="1"/>
      <c r="LLL49" s="1"/>
      <c r="LLM49" s="1"/>
      <c r="LLN49" s="1"/>
      <c r="LLO49" s="1"/>
      <c r="LLP49" s="1"/>
      <c r="LLQ49" s="1"/>
      <c r="LLR49" s="1"/>
      <c r="LLS49" s="1"/>
      <c r="LLT49" s="1"/>
      <c r="LLU49" s="1"/>
      <c r="LLV49" s="1"/>
      <c r="LLW49" s="1"/>
      <c r="LLX49" s="1"/>
      <c r="LLY49" s="1"/>
      <c r="LLZ49" s="1"/>
      <c r="LMA49" s="1"/>
      <c r="LMB49" s="1"/>
      <c r="LMC49" s="1"/>
      <c r="LMD49" s="1"/>
      <c r="LME49" s="1"/>
      <c r="LMF49" s="1"/>
      <c r="LMG49" s="1"/>
      <c r="LMH49" s="1"/>
      <c r="LMI49" s="1"/>
      <c r="LMJ49" s="1"/>
      <c r="LMK49" s="1"/>
      <c r="LML49" s="1"/>
      <c r="LMM49" s="1"/>
      <c r="LMN49" s="1"/>
      <c r="LMO49" s="1"/>
      <c r="LMP49" s="1"/>
      <c r="LMQ49" s="1"/>
      <c r="LMR49" s="1"/>
      <c r="LMS49" s="1"/>
      <c r="LMT49" s="1"/>
      <c r="LMU49" s="1"/>
      <c r="LMV49" s="1"/>
      <c r="LMW49" s="1"/>
      <c r="LMX49" s="1"/>
      <c r="LMY49" s="1"/>
      <c r="LMZ49" s="1"/>
      <c r="LNA49" s="1"/>
      <c r="LNB49" s="1"/>
      <c r="LNC49" s="1"/>
      <c r="LND49" s="1"/>
      <c r="LNE49" s="1"/>
      <c r="LNF49" s="1"/>
      <c r="LNG49" s="1"/>
      <c r="LNH49" s="1"/>
      <c r="LNI49" s="1"/>
      <c r="LNJ49" s="1"/>
      <c r="LNK49" s="1"/>
      <c r="LNL49" s="1"/>
      <c r="LNM49" s="1"/>
      <c r="LNN49" s="1"/>
      <c r="LNO49" s="1"/>
      <c r="LNP49" s="1"/>
      <c r="LNQ49" s="1"/>
      <c r="LNR49" s="1"/>
      <c r="LNS49" s="1"/>
      <c r="LNT49" s="1"/>
      <c r="LNU49" s="1"/>
      <c r="LNV49" s="1"/>
      <c r="LNW49" s="1"/>
      <c r="LNX49" s="1"/>
      <c r="LNY49" s="1"/>
      <c r="LNZ49" s="1"/>
      <c r="LOA49" s="1"/>
      <c r="LOB49" s="1"/>
      <c r="LOC49" s="1"/>
      <c r="LOD49" s="1"/>
      <c r="LOE49" s="1"/>
      <c r="LOF49" s="1"/>
      <c r="LOG49" s="1"/>
      <c r="LOH49" s="1"/>
      <c r="LOI49" s="1"/>
      <c r="LOJ49" s="1"/>
      <c r="LOK49" s="1"/>
      <c r="LOL49" s="1"/>
      <c r="LOM49" s="1"/>
      <c r="LON49" s="1"/>
      <c r="LOO49" s="1"/>
      <c r="LOP49" s="1"/>
      <c r="LOQ49" s="1"/>
      <c r="LOR49" s="1"/>
      <c r="LOS49" s="1"/>
      <c r="LOT49" s="1"/>
      <c r="LOU49" s="1"/>
      <c r="LOV49" s="1"/>
      <c r="LOW49" s="1"/>
      <c r="LOX49" s="1"/>
      <c r="LOY49" s="1"/>
      <c r="LOZ49" s="1"/>
      <c r="LPA49" s="1"/>
      <c r="LPB49" s="1"/>
      <c r="LPC49" s="1"/>
      <c r="LPD49" s="1"/>
      <c r="LPE49" s="1"/>
      <c r="LPF49" s="1"/>
      <c r="LPG49" s="1"/>
      <c r="LPH49" s="1"/>
      <c r="LPI49" s="1"/>
      <c r="LPJ49" s="1"/>
      <c r="LPK49" s="1"/>
      <c r="LPL49" s="1"/>
      <c r="LPM49" s="1"/>
      <c r="LPN49" s="1"/>
      <c r="LPO49" s="1"/>
      <c r="LPP49" s="1"/>
      <c r="LPQ49" s="1"/>
      <c r="LPR49" s="1"/>
      <c r="LPS49" s="1"/>
      <c r="LPT49" s="1"/>
      <c r="LPU49" s="1"/>
      <c r="LPV49" s="1"/>
      <c r="LPW49" s="1"/>
      <c r="LPX49" s="1"/>
      <c r="LPY49" s="1"/>
      <c r="LPZ49" s="1"/>
      <c r="LQA49" s="1"/>
      <c r="LQB49" s="1"/>
      <c r="LQC49" s="1"/>
      <c r="LQD49" s="1"/>
      <c r="LQE49" s="1"/>
      <c r="LQF49" s="1"/>
      <c r="LQG49" s="1"/>
      <c r="LQH49" s="1"/>
      <c r="LQI49" s="1"/>
      <c r="LQJ49" s="1"/>
      <c r="LQK49" s="1"/>
      <c r="LQL49" s="1"/>
      <c r="LQM49" s="1"/>
      <c r="LQN49" s="1"/>
      <c r="LQO49" s="1"/>
      <c r="LQP49" s="1"/>
      <c r="LQQ49" s="1"/>
      <c r="LQR49" s="1"/>
      <c r="LQS49" s="1"/>
      <c r="LQT49" s="1"/>
      <c r="LQU49" s="1"/>
      <c r="LQV49" s="1"/>
      <c r="LQW49" s="1"/>
      <c r="LQX49" s="1"/>
      <c r="LQY49" s="1"/>
      <c r="LQZ49" s="1"/>
      <c r="LRA49" s="1"/>
      <c r="LRB49" s="1"/>
      <c r="LRC49" s="1"/>
      <c r="LRD49" s="1"/>
      <c r="LRE49" s="1"/>
      <c r="LRF49" s="1"/>
      <c r="LRG49" s="1"/>
      <c r="LRH49" s="1"/>
      <c r="LRI49" s="1"/>
      <c r="LRJ49" s="1"/>
      <c r="LRK49" s="1"/>
      <c r="LRL49" s="1"/>
      <c r="LRM49" s="1"/>
      <c r="LRN49" s="1"/>
      <c r="LRO49" s="1"/>
      <c r="LRP49" s="1"/>
      <c r="LRQ49" s="1"/>
      <c r="LRR49" s="1"/>
      <c r="LRS49" s="1"/>
      <c r="LRT49" s="1"/>
      <c r="LRU49" s="1"/>
      <c r="LRV49" s="1"/>
      <c r="LRW49" s="1"/>
      <c r="LRX49" s="1"/>
      <c r="LRY49" s="1"/>
      <c r="LRZ49" s="1"/>
      <c r="LSA49" s="1"/>
      <c r="LSB49" s="1"/>
      <c r="LSC49" s="1"/>
      <c r="LSD49" s="1"/>
      <c r="LSE49" s="1"/>
      <c r="LSF49" s="1"/>
      <c r="LSG49" s="1"/>
      <c r="LSH49" s="1"/>
      <c r="LSI49" s="1"/>
      <c r="LSJ49" s="1"/>
      <c r="LSK49" s="1"/>
      <c r="LSL49" s="1"/>
      <c r="LSM49" s="1"/>
      <c r="LSN49" s="1"/>
      <c r="LSO49" s="1"/>
      <c r="LSP49" s="1"/>
      <c r="LSQ49" s="1"/>
      <c r="LSR49" s="1"/>
      <c r="LSS49" s="1"/>
      <c r="LST49" s="1"/>
      <c r="LSU49" s="1"/>
      <c r="LSV49" s="1"/>
      <c r="LSW49" s="1"/>
      <c r="LSX49" s="1"/>
      <c r="LSY49" s="1"/>
      <c r="LSZ49" s="1"/>
      <c r="LTA49" s="1"/>
      <c r="LTB49" s="1"/>
      <c r="LTC49" s="1"/>
      <c r="LTD49" s="1"/>
      <c r="LTE49" s="1"/>
      <c r="LTF49" s="1"/>
      <c r="LTG49" s="1"/>
      <c r="LTH49" s="1"/>
      <c r="LTI49" s="1"/>
      <c r="LTJ49" s="1"/>
      <c r="LTK49" s="1"/>
      <c r="LTL49" s="1"/>
      <c r="LTM49" s="1"/>
      <c r="LTN49" s="1"/>
      <c r="LTO49" s="1"/>
      <c r="LTP49" s="1"/>
      <c r="LTQ49" s="1"/>
      <c r="LTR49" s="1"/>
      <c r="LTS49" s="1"/>
      <c r="LTT49" s="1"/>
      <c r="LTU49" s="1"/>
      <c r="LTV49" s="1"/>
      <c r="LTW49" s="1"/>
      <c r="LTX49" s="1"/>
      <c r="LTY49" s="1"/>
      <c r="LTZ49" s="1"/>
      <c r="LUA49" s="1"/>
      <c r="LUB49" s="1"/>
      <c r="LUC49" s="1"/>
      <c r="LUD49" s="1"/>
      <c r="LUE49" s="1"/>
      <c r="LUF49" s="1"/>
      <c r="LUG49" s="1"/>
      <c r="LUH49" s="1"/>
      <c r="LUI49" s="1"/>
      <c r="LUJ49" s="1"/>
      <c r="LUK49" s="1"/>
      <c r="LUL49" s="1"/>
      <c r="LUM49" s="1"/>
      <c r="LUN49" s="1"/>
      <c r="LUO49" s="1"/>
      <c r="LUP49" s="1"/>
      <c r="LUQ49" s="1"/>
      <c r="LUR49" s="1"/>
      <c r="LUS49" s="1"/>
      <c r="LUT49" s="1"/>
      <c r="LUU49" s="1"/>
      <c r="LUV49" s="1"/>
      <c r="LUW49" s="1"/>
      <c r="LUX49" s="1"/>
      <c r="LUY49" s="1"/>
      <c r="LUZ49" s="1"/>
      <c r="LVA49" s="1"/>
      <c r="LVB49" s="1"/>
      <c r="LVC49" s="1"/>
      <c r="LVD49" s="1"/>
      <c r="LVE49" s="1"/>
      <c r="LVF49" s="1"/>
      <c r="LVG49" s="1"/>
      <c r="LVH49" s="1"/>
      <c r="LVI49" s="1"/>
      <c r="LVJ49" s="1"/>
      <c r="LVK49" s="1"/>
      <c r="LVL49" s="1"/>
      <c r="LVM49" s="1"/>
      <c r="LVN49" s="1"/>
      <c r="LVO49" s="1"/>
      <c r="LVP49" s="1"/>
      <c r="LVQ49" s="1"/>
      <c r="LVR49" s="1"/>
      <c r="LVS49" s="1"/>
      <c r="LVT49" s="1"/>
      <c r="LVU49" s="1"/>
      <c r="LVV49" s="1"/>
      <c r="LVW49" s="1"/>
      <c r="LVX49" s="1"/>
      <c r="LVY49" s="1"/>
      <c r="LVZ49" s="1"/>
      <c r="LWA49" s="1"/>
      <c r="LWB49" s="1"/>
      <c r="LWC49" s="1"/>
      <c r="LWD49" s="1"/>
      <c r="LWE49" s="1"/>
      <c r="LWF49" s="1"/>
      <c r="LWG49" s="1"/>
      <c r="LWH49" s="1"/>
      <c r="LWI49" s="1"/>
      <c r="LWJ49" s="1"/>
      <c r="LWK49" s="1"/>
      <c r="LWL49" s="1"/>
      <c r="LWM49" s="1"/>
      <c r="LWN49" s="1"/>
      <c r="LWO49" s="1"/>
      <c r="LWP49" s="1"/>
      <c r="LWQ49" s="1"/>
      <c r="LWR49" s="1"/>
      <c r="LWS49" s="1"/>
      <c r="LWT49" s="1"/>
      <c r="LWU49" s="1"/>
      <c r="LWV49" s="1"/>
      <c r="LWW49" s="1"/>
      <c r="LWX49" s="1"/>
      <c r="LWY49" s="1"/>
      <c r="LWZ49" s="1"/>
      <c r="LXA49" s="1"/>
      <c r="LXB49" s="1"/>
      <c r="LXC49" s="1"/>
      <c r="LXD49" s="1"/>
      <c r="LXE49" s="1"/>
      <c r="LXF49" s="1"/>
      <c r="LXG49" s="1"/>
      <c r="LXH49" s="1"/>
      <c r="LXI49" s="1"/>
      <c r="LXJ49" s="1"/>
      <c r="LXK49" s="1"/>
      <c r="LXL49" s="1"/>
      <c r="LXM49" s="1"/>
      <c r="LXN49" s="1"/>
      <c r="LXO49" s="1"/>
      <c r="LXP49" s="1"/>
      <c r="LXQ49" s="1"/>
      <c r="LXR49" s="1"/>
      <c r="LXS49" s="1"/>
      <c r="LXT49" s="1"/>
      <c r="LXU49" s="1"/>
      <c r="LXV49" s="1"/>
      <c r="LXW49" s="1"/>
      <c r="LXX49" s="1"/>
      <c r="LXY49" s="1"/>
      <c r="LXZ49" s="1"/>
      <c r="LYA49" s="1"/>
      <c r="LYB49" s="1"/>
      <c r="LYC49" s="1"/>
      <c r="LYD49" s="1"/>
      <c r="LYE49" s="1"/>
      <c r="LYF49" s="1"/>
      <c r="LYG49" s="1"/>
      <c r="LYH49" s="1"/>
      <c r="LYI49" s="1"/>
      <c r="LYJ49" s="1"/>
      <c r="LYK49" s="1"/>
      <c r="LYL49" s="1"/>
      <c r="LYM49" s="1"/>
      <c r="LYN49" s="1"/>
      <c r="LYO49" s="1"/>
      <c r="LYP49" s="1"/>
      <c r="LYQ49" s="1"/>
      <c r="LYR49" s="1"/>
      <c r="LYS49" s="1"/>
      <c r="LYT49" s="1"/>
      <c r="LYU49" s="1"/>
      <c r="LYV49" s="1"/>
      <c r="LYW49" s="1"/>
      <c r="LYX49" s="1"/>
      <c r="LYY49" s="1"/>
      <c r="LYZ49" s="1"/>
      <c r="LZA49" s="1"/>
      <c r="LZB49" s="1"/>
      <c r="LZC49" s="1"/>
      <c r="LZD49" s="1"/>
      <c r="LZE49" s="1"/>
      <c r="LZF49" s="1"/>
      <c r="LZG49" s="1"/>
      <c r="LZH49" s="1"/>
      <c r="LZI49" s="1"/>
      <c r="LZJ49" s="1"/>
      <c r="LZK49" s="1"/>
      <c r="LZL49" s="1"/>
      <c r="LZM49" s="1"/>
      <c r="LZN49" s="1"/>
      <c r="LZO49" s="1"/>
      <c r="LZP49" s="1"/>
      <c r="LZQ49" s="1"/>
      <c r="LZR49" s="1"/>
      <c r="LZS49" s="1"/>
      <c r="LZT49" s="1"/>
      <c r="LZU49" s="1"/>
      <c r="LZV49" s="1"/>
      <c r="LZW49" s="1"/>
      <c r="LZX49" s="1"/>
      <c r="LZY49" s="1"/>
      <c r="LZZ49" s="1"/>
      <c r="MAA49" s="1"/>
      <c r="MAB49" s="1"/>
      <c r="MAC49" s="1"/>
      <c r="MAD49" s="1"/>
      <c r="MAE49" s="1"/>
      <c r="MAF49" s="1"/>
      <c r="MAG49" s="1"/>
      <c r="MAH49" s="1"/>
      <c r="MAI49" s="1"/>
      <c r="MAJ49" s="1"/>
      <c r="MAK49" s="1"/>
      <c r="MAL49" s="1"/>
      <c r="MAM49" s="1"/>
      <c r="MAN49" s="1"/>
      <c r="MAO49" s="1"/>
      <c r="MAP49" s="1"/>
      <c r="MAQ49" s="1"/>
      <c r="MAR49" s="1"/>
      <c r="MAS49" s="1"/>
      <c r="MAT49" s="1"/>
      <c r="MAU49" s="1"/>
      <c r="MAV49" s="1"/>
      <c r="MAW49" s="1"/>
      <c r="MAX49" s="1"/>
      <c r="MAY49" s="1"/>
      <c r="MAZ49" s="1"/>
      <c r="MBA49" s="1"/>
      <c r="MBB49" s="1"/>
      <c r="MBC49" s="1"/>
      <c r="MBD49" s="1"/>
      <c r="MBE49" s="1"/>
      <c r="MBF49" s="1"/>
      <c r="MBG49" s="1"/>
      <c r="MBH49" s="1"/>
      <c r="MBI49" s="1"/>
      <c r="MBJ49" s="1"/>
      <c r="MBK49" s="1"/>
      <c r="MBL49" s="1"/>
      <c r="MBM49" s="1"/>
      <c r="MBN49" s="1"/>
      <c r="MBO49" s="1"/>
      <c r="MBP49" s="1"/>
      <c r="MBQ49" s="1"/>
      <c r="MBR49" s="1"/>
      <c r="MBS49" s="1"/>
      <c r="MBT49" s="1"/>
      <c r="MBU49" s="1"/>
      <c r="MBV49" s="1"/>
      <c r="MBW49" s="1"/>
      <c r="MBX49" s="1"/>
      <c r="MBY49" s="1"/>
      <c r="MBZ49" s="1"/>
      <c r="MCA49" s="1"/>
      <c r="MCB49" s="1"/>
      <c r="MCC49" s="1"/>
      <c r="MCD49" s="1"/>
      <c r="MCE49" s="1"/>
      <c r="MCF49" s="1"/>
      <c r="MCG49" s="1"/>
      <c r="MCH49" s="1"/>
      <c r="MCI49" s="1"/>
      <c r="MCJ49" s="1"/>
      <c r="MCK49" s="1"/>
      <c r="MCL49" s="1"/>
      <c r="MCM49" s="1"/>
      <c r="MCN49" s="1"/>
      <c r="MCO49" s="1"/>
      <c r="MCP49" s="1"/>
      <c r="MCQ49" s="1"/>
      <c r="MCR49" s="1"/>
      <c r="MCS49" s="1"/>
      <c r="MCT49" s="1"/>
      <c r="MCU49" s="1"/>
      <c r="MCV49" s="1"/>
      <c r="MCW49" s="1"/>
      <c r="MCX49" s="1"/>
      <c r="MCY49" s="1"/>
      <c r="MCZ49" s="1"/>
      <c r="MDA49" s="1"/>
      <c r="MDB49" s="1"/>
      <c r="MDC49" s="1"/>
      <c r="MDD49" s="1"/>
      <c r="MDE49" s="1"/>
      <c r="MDF49" s="1"/>
      <c r="MDG49" s="1"/>
      <c r="MDH49" s="1"/>
      <c r="MDI49" s="1"/>
      <c r="MDJ49" s="1"/>
      <c r="MDK49" s="1"/>
      <c r="MDL49" s="1"/>
      <c r="MDM49" s="1"/>
      <c r="MDN49" s="1"/>
      <c r="MDO49" s="1"/>
      <c r="MDP49" s="1"/>
      <c r="MDQ49" s="1"/>
      <c r="MDR49" s="1"/>
      <c r="MDS49" s="1"/>
      <c r="MDT49" s="1"/>
      <c r="MDU49" s="1"/>
      <c r="MDV49" s="1"/>
      <c r="MDW49" s="1"/>
      <c r="MDX49" s="1"/>
      <c r="MDY49" s="1"/>
      <c r="MDZ49" s="1"/>
      <c r="MEA49" s="1"/>
      <c r="MEB49" s="1"/>
      <c r="MEC49" s="1"/>
      <c r="MED49" s="1"/>
      <c r="MEE49" s="1"/>
      <c r="MEF49" s="1"/>
      <c r="MEG49" s="1"/>
      <c r="MEH49" s="1"/>
      <c r="MEI49" s="1"/>
      <c r="MEJ49" s="1"/>
      <c r="MEK49" s="1"/>
      <c r="MEL49" s="1"/>
      <c r="MEM49" s="1"/>
      <c r="MEN49" s="1"/>
      <c r="MEO49" s="1"/>
      <c r="MEP49" s="1"/>
      <c r="MEQ49" s="1"/>
      <c r="MER49" s="1"/>
      <c r="MES49" s="1"/>
      <c r="MET49" s="1"/>
      <c r="MEU49" s="1"/>
      <c r="MEV49" s="1"/>
      <c r="MEW49" s="1"/>
      <c r="MEX49" s="1"/>
      <c r="MEY49" s="1"/>
      <c r="MEZ49" s="1"/>
      <c r="MFA49" s="1"/>
      <c r="MFB49" s="1"/>
      <c r="MFC49" s="1"/>
      <c r="MFD49" s="1"/>
      <c r="MFE49" s="1"/>
      <c r="MFF49" s="1"/>
      <c r="MFG49" s="1"/>
      <c r="MFH49" s="1"/>
      <c r="MFI49" s="1"/>
      <c r="MFJ49" s="1"/>
      <c r="MFK49" s="1"/>
      <c r="MFL49" s="1"/>
      <c r="MFM49" s="1"/>
      <c r="MFN49" s="1"/>
      <c r="MFO49" s="1"/>
      <c r="MFP49" s="1"/>
      <c r="MFQ49" s="1"/>
      <c r="MFR49" s="1"/>
      <c r="MFS49" s="1"/>
      <c r="MFT49" s="1"/>
      <c r="MFU49" s="1"/>
      <c r="MFV49" s="1"/>
      <c r="MFW49" s="1"/>
      <c r="MFX49" s="1"/>
      <c r="MFY49" s="1"/>
      <c r="MFZ49" s="1"/>
      <c r="MGA49" s="1"/>
      <c r="MGB49" s="1"/>
      <c r="MGC49" s="1"/>
      <c r="MGD49" s="1"/>
      <c r="MGE49" s="1"/>
      <c r="MGF49" s="1"/>
      <c r="MGG49" s="1"/>
      <c r="MGH49" s="1"/>
      <c r="MGI49" s="1"/>
      <c r="MGJ49" s="1"/>
      <c r="MGK49" s="1"/>
      <c r="MGL49" s="1"/>
      <c r="MGM49" s="1"/>
      <c r="MGN49" s="1"/>
      <c r="MGO49" s="1"/>
      <c r="MGP49" s="1"/>
      <c r="MGQ49" s="1"/>
      <c r="MGR49" s="1"/>
      <c r="MGS49" s="1"/>
      <c r="MGT49" s="1"/>
      <c r="MGU49" s="1"/>
      <c r="MGV49" s="1"/>
      <c r="MGW49" s="1"/>
      <c r="MGX49" s="1"/>
      <c r="MGY49" s="1"/>
      <c r="MGZ49" s="1"/>
      <c r="MHA49" s="1"/>
      <c r="MHB49" s="1"/>
      <c r="MHC49" s="1"/>
      <c r="MHD49" s="1"/>
      <c r="MHE49" s="1"/>
      <c r="MHF49" s="1"/>
      <c r="MHG49" s="1"/>
      <c r="MHH49" s="1"/>
      <c r="MHI49" s="1"/>
      <c r="MHJ49" s="1"/>
      <c r="MHK49" s="1"/>
      <c r="MHL49" s="1"/>
      <c r="MHM49" s="1"/>
      <c r="MHN49" s="1"/>
      <c r="MHO49" s="1"/>
      <c r="MHP49" s="1"/>
      <c r="MHQ49" s="1"/>
      <c r="MHR49" s="1"/>
      <c r="MHS49" s="1"/>
      <c r="MHT49" s="1"/>
      <c r="MHU49" s="1"/>
      <c r="MHV49" s="1"/>
      <c r="MHW49" s="1"/>
      <c r="MHX49" s="1"/>
      <c r="MHY49" s="1"/>
      <c r="MHZ49" s="1"/>
      <c r="MIA49" s="1"/>
      <c r="MIB49" s="1"/>
      <c r="MIC49" s="1"/>
      <c r="MID49" s="1"/>
      <c r="MIE49" s="1"/>
      <c r="MIF49" s="1"/>
      <c r="MIG49" s="1"/>
      <c r="MIH49" s="1"/>
      <c r="MII49" s="1"/>
      <c r="MIJ49" s="1"/>
      <c r="MIK49" s="1"/>
      <c r="MIL49" s="1"/>
      <c r="MIM49" s="1"/>
      <c r="MIN49" s="1"/>
      <c r="MIO49" s="1"/>
      <c r="MIP49" s="1"/>
      <c r="MIQ49" s="1"/>
      <c r="MIR49" s="1"/>
      <c r="MIS49" s="1"/>
      <c r="MIT49" s="1"/>
      <c r="MIU49" s="1"/>
      <c r="MIV49" s="1"/>
      <c r="MIW49" s="1"/>
      <c r="MIX49" s="1"/>
      <c r="MIY49" s="1"/>
      <c r="MIZ49" s="1"/>
      <c r="MJA49" s="1"/>
      <c r="MJB49" s="1"/>
      <c r="MJC49" s="1"/>
      <c r="MJD49" s="1"/>
      <c r="MJE49" s="1"/>
      <c r="MJF49" s="1"/>
      <c r="MJG49" s="1"/>
      <c r="MJH49" s="1"/>
      <c r="MJI49" s="1"/>
      <c r="MJJ49" s="1"/>
      <c r="MJK49" s="1"/>
      <c r="MJL49" s="1"/>
      <c r="MJM49" s="1"/>
      <c r="MJN49" s="1"/>
      <c r="MJO49" s="1"/>
      <c r="MJP49" s="1"/>
      <c r="MJQ49" s="1"/>
      <c r="MJR49" s="1"/>
      <c r="MJS49" s="1"/>
      <c r="MJT49" s="1"/>
      <c r="MJU49" s="1"/>
      <c r="MJV49" s="1"/>
      <c r="MJW49" s="1"/>
      <c r="MJX49" s="1"/>
      <c r="MJY49" s="1"/>
      <c r="MJZ49" s="1"/>
      <c r="MKA49" s="1"/>
      <c r="MKB49" s="1"/>
      <c r="MKC49" s="1"/>
      <c r="MKD49" s="1"/>
      <c r="MKE49" s="1"/>
      <c r="MKF49" s="1"/>
      <c r="MKG49" s="1"/>
      <c r="MKH49" s="1"/>
      <c r="MKI49" s="1"/>
      <c r="MKJ49" s="1"/>
      <c r="MKK49" s="1"/>
      <c r="MKL49" s="1"/>
      <c r="MKM49" s="1"/>
      <c r="MKN49" s="1"/>
      <c r="MKO49" s="1"/>
      <c r="MKP49" s="1"/>
      <c r="MKQ49" s="1"/>
      <c r="MKR49" s="1"/>
      <c r="MKS49" s="1"/>
      <c r="MKT49" s="1"/>
      <c r="MKU49" s="1"/>
      <c r="MKV49" s="1"/>
      <c r="MKW49" s="1"/>
      <c r="MKX49" s="1"/>
      <c r="MKY49" s="1"/>
      <c r="MKZ49" s="1"/>
      <c r="MLA49" s="1"/>
      <c r="MLB49" s="1"/>
      <c r="MLC49" s="1"/>
      <c r="MLD49" s="1"/>
      <c r="MLE49" s="1"/>
      <c r="MLF49" s="1"/>
      <c r="MLG49" s="1"/>
      <c r="MLH49" s="1"/>
      <c r="MLI49" s="1"/>
      <c r="MLJ49" s="1"/>
      <c r="MLK49" s="1"/>
      <c r="MLL49" s="1"/>
      <c r="MLM49" s="1"/>
      <c r="MLN49" s="1"/>
      <c r="MLO49" s="1"/>
      <c r="MLP49" s="1"/>
      <c r="MLQ49" s="1"/>
      <c r="MLR49" s="1"/>
      <c r="MLS49" s="1"/>
      <c r="MLT49" s="1"/>
      <c r="MLU49" s="1"/>
      <c r="MLV49" s="1"/>
      <c r="MLW49" s="1"/>
      <c r="MLX49" s="1"/>
      <c r="MLY49" s="1"/>
      <c r="MLZ49" s="1"/>
      <c r="MMA49" s="1"/>
      <c r="MMB49" s="1"/>
      <c r="MMC49" s="1"/>
      <c r="MMD49" s="1"/>
      <c r="MME49" s="1"/>
      <c r="MMF49" s="1"/>
      <c r="MMG49" s="1"/>
      <c r="MMH49" s="1"/>
      <c r="MMI49" s="1"/>
      <c r="MMJ49" s="1"/>
      <c r="MMK49" s="1"/>
      <c r="MML49" s="1"/>
      <c r="MMM49" s="1"/>
      <c r="MMN49" s="1"/>
      <c r="MMO49" s="1"/>
      <c r="MMP49" s="1"/>
      <c r="MMQ49" s="1"/>
      <c r="MMR49" s="1"/>
      <c r="MMS49" s="1"/>
      <c r="MMT49" s="1"/>
      <c r="MMU49" s="1"/>
      <c r="MMV49" s="1"/>
      <c r="MMW49" s="1"/>
      <c r="MMX49" s="1"/>
      <c r="MMY49" s="1"/>
      <c r="MMZ49" s="1"/>
      <c r="MNA49" s="1"/>
      <c r="MNB49" s="1"/>
      <c r="MNC49" s="1"/>
      <c r="MND49" s="1"/>
      <c r="MNE49" s="1"/>
      <c r="MNF49" s="1"/>
      <c r="MNG49" s="1"/>
      <c r="MNH49" s="1"/>
      <c r="MNI49" s="1"/>
      <c r="MNJ49" s="1"/>
      <c r="MNK49" s="1"/>
      <c r="MNL49" s="1"/>
      <c r="MNM49" s="1"/>
      <c r="MNN49" s="1"/>
      <c r="MNO49" s="1"/>
      <c r="MNP49" s="1"/>
      <c r="MNQ49" s="1"/>
      <c r="MNR49" s="1"/>
      <c r="MNS49" s="1"/>
      <c r="MNT49" s="1"/>
      <c r="MNU49" s="1"/>
      <c r="MNV49" s="1"/>
      <c r="MNW49" s="1"/>
      <c r="MNX49" s="1"/>
      <c r="MNY49" s="1"/>
      <c r="MNZ49" s="1"/>
      <c r="MOA49" s="1"/>
      <c r="MOB49" s="1"/>
      <c r="MOC49" s="1"/>
      <c r="MOD49" s="1"/>
      <c r="MOE49" s="1"/>
      <c r="MOF49" s="1"/>
      <c r="MOG49" s="1"/>
      <c r="MOH49" s="1"/>
      <c r="MOI49" s="1"/>
      <c r="MOJ49" s="1"/>
      <c r="MOK49" s="1"/>
      <c r="MOL49" s="1"/>
      <c r="MOM49" s="1"/>
      <c r="MON49" s="1"/>
      <c r="MOO49" s="1"/>
      <c r="MOP49" s="1"/>
      <c r="MOQ49" s="1"/>
      <c r="MOR49" s="1"/>
      <c r="MOS49" s="1"/>
      <c r="MOT49" s="1"/>
      <c r="MOU49" s="1"/>
      <c r="MOV49" s="1"/>
      <c r="MOW49" s="1"/>
      <c r="MOX49" s="1"/>
      <c r="MOY49" s="1"/>
      <c r="MOZ49" s="1"/>
      <c r="MPA49" s="1"/>
      <c r="MPB49" s="1"/>
      <c r="MPC49" s="1"/>
      <c r="MPD49" s="1"/>
      <c r="MPE49" s="1"/>
      <c r="MPF49" s="1"/>
      <c r="MPG49" s="1"/>
      <c r="MPH49" s="1"/>
      <c r="MPI49" s="1"/>
      <c r="MPJ49" s="1"/>
      <c r="MPK49" s="1"/>
      <c r="MPL49" s="1"/>
      <c r="MPM49" s="1"/>
      <c r="MPN49" s="1"/>
      <c r="MPO49" s="1"/>
      <c r="MPP49" s="1"/>
      <c r="MPQ49" s="1"/>
      <c r="MPR49" s="1"/>
      <c r="MPS49" s="1"/>
      <c r="MPT49" s="1"/>
      <c r="MPU49" s="1"/>
      <c r="MPV49" s="1"/>
      <c r="MPW49" s="1"/>
      <c r="MPX49" s="1"/>
      <c r="MPY49" s="1"/>
      <c r="MPZ49" s="1"/>
      <c r="MQA49" s="1"/>
      <c r="MQB49" s="1"/>
      <c r="MQC49" s="1"/>
      <c r="MQD49" s="1"/>
      <c r="MQE49" s="1"/>
      <c r="MQF49" s="1"/>
      <c r="MQG49" s="1"/>
      <c r="MQH49" s="1"/>
      <c r="MQI49" s="1"/>
      <c r="MQJ49" s="1"/>
      <c r="MQK49" s="1"/>
      <c r="MQL49" s="1"/>
      <c r="MQM49" s="1"/>
      <c r="MQN49" s="1"/>
      <c r="MQO49" s="1"/>
      <c r="MQP49" s="1"/>
      <c r="MQQ49" s="1"/>
      <c r="MQR49" s="1"/>
      <c r="MQS49" s="1"/>
      <c r="MQT49" s="1"/>
      <c r="MQU49" s="1"/>
      <c r="MQV49" s="1"/>
      <c r="MQW49" s="1"/>
      <c r="MQX49" s="1"/>
      <c r="MQY49" s="1"/>
      <c r="MQZ49" s="1"/>
      <c r="MRA49" s="1"/>
      <c r="MRB49" s="1"/>
      <c r="MRC49" s="1"/>
      <c r="MRD49" s="1"/>
      <c r="MRE49" s="1"/>
      <c r="MRF49" s="1"/>
      <c r="MRG49" s="1"/>
      <c r="MRH49" s="1"/>
      <c r="MRI49" s="1"/>
      <c r="MRJ49" s="1"/>
      <c r="MRK49" s="1"/>
      <c r="MRL49" s="1"/>
      <c r="MRM49" s="1"/>
      <c r="MRN49" s="1"/>
      <c r="MRO49" s="1"/>
      <c r="MRP49" s="1"/>
      <c r="MRQ49" s="1"/>
      <c r="MRR49" s="1"/>
      <c r="MRS49" s="1"/>
      <c r="MRT49" s="1"/>
      <c r="MRU49" s="1"/>
      <c r="MRV49" s="1"/>
      <c r="MRW49" s="1"/>
      <c r="MRX49" s="1"/>
      <c r="MRY49" s="1"/>
      <c r="MRZ49" s="1"/>
      <c r="MSA49" s="1"/>
      <c r="MSB49" s="1"/>
      <c r="MSC49" s="1"/>
      <c r="MSD49" s="1"/>
      <c r="MSE49" s="1"/>
      <c r="MSF49" s="1"/>
      <c r="MSG49" s="1"/>
      <c r="MSH49" s="1"/>
      <c r="MSI49" s="1"/>
      <c r="MSJ49" s="1"/>
      <c r="MSK49" s="1"/>
      <c r="MSL49" s="1"/>
      <c r="MSM49" s="1"/>
      <c r="MSN49" s="1"/>
      <c r="MSO49" s="1"/>
      <c r="MSP49" s="1"/>
      <c r="MSQ49" s="1"/>
      <c r="MSR49" s="1"/>
      <c r="MSS49" s="1"/>
      <c r="MST49" s="1"/>
      <c r="MSU49" s="1"/>
      <c r="MSV49" s="1"/>
      <c r="MSW49" s="1"/>
      <c r="MSX49" s="1"/>
      <c r="MSY49" s="1"/>
      <c r="MSZ49" s="1"/>
      <c r="MTA49" s="1"/>
      <c r="MTB49" s="1"/>
      <c r="MTC49" s="1"/>
      <c r="MTD49" s="1"/>
      <c r="MTE49" s="1"/>
      <c r="MTF49" s="1"/>
      <c r="MTG49" s="1"/>
      <c r="MTH49" s="1"/>
      <c r="MTI49" s="1"/>
      <c r="MTJ49" s="1"/>
      <c r="MTK49" s="1"/>
      <c r="MTL49" s="1"/>
      <c r="MTM49" s="1"/>
      <c r="MTN49" s="1"/>
      <c r="MTO49" s="1"/>
      <c r="MTP49" s="1"/>
      <c r="MTQ49" s="1"/>
      <c r="MTR49" s="1"/>
      <c r="MTS49" s="1"/>
      <c r="MTT49" s="1"/>
      <c r="MTU49" s="1"/>
      <c r="MTV49" s="1"/>
      <c r="MTW49" s="1"/>
      <c r="MTX49" s="1"/>
      <c r="MTY49" s="1"/>
      <c r="MTZ49" s="1"/>
      <c r="MUA49" s="1"/>
      <c r="MUB49" s="1"/>
      <c r="MUC49" s="1"/>
      <c r="MUD49" s="1"/>
      <c r="MUE49" s="1"/>
      <c r="MUF49" s="1"/>
      <c r="MUG49" s="1"/>
      <c r="MUH49" s="1"/>
      <c r="MUI49" s="1"/>
      <c r="MUJ49" s="1"/>
      <c r="MUK49" s="1"/>
      <c r="MUL49" s="1"/>
      <c r="MUM49" s="1"/>
      <c r="MUN49" s="1"/>
      <c r="MUO49" s="1"/>
      <c r="MUP49" s="1"/>
      <c r="MUQ49" s="1"/>
      <c r="MUR49" s="1"/>
      <c r="MUS49" s="1"/>
      <c r="MUT49" s="1"/>
      <c r="MUU49" s="1"/>
      <c r="MUV49" s="1"/>
      <c r="MUW49" s="1"/>
      <c r="MUX49" s="1"/>
      <c r="MUY49" s="1"/>
      <c r="MUZ49" s="1"/>
      <c r="MVA49" s="1"/>
      <c r="MVB49" s="1"/>
      <c r="MVC49" s="1"/>
      <c r="MVD49" s="1"/>
      <c r="MVE49" s="1"/>
      <c r="MVF49" s="1"/>
      <c r="MVG49" s="1"/>
      <c r="MVH49" s="1"/>
      <c r="MVI49" s="1"/>
      <c r="MVJ49" s="1"/>
      <c r="MVK49" s="1"/>
      <c r="MVL49" s="1"/>
      <c r="MVM49" s="1"/>
      <c r="MVN49" s="1"/>
      <c r="MVO49" s="1"/>
      <c r="MVP49" s="1"/>
      <c r="MVQ49" s="1"/>
      <c r="MVR49" s="1"/>
      <c r="MVS49" s="1"/>
      <c r="MVT49" s="1"/>
      <c r="MVU49" s="1"/>
      <c r="MVV49" s="1"/>
      <c r="MVW49" s="1"/>
      <c r="MVX49" s="1"/>
      <c r="MVY49" s="1"/>
      <c r="MVZ49" s="1"/>
      <c r="MWA49" s="1"/>
      <c r="MWB49" s="1"/>
      <c r="MWC49" s="1"/>
      <c r="MWD49" s="1"/>
      <c r="MWE49" s="1"/>
      <c r="MWF49" s="1"/>
      <c r="MWG49" s="1"/>
      <c r="MWH49" s="1"/>
      <c r="MWI49" s="1"/>
      <c r="MWJ49" s="1"/>
      <c r="MWK49" s="1"/>
      <c r="MWL49" s="1"/>
      <c r="MWM49" s="1"/>
      <c r="MWN49" s="1"/>
      <c r="MWO49" s="1"/>
      <c r="MWP49" s="1"/>
      <c r="MWQ49" s="1"/>
      <c r="MWR49" s="1"/>
      <c r="MWS49" s="1"/>
      <c r="MWT49" s="1"/>
      <c r="MWU49" s="1"/>
      <c r="MWV49" s="1"/>
      <c r="MWW49" s="1"/>
      <c r="MWX49" s="1"/>
      <c r="MWY49" s="1"/>
      <c r="MWZ49" s="1"/>
      <c r="MXA49" s="1"/>
      <c r="MXB49" s="1"/>
      <c r="MXC49" s="1"/>
      <c r="MXD49" s="1"/>
      <c r="MXE49" s="1"/>
      <c r="MXF49" s="1"/>
      <c r="MXG49" s="1"/>
      <c r="MXH49" s="1"/>
      <c r="MXI49" s="1"/>
      <c r="MXJ49" s="1"/>
      <c r="MXK49" s="1"/>
      <c r="MXL49" s="1"/>
      <c r="MXM49" s="1"/>
      <c r="MXN49" s="1"/>
      <c r="MXO49" s="1"/>
      <c r="MXP49" s="1"/>
      <c r="MXQ49" s="1"/>
      <c r="MXR49" s="1"/>
      <c r="MXS49" s="1"/>
      <c r="MXT49" s="1"/>
      <c r="MXU49" s="1"/>
      <c r="MXV49" s="1"/>
      <c r="MXW49" s="1"/>
      <c r="MXX49" s="1"/>
      <c r="MXY49" s="1"/>
      <c r="MXZ49" s="1"/>
      <c r="MYA49" s="1"/>
      <c r="MYB49" s="1"/>
      <c r="MYC49" s="1"/>
      <c r="MYD49" s="1"/>
      <c r="MYE49" s="1"/>
      <c r="MYF49" s="1"/>
      <c r="MYG49" s="1"/>
      <c r="MYH49" s="1"/>
      <c r="MYI49" s="1"/>
      <c r="MYJ49" s="1"/>
      <c r="MYK49" s="1"/>
      <c r="MYL49" s="1"/>
      <c r="MYM49" s="1"/>
      <c r="MYN49" s="1"/>
      <c r="MYO49" s="1"/>
      <c r="MYP49" s="1"/>
      <c r="MYQ49" s="1"/>
      <c r="MYR49" s="1"/>
      <c r="MYS49" s="1"/>
      <c r="MYT49" s="1"/>
      <c r="MYU49" s="1"/>
      <c r="MYV49" s="1"/>
      <c r="MYW49" s="1"/>
      <c r="MYX49" s="1"/>
      <c r="MYY49" s="1"/>
      <c r="MYZ49" s="1"/>
      <c r="MZA49" s="1"/>
      <c r="MZB49" s="1"/>
      <c r="MZC49" s="1"/>
      <c r="MZD49" s="1"/>
      <c r="MZE49" s="1"/>
      <c r="MZF49" s="1"/>
      <c r="MZG49" s="1"/>
      <c r="MZH49" s="1"/>
      <c r="MZI49" s="1"/>
      <c r="MZJ49" s="1"/>
      <c r="MZK49" s="1"/>
      <c r="MZL49" s="1"/>
      <c r="MZM49" s="1"/>
      <c r="MZN49" s="1"/>
      <c r="MZO49" s="1"/>
      <c r="MZP49" s="1"/>
      <c r="MZQ49" s="1"/>
      <c r="MZR49" s="1"/>
      <c r="MZS49" s="1"/>
      <c r="MZT49" s="1"/>
      <c r="MZU49" s="1"/>
      <c r="MZV49" s="1"/>
      <c r="MZW49" s="1"/>
      <c r="MZX49" s="1"/>
      <c r="MZY49" s="1"/>
      <c r="MZZ49" s="1"/>
      <c r="NAA49" s="1"/>
      <c r="NAB49" s="1"/>
      <c r="NAC49" s="1"/>
      <c r="NAD49" s="1"/>
      <c r="NAE49" s="1"/>
      <c r="NAF49" s="1"/>
      <c r="NAG49" s="1"/>
      <c r="NAH49" s="1"/>
      <c r="NAI49" s="1"/>
      <c r="NAJ49" s="1"/>
      <c r="NAK49" s="1"/>
      <c r="NAL49" s="1"/>
      <c r="NAM49" s="1"/>
      <c r="NAN49" s="1"/>
      <c r="NAO49" s="1"/>
      <c r="NAP49" s="1"/>
      <c r="NAQ49" s="1"/>
      <c r="NAR49" s="1"/>
      <c r="NAS49" s="1"/>
      <c r="NAT49" s="1"/>
      <c r="NAU49" s="1"/>
      <c r="NAV49" s="1"/>
      <c r="NAW49" s="1"/>
      <c r="NAX49" s="1"/>
      <c r="NAY49" s="1"/>
      <c r="NAZ49" s="1"/>
      <c r="NBA49" s="1"/>
      <c r="NBB49" s="1"/>
      <c r="NBC49" s="1"/>
      <c r="NBD49" s="1"/>
      <c r="NBE49" s="1"/>
      <c r="NBF49" s="1"/>
      <c r="NBG49" s="1"/>
      <c r="NBH49" s="1"/>
      <c r="NBI49" s="1"/>
      <c r="NBJ49" s="1"/>
      <c r="NBK49" s="1"/>
      <c r="NBL49" s="1"/>
      <c r="NBM49" s="1"/>
      <c r="NBN49" s="1"/>
      <c r="NBO49" s="1"/>
      <c r="NBP49" s="1"/>
      <c r="NBQ49" s="1"/>
      <c r="NBR49" s="1"/>
      <c r="NBS49" s="1"/>
      <c r="NBT49" s="1"/>
      <c r="NBU49" s="1"/>
      <c r="NBV49" s="1"/>
      <c r="NBW49" s="1"/>
      <c r="NBX49" s="1"/>
      <c r="NBY49" s="1"/>
      <c r="NBZ49" s="1"/>
      <c r="NCA49" s="1"/>
      <c r="NCB49" s="1"/>
      <c r="NCC49" s="1"/>
      <c r="NCD49" s="1"/>
      <c r="NCE49" s="1"/>
      <c r="NCF49" s="1"/>
      <c r="NCG49" s="1"/>
      <c r="NCH49" s="1"/>
      <c r="NCI49" s="1"/>
      <c r="NCJ49" s="1"/>
      <c r="NCK49" s="1"/>
      <c r="NCL49" s="1"/>
      <c r="NCM49" s="1"/>
      <c r="NCN49" s="1"/>
      <c r="NCO49" s="1"/>
      <c r="NCP49" s="1"/>
      <c r="NCQ49" s="1"/>
      <c r="NCR49" s="1"/>
      <c r="NCS49" s="1"/>
      <c r="NCT49" s="1"/>
      <c r="NCU49" s="1"/>
      <c r="NCV49" s="1"/>
      <c r="NCW49" s="1"/>
      <c r="NCX49" s="1"/>
      <c r="NCY49" s="1"/>
      <c r="NCZ49" s="1"/>
      <c r="NDA49" s="1"/>
      <c r="NDB49" s="1"/>
      <c r="NDC49" s="1"/>
      <c r="NDD49" s="1"/>
      <c r="NDE49" s="1"/>
      <c r="NDF49" s="1"/>
      <c r="NDG49" s="1"/>
      <c r="NDH49" s="1"/>
      <c r="NDI49" s="1"/>
      <c r="NDJ49" s="1"/>
      <c r="NDK49" s="1"/>
      <c r="NDL49" s="1"/>
      <c r="NDM49" s="1"/>
      <c r="NDN49" s="1"/>
      <c r="NDO49" s="1"/>
      <c r="NDP49" s="1"/>
      <c r="NDQ49" s="1"/>
      <c r="NDR49" s="1"/>
      <c r="NDS49" s="1"/>
      <c r="NDT49" s="1"/>
      <c r="NDU49" s="1"/>
      <c r="NDV49" s="1"/>
      <c r="NDW49" s="1"/>
      <c r="NDX49" s="1"/>
      <c r="NDY49" s="1"/>
      <c r="NDZ49" s="1"/>
      <c r="NEA49" s="1"/>
      <c r="NEB49" s="1"/>
      <c r="NEC49" s="1"/>
      <c r="NED49" s="1"/>
      <c r="NEE49" s="1"/>
      <c r="NEF49" s="1"/>
      <c r="NEG49" s="1"/>
      <c r="NEH49" s="1"/>
      <c r="NEI49" s="1"/>
      <c r="NEJ49" s="1"/>
      <c r="NEK49" s="1"/>
      <c r="NEL49" s="1"/>
      <c r="NEM49" s="1"/>
      <c r="NEN49" s="1"/>
      <c r="NEO49" s="1"/>
      <c r="NEP49" s="1"/>
      <c r="NEQ49" s="1"/>
      <c r="NER49" s="1"/>
      <c r="NES49" s="1"/>
      <c r="NET49" s="1"/>
      <c r="NEU49" s="1"/>
      <c r="NEV49" s="1"/>
      <c r="NEW49" s="1"/>
      <c r="NEX49" s="1"/>
      <c r="NEY49" s="1"/>
      <c r="NEZ49" s="1"/>
      <c r="NFA49" s="1"/>
      <c r="NFB49" s="1"/>
      <c r="NFC49" s="1"/>
      <c r="NFD49" s="1"/>
      <c r="NFE49" s="1"/>
      <c r="NFF49" s="1"/>
      <c r="NFG49" s="1"/>
      <c r="NFH49" s="1"/>
      <c r="NFI49" s="1"/>
      <c r="NFJ49" s="1"/>
      <c r="NFK49" s="1"/>
      <c r="NFL49" s="1"/>
      <c r="NFM49" s="1"/>
      <c r="NFN49" s="1"/>
      <c r="NFO49" s="1"/>
      <c r="NFP49" s="1"/>
      <c r="NFQ49" s="1"/>
      <c r="NFR49" s="1"/>
      <c r="NFS49" s="1"/>
      <c r="NFT49" s="1"/>
      <c r="NFU49" s="1"/>
      <c r="NFV49" s="1"/>
      <c r="NFW49" s="1"/>
      <c r="NFX49" s="1"/>
      <c r="NFY49" s="1"/>
      <c r="NFZ49" s="1"/>
      <c r="NGA49" s="1"/>
      <c r="NGB49" s="1"/>
      <c r="NGC49" s="1"/>
      <c r="NGD49" s="1"/>
      <c r="NGE49" s="1"/>
      <c r="NGF49" s="1"/>
      <c r="NGG49" s="1"/>
      <c r="NGH49" s="1"/>
      <c r="NGI49" s="1"/>
      <c r="NGJ49" s="1"/>
      <c r="NGK49" s="1"/>
      <c r="NGL49" s="1"/>
      <c r="NGM49" s="1"/>
      <c r="NGN49" s="1"/>
      <c r="NGO49" s="1"/>
      <c r="NGP49" s="1"/>
      <c r="NGQ49" s="1"/>
      <c r="NGR49" s="1"/>
      <c r="NGS49" s="1"/>
      <c r="NGT49" s="1"/>
      <c r="NGU49" s="1"/>
      <c r="NGV49" s="1"/>
      <c r="NGW49" s="1"/>
      <c r="NGX49" s="1"/>
      <c r="NGY49" s="1"/>
      <c r="NGZ49" s="1"/>
      <c r="NHA49" s="1"/>
      <c r="NHB49" s="1"/>
      <c r="NHC49" s="1"/>
      <c r="NHD49" s="1"/>
      <c r="NHE49" s="1"/>
      <c r="NHF49" s="1"/>
      <c r="NHG49" s="1"/>
      <c r="NHH49" s="1"/>
      <c r="NHI49" s="1"/>
      <c r="NHJ49" s="1"/>
      <c r="NHK49" s="1"/>
      <c r="NHL49" s="1"/>
      <c r="NHM49" s="1"/>
      <c r="NHN49" s="1"/>
      <c r="NHO49" s="1"/>
      <c r="NHP49" s="1"/>
      <c r="NHQ49" s="1"/>
      <c r="NHR49" s="1"/>
      <c r="NHS49" s="1"/>
      <c r="NHT49" s="1"/>
      <c r="NHU49" s="1"/>
      <c r="NHV49" s="1"/>
      <c r="NHW49" s="1"/>
      <c r="NHX49" s="1"/>
      <c r="NHY49" s="1"/>
      <c r="NHZ49" s="1"/>
      <c r="NIA49" s="1"/>
      <c r="NIB49" s="1"/>
      <c r="NIC49" s="1"/>
      <c r="NID49" s="1"/>
      <c r="NIE49" s="1"/>
      <c r="NIF49" s="1"/>
      <c r="NIG49" s="1"/>
      <c r="NIH49" s="1"/>
      <c r="NII49" s="1"/>
      <c r="NIJ49" s="1"/>
      <c r="NIK49" s="1"/>
      <c r="NIL49" s="1"/>
      <c r="NIM49" s="1"/>
      <c r="NIN49" s="1"/>
      <c r="NIO49" s="1"/>
      <c r="NIP49" s="1"/>
      <c r="NIQ49" s="1"/>
      <c r="NIR49" s="1"/>
      <c r="NIS49" s="1"/>
      <c r="NIT49" s="1"/>
      <c r="NIU49" s="1"/>
      <c r="NIV49" s="1"/>
      <c r="NIW49" s="1"/>
      <c r="NIX49" s="1"/>
      <c r="NIY49" s="1"/>
      <c r="NIZ49" s="1"/>
      <c r="NJA49" s="1"/>
      <c r="NJB49" s="1"/>
      <c r="NJC49" s="1"/>
      <c r="NJD49" s="1"/>
      <c r="NJE49" s="1"/>
      <c r="NJF49" s="1"/>
      <c r="NJG49" s="1"/>
      <c r="NJH49" s="1"/>
      <c r="NJI49" s="1"/>
      <c r="NJJ49" s="1"/>
      <c r="NJK49" s="1"/>
      <c r="NJL49" s="1"/>
      <c r="NJM49" s="1"/>
      <c r="NJN49" s="1"/>
      <c r="NJO49" s="1"/>
      <c r="NJP49" s="1"/>
      <c r="NJQ49" s="1"/>
      <c r="NJR49" s="1"/>
      <c r="NJS49" s="1"/>
      <c r="NJT49" s="1"/>
      <c r="NJU49" s="1"/>
      <c r="NJV49" s="1"/>
      <c r="NJW49" s="1"/>
      <c r="NJX49" s="1"/>
      <c r="NJY49" s="1"/>
      <c r="NJZ49" s="1"/>
      <c r="NKA49" s="1"/>
      <c r="NKB49" s="1"/>
      <c r="NKC49" s="1"/>
      <c r="NKD49" s="1"/>
      <c r="NKE49" s="1"/>
      <c r="NKF49" s="1"/>
      <c r="NKG49" s="1"/>
      <c r="NKH49" s="1"/>
      <c r="NKI49" s="1"/>
      <c r="NKJ49" s="1"/>
      <c r="NKK49" s="1"/>
      <c r="NKL49" s="1"/>
      <c r="NKM49" s="1"/>
      <c r="NKN49" s="1"/>
      <c r="NKO49" s="1"/>
      <c r="NKP49" s="1"/>
      <c r="NKQ49" s="1"/>
      <c r="NKR49" s="1"/>
      <c r="NKS49" s="1"/>
      <c r="NKT49" s="1"/>
      <c r="NKU49" s="1"/>
      <c r="NKV49" s="1"/>
      <c r="NKW49" s="1"/>
      <c r="NKX49" s="1"/>
      <c r="NKY49" s="1"/>
      <c r="NKZ49" s="1"/>
      <c r="NLA49" s="1"/>
      <c r="NLB49" s="1"/>
      <c r="NLC49" s="1"/>
      <c r="NLD49" s="1"/>
      <c r="NLE49" s="1"/>
      <c r="NLF49" s="1"/>
      <c r="NLG49" s="1"/>
      <c r="NLH49" s="1"/>
      <c r="NLI49" s="1"/>
      <c r="NLJ49" s="1"/>
      <c r="NLK49" s="1"/>
      <c r="NLL49" s="1"/>
      <c r="NLM49" s="1"/>
      <c r="NLN49" s="1"/>
      <c r="NLO49" s="1"/>
      <c r="NLP49" s="1"/>
      <c r="NLQ49" s="1"/>
      <c r="NLR49" s="1"/>
      <c r="NLS49" s="1"/>
      <c r="NLT49" s="1"/>
      <c r="NLU49" s="1"/>
      <c r="NLV49" s="1"/>
      <c r="NLW49" s="1"/>
      <c r="NLX49" s="1"/>
      <c r="NLY49" s="1"/>
      <c r="NLZ49" s="1"/>
      <c r="NMA49" s="1"/>
      <c r="NMB49" s="1"/>
      <c r="NMC49" s="1"/>
      <c r="NMD49" s="1"/>
      <c r="NME49" s="1"/>
      <c r="NMF49" s="1"/>
      <c r="NMG49" s="1"/>
      <c r="NMH49" s="1"/>
      <c r="NMI49" s="1"/>
      <c r="NMJ49" s="1"/>
      <c r="NMK49" s="1"/>
      <c r="NML49" s="1"/>
      <c r="NMM49" s="1"/>
      <c r="NMN49" s="1"/>
      <c r="NMO49" s="1"/>
      <c r="NMP49" s="1"/>
      <c r="NMQ49" s="1"/>
      <c r="NMR49" s="1"/>
      <c r="NMS49" s="1"/>
      <c r="NMT49" s="1"/>
      <c r="NMU49" s="1"/>
      <c r="NMV49" s="1"/>
      <c r="NMW49" s="1"/>
      <c r="NMX49" s="1"/>
      <c r="NMY49" s="1"/>
      <c r="NMZ49" s="1"/>
      <c r="NNA49" s="1"/>
      <c r="NNB49" s="1"/>
      <c r="NNC49" s="1"/>
      <c r="NND49" s="1"/>
      <c r="NNE49" s="1"/>
      <c r="NNF49" s="1"/>
      <c r="NNG49" s="1"/>
      <c r="NNH49" s="1"/>
      <c r="NNI49" s="1"/>
      <c r="NNJ49" s="1"/>
      <c r="NNK49" s="1"/>
      <c r="NNL49" s="1"/>
      <c r="NNM49" s="1"/>
      <c r="NNN49" s="1"/>
      <c r="NNO49" s="1"/>
      <c r="NNP49" s="1"/>
      <c r="NNQ49" s="1"/>
      <c r="NNR49" s="1"/>
      <c r="NNS49" s="1"/>
      <c r="NNT49" s="1"/>
      <c r="NNU49" s="1"/>
      <c r="NNV49" s="1"/>
      <c r="NNW49" s="1"/>
      <c r="NNX49" s="1"/>
      <c r="NNY49" s="1"/>
      <c r="NNZ49" s="1"/>
      <c r="NOA49" s="1"/>
      <c r="NOB49" s="1"/>
      <c r="NOC49" s="1"/>
      <c r="NOD49" s="1"/>
      <c r="NOE49" s="1"/>
      <c r="NOF49" s="1"/>
      <c r="NOG49" s="1"/>
      <c r="NOH49" s="1"/>
      <c r="NOI49" s="1"/>
      <c r="NOJ49" s="1"/>
      <c r="NOK49" s="1"/>
      <c r="NOL49" s="1"/>
      <c r="NOM49" s="1"/>
      <c r="NON49" s="1"/>
      <c r="NOO49" s="1"/>
      <c r="NOP49" s="1"/>
      <c r="NOQ49" s="1"/>
      <c r="NOR49" s="1"/>
      <c r="NOS49" s="1"/>
      <c r="NOT49" s="1"/>
      <c r="NOU49" s="1"/>
      <c r="NOV49" s="1"/>
      <c r="NOW49" s="1"/>
      <c r="NOX49" s="1"/>
      <c r="NOY49" s="1"/>
      <c r="NOZ49" s="1"/>
      <c r="NPA49" s="1"/>
      <c r="NPB49" s="1"/>
      <c r="NPC49" s="1"/>
      <c r="NPD49" s="1"/>
      <c r="NPE49" s="1"/>
      <c r="NPF49" s="1"/>
      <c r="NPG49" s="1"/>
      <c r="NPH49" s="1"/>
      <c r="NPI49" s="1"/>
      <c r="NPJ49" s="1"/>
      <c r="NPK49" s="1"/>
      <c r="NPL49" s="1"/>
      <c r="NPM49" s="1"/>
      <c r="NPN49" s="1"/>
      <c r="NPO49" s="1"/>
      <c r="NPP49" s="1"/>
      <c r="NPQ49" s="1"/>
      <c r="NPR49" s="1"/>
      <c r="NPS49" s="1"/>
      <c r="NPT49" s="1"/>
      <c r="NPU49" s="1"/>
      <c r="NPV49" s="1"/>
      <c r="NPW49" s="1"/>
      <c r="NPX49" s="1"/>
      <c r="NPY49" s="1"/>
      <c r="NPZ49" s="1"/>
      <c r="NQA49" s="1"/>
      <c r="NQB49" s="1"/>
      <c r="NQC49" s="1"/>
      <c r="NQD49" s="1"/>
      <c r="NQE49" s="1"/>
      <c r="NQF49" s="1"/>
      <c r="NQG49" s="1"/>
      <c r="NQH49" s="1"/>
      <c r="NQI49" s="1"/>
      <c r="NQJ49" s="1"/>
      <c r="NQK49" s="1"/>
      <c r="NQL49" s="1"/>
      <c r="NQM49" s="1"/>
      <c r="NQN49" s="1"/>
      <c r="NQO49" s="1"/>
      <c r="NQP49" s="1"/>
      <c r="NQQ49" s="1"/>
      <c r="NQR49" s="1"/>
      <c r="NQS49" s="1"/>
      <c r="NQT49" s="1"/>
      <c r="NQU49" s="1"/>
      <c r="NQV49" s="1"/>
      <c r="NQW49" s="1"/>
      <c r="NQX49" s="1"/>
      <c r="NQY49" s="1"/>
      <c r="NQZ49" s="1"/>
      <c r="NRA49" s="1"/>
      <c r="NRB49" s="1"/>
      <c r="NRC49" s="1"/>
      <c r="NRD49" s="1"/>
      <c r="NRE49" s="1"/>
      <c r="NRF49" s="1"/>
      <c r="NRG49" s="1"/>
      <c r="NRH49" s="1"/>
      <c r="NRI49" s="1"/>
      <c r="NRJ49" s="1"/>
      <c r="NRK49" s="1"/>
      <c r="NRL49" s="1"/>
      <c r="NRM49" s="1"/>
      <c r="NRN49" s="1"/>
      <c r="NRO49" s="1"/>
      <c r="NRP49" s="1"/>
      <c r="NRQ49" s="1"/>
      <c r="NRR49" s="1"/>
      <c r="NRS49" s="1"/>
      <c r="NRT49" s="1"/>
      <c r="NRU49" s="1"/>
      <c r="NRV49" s="1"/>
      <c r="NRW49" s="1"/>
      <c r="NRX49" s="1"/>
      <c r="NRY49" s="1"/>
      <c r="NRZ49" s="1"/>
      <c r="NSA49" s="1"/>
      <c r="NSB49" s="1"/>
      <c r="NSC49" s="1"/>
      <c r="NSD49" s="1"/>
      <c r="NSE49" s="1"/>
      <c r="NSF49" s="1"/>
      <c r="NSG49" s="1"/>
      <c r="NSH49" s="1"/>
      <c r="NSI49" s="1"/>
      <c r="NSJ49" s="1"/>
      <c r="NSK49" s="1"/>
      <c r="NSL49" s="1"/>
      <c r="NSM49" s="1"/>
      <c r="NSN49" s="1"/>
      <c r="NSO49" s="1"/>
      <c r="NSP49" s="1"/>
      <c r="NSQ49" s="1"/>
      <c r="NSR49" s="1"/>
      <c r="NSS49" s="1"/>
      <c r="NST49" s="1"/>
      <c r="NSU49" s="1"/>
      <c r="NSV49" s="1"/>
      <c r="NSW49" s="1"/>
      <c r="NSX49" s="1"/>
      <c r="NSY49" s="1"/>
      <c r="NSZ49" s="1"/>
      <c r="NTA49" s="1"/>
      <c r="NTB49" s="1"/>
      <c r="NTC49" s="1"/>
      <c r="NTD49" s="1"/>
      <c r="NTE49" s="1"/>
      <c r="NTF49" s="1"/>
      <c r="NTG49" s="1"/>
      <c r="NTH49" s="1"/>
      <c r="NTI49" s="1"/>
      <c r="NTJ49" s="1"/>
      <c r="NTK49" s="1"/>
      <c r="NTL49" s="1"/>
      <c r="NTM49" s="1"/>
      <c r="NTN49" s="1"/>
      <c r="NTO49" s="1"/>
      <c r="NTP49" s="1"/>
      <c r="NTQ49" s="1"/>
      <c r="NTR49" s="1"/>
      <c r="NTS49" s="1"/>
      <c r="NTT49" s="1"/>
      <c r="NTU49" s="1"/>
      <c r="NTV49" s="1"/>
      <c r="NTW49" s="1"/>
      <c r="NTX49" s="1"/>
      <c r="NTY49" s="1"/>
      <c r="NTZ49" s="1"/>
      <c r="NUA49" s="1"/>
      <c r="NUB49" s="1"/>
      <c r="NUC49" s="1"/>
      <c r="NUD49" s="1"/>
      <c r="NUE49" s="1"/>
      <c r="NUF49" s="1"/>
      <c r="NUG49" s="1"/>
      <c r="NUH49" s="1"/>
      <c r="NUI49" s="1"/>
      <c r="NUJ49" s="1"/>
      <c r="NUK49" s="1"/>
      <c r="NUL49" s="1"/>
      <c r="NUM49" s="1"/>
      <c r="NUN49" s="1"/>
      <c r="NUO49" s="1"/>
      <c r="NUP49" s="1"/>
      <c r="NUQ49" s="1"/>
      <c r="NUR49" s="1"/>
      <c r="NUS49" s="1"/>
      <c r="NUT49" s="1"/>
      <c r="NUU49" s="1"/>
      <c r="NUV49" s="1"/>
      <c r="NUW49" s="1"/>
      <c r="NUX49" s="1"/>
      <c r="NUY49" s="1"/>
      <c r="NUZ49" s="1"/>
      <c r="NVA49" s="1"/>
      <c r="NVB49" s="1"/>
      <c r="NVC49" s="1"/>
      <c r="NVD49" s="1"/>
      <c r="NVE49" s="1"/>
      <c r="NVF49" s="1"/>
      <c r="NVG49" s="1"/>
      <c r="NVH49" s="1"/>
      <c r="NVI49" s="1"/>
      <c r="NVJ49" s="1"/>
      <c r="NVK49" s="1"/>
      <c r="NVL49" s="1"/>
      <c r="NVM49" s="1"/>
      <c r="NVN49" s="1"/>
      <c r="NVO49" s="1"/>
      <c r="NVP49" s="1"/>
      <c r="NVQ49" s="1"/>
      <c r="NVR49" s="1"/>
      <c r="NVS49" s="1"/>
      <c r="NVT49" s="1"/>
      <c r="NVU49" s="1"/>
      <c r="NVV49" s="1"/>
      <c r="NVW49" s="1"/>
      <c r="NVX49" s="1"/>
      <c r="NVY49" s="1"/>
      <c r="NVZ49" s="1"/>
      <c r="NWA49" s="1"/>
      <c r="NWB49" s="1"/>
      <c r="NWC49" s="1"/>
      <c r="NWD49" s="1"/>
      <c r="NWE49" s="1"/>
      <c r="NWF49" s="1"/>
      <c r="NWG49" s="1"/>
      <c r="NWH49" s="1"/>
      <c r="NWI49" s="1"/>
      <c r="NWJ49" s="1"/>
      <c r="NWK49" s="1"/>
      <c r="NWL49" s="1"/>
      <c r="NWM49" s="1"/>
      <c r="NWN49" s="1"/>
      <c r="NWO49" s="1"/>
      <c r="NWP49" s="1"/>
      <c r="NWQ49" s="1"/>
      <c r="NWR49" s="1"/>
      <c r="NWS49" s="1"/>
      <c r="NWT49" s="1"/>
      <c r="NWU49" s="1"/>
      <c r="NWV49" s="1"/>
      <c r="NWW49" s="1"/>
      <c r="NWX49" s="1"/>
      <c r="NWY49" s="1"/>
      <c r="NWZ49" s="1"/>
      <c r="NXA49" s="1"/>
      <c r="NXB49" s="1"/>
      <c r="NXC49" s="1"/>
      <c r="NXD49" s="1"/>
      <c r="NXE49" s="1"/>
      <c r="NXF49" s="1"/>
      <c r="NXG49" s="1"/>
      <c r="NXH49" s="1"/>
      <c r="NXI49" s="1"/>
      <c r="NXJ49" s="1"/>
      <c r="NXK49" s="1"/>
      <c r="NXL49" s="1"/>
      <c r="NXM49" s="1"/>
      <c r="NXN49" s="1"/>
      <c r="NXO49" s="1"/>
      <c r="NXP49" s="1"/>
      <c r="NXQ49" s="1"/>
      <c r="NXR49" s="1"/>
      <c r="NXS49" s="1"/>
      <c r="NXT49" s="1"/>
      <c r="NXU49" s="1"/>
      <c r="NXV49" s="1"/>
      <c r="NXW49" s="1"/>
      <c r="NXX49" s="1"/>
      <c r="NXY49" s="1"/>
      <c r="NXZ49" s="1"/>
      <c r="NYA49" s="1"/>
      <c r="NYB49" s="1"/>
      <c r="NYC49" s="1"/>
      <c r="NYD49" s="1"/>
      <c r="NYE49" s="1"/>
      <c r="NYF49" s="1"/>
      <c r="NYG49" s="1"/>
      <c r="NYH49" s="1"/>
      <c r="NYI49" s="1"/>
      <c r="NYJ49" s="1"/>
      <c r="NYK49" s="1"/>
      <c r="NYL49" s="1"/>
      <c r="NYM49" s="1"/>
      <c r="NYN49" s="1"/>
      <c r="NYO49" s="1"/>
      <c r="NYP49" s="1"/>
      <c r="NYQ49" s="1"/>
      <c r="NYR49" s="1"/>
      <c r="NYS49" s="1"/>
      <c r="NYT49" s="1"/>
      <c r="NYU49" s="1"/>
      <c r="NYV49" s="1"/>
      <c r="NYW49" s="1"/>
      <c r="NYX49" s="1"/>
      <c r="NYY49" s="1"/>
      <c r="NYZ49" s="1"/>
      <c r="NZA49" s="1"/>
      <c r="NZB49" s="1"/>
      <c r="NZC49" s="1"/>
      <c r="NZD49" s="1"/>
      <c r="NZE49" s="1"/>
      <c r="NZF49" s="1"/>
      <c r="NZG49" s="1"/>
      <c r="NZH49" s="1"/>
      <c r="NZI49" s="1"/>
      <c r="NZJ49" s="1"/>
      <c r="NZK49" s="1"/>
      <c r="NZL49" s="1"/>
      <c r="NZM49" s="1"/>
      <c r="NZN49" s="1"/>
      <c r="NZO49" s="1"/>
      <c r="NZP49" s="1"/>
      <c r="NZQ49" s="1"/>
      <c r="NZR49" s="1"/>
      <c r="NZS49" s="1"/>
      <c r="NZT49" s="1"/>
      <c r="NZU49" s="1"/>
      <c r="NZV49" s="1"/>
      <c r="NZW49" s="1"/>
      <c r="NZX49" s="1"/>
      <c r="NZY49" s="1"/>
      <c r="NZZ49" s="1"/>
      <c r="OAA49" s="1"/>
      <c r="OAB49" s="1"/>
      <c r="OAC49" s="1"/>
      <c r="OAD49" s="1"/>
      <c r="OAE49" s="1"/>
      <c r="OAF49" s="1"/>
      <c r="OAG49" s="1"/>
      <c r="OAH49" s="1"/>
      <c r="OAI49" s="1"/>
      <c r="OAJ49" s="1"/>
      <c r="OAK49" s="1"/>
      <c r="OAL49" s="1"/>
      <c r="OAM49" s="1"/>
      <c r="OAN49" s="1"/>
      <c r="OAO49" s="1"/>
      <c r="OAP49" s="1"/>
      <c r="OAQ49" s="1"/>
      <c r="OAR49" s="1"/>
      <c r="OAS49" s="1"/>
      <c r="OAT49" s="1"/>
      <c r="OAU49" s="1"/>
      <c r="OAV49" s="1"/>
      <c r="OAW49" s="1"/>
      <c r="OAX49" s="1"/>
      <c r="OAY49" s="1"/>
      <c r="OAZ49" s="1"/>
      <c r="OBA49" s="1"/>
      <c r="OBB49" s="1"/>
      <c r="OBC49" s="1"/>
      <c r="OBD49" s="1"/>
      <c r="OBE49" s="1"/>
      <c r="OBF49" s="1"/>
      <c r="OBG49" s="1"/>
      <c r="OBH49" s="1"/>
      <c r="OBI49" s="1"/>
      <c r="OBJ49" s="1"/>
      <c r="OBK49" s="1"/>
      <c r="OBL49" s="1"/>
      <c r="OBM49" s="1"/>
      <c r="OBN49" s="1"/>
      <c r="OBO49" s="1"/>
      <c r="OBP49" s="1"/>
      <c r="OBQ49" s="1"/>
      <c r="OBR49" s="1"/>
      <c r="OBS49" s="1"/>
      <c r="OBT49" s="1"/>
      <c r="OBU49" s="1"/>
      <c r="OBV49" s="1"/>
      <c r="OBW49" s="1"/>
      <c r="OBX49" s="1"/>
      <c r="OBY49" s="1"/>
      <c r="OBZ49" s="1"/>
      <c r="OCA49" s="1"/>
      <c r="OCB49" s="1"/>
      <c r="OCC49" s="1"/>
      <c r="OCD49" s="1"/>
      <c r="OCE49" s="1"/>
      <c r="OCF49" s="1"/>
      <c r="OCG49" s="1"/>
      <c r="OCH49" s="1"/>
      <c r="OCI49" s="1"/>
      <c r="OCJ49" s="1"/>
      <c r="OCK49" s="1"/>
      <c r="OCL49" s="1"/>
      <c r="OCM49" s="1"/>
      <c r="OCN49" s="1"/>
      <c r="OCO49" s="1"/>
      <c r="OCP49" s="1"/>
      <c r="OCQ49" s="1"/>
      <c r="OCR49" s="1"/>
      <c r="OCS49" s="1"/>
      <c r="OCT49" s="1"/>
      <c r="OCU49" s="1"/>
      <c r="OCV49" s="1"/>
      <c r="OCW49" s="1"/>
      <c r="OCX49" s="1"/>
      <c r="OCY49" s="1"/>
      <c r="OCZ49" s="1"/>
      <c r="ODA49" s="1"/>
      <c r="ODB49" s="1"/>
      <c r="ODC49" s="1"/>
      <c r="ODD49" s="1"/>
      <c r="ODE49" s="1"/>
      <c r="ODF49" s="1"/>
      <c r="ODG49" s="1"/>
      <c r="ODH49" s="1"/>
      <c r="ODI49" s="1"/>
      <c r="ODJ49" s="1"/>
      <c r="ODK49" s="1"/>
      <c r="ODL49" s="1"/>
      <c r="ODM49" s="1"/>
      <c r="ODN49" s="1"/>
      <c r="ODO49" s="1"/>
      <c r="ODP49" s="1"/>
      <c r="ODQ49" s="1"/>
      <c r="ODR49" s="1"/>
      <c r="ODS49" s="1"/>
      <c r="ODT49" s="1"/>
      <c r="ODU49" s="1"/>
      <c r="ODV49" s="1"/>
      <c r="ODW49" s="1"/>
      <c r="ODX49" s="1"/>
      <c r="ODY49" s="1"/>
      <c r="ODZ49" s="1"/>
      <c r="OEA49" s="1"/>
      <c r="OEB49" s="1"/>
      <c r="OEC49" s="1"/>
      <c r="OED49" s="1"/>
      <c r="OEE49" s="1"/>
      <c r="OEF49" s="1"/>
      <c r="OEG49" s="1"/>
      <c r="OEH49" s="1"/>
      <c r="OEI49" s="1"/>
      <c r="OEJ49" s="1"/>
      <c r="OEK49" s="1"/>
      <c r="OEL49" s="1"/>
      <c r="OEM49" s="1"/>
      <c r="OEN49" s="1"/>
      <c r="OEO49" s="1"/>
      <c r="OEP49" s="1"/>
      <c r="OEQ49" s="1"/>
      <c r="OER49" s="1"/>
      <c r="OES49" s="1"/>
      <c r="OET49" s="1"/>
      <c r="OEU49" s="1"/>
      <c r="OEV49" s="1"/>
      <c r="OEW49" s="1"/>
      <c r="OEX49" s="1"/>
      <c r="OEY49" s="1"/>
      <c r="OEZ49" s="1"/>
      <c r="OFA49" s="1"/>
      <c r="OFB49" s="1"/>
      <c r="OFC49" s="1"/>
      <c r="OFD49" s="1"/>
      <c r="OFE49" s="1"/>
      <c r="OFF49" s="1"/>
      <c r="OFG49" s="1"/>
      <c r="OFH49" s="1"/>
      <c r="OFI49" s="1"/>
      <c r="OFJ49" s="1"/>
      <c r="OFK49" s="1"/>
      <c r="OFL49" s="1"/>
      <c r="OFM49" s="1"/>
      <c r="OFN49" s="1"/>
      <c r="OFO49" s="1"/>
      <c r="OFP49" s="1"/>
      <c r="OFQ49" s="1"/>
      <c r="OFR49" s="1"/>
      <c r="OFS49" s="1"/>
      <c r="OFT49" s="1"/>
      <c r="OFU49" s="1"/>
      <c r="OFV49" s="1"/>
      <c r="OFW49" s="1"/>
      <c r="OFX49" s="1"/>
      <c r="OFY49" s="1"/>
      <c r="OFZ49" s="1"/>
      <c r="OGA49" s="1"/>
      <c r="OGB49" s="1"/>
      <c r="OGC49" s="1"/>
      <c r="OGD49" s="1"/>
      <c r="OGE49" s="1"/>
      <c r="OGF49" s="1"/>
      <c r="OGG49" s="1"/>
      <c r="OGH49" s="1"/>
      <c r="OGI49" s="1"/>
      <c r="OGJ49" s="1"/>
      <c r="OGK49" s="1"/>
      <c r="OGL49" s="1"/>
      <c r="OGM49" s="1"/>
      <c r="OGN49" s="1"/>
      <c r="OGO49" s="1"/>
      <c r="OGP49" s="1"/>
      <c r="OGQ49" s="1"/>
      <c r="OGR49" s="1"/>
      <c r="OGS49" s="1"/>
      <c r="OGT49" s="1"/>
      <c r="OGU49" s="1"/>
      <c r="OGV49" s="1"/>
      <c r="OGW49" s="1"/>
      <c r="OGX49" s="1"/>
      <c r="OGY49" s="1"/>
      <c r="OGZ49" s="1"/>
      <c r="OHA49" s="1"/>
      <c r="OHB49" s="1"/>
      <c r="OHC49" s="1"/>
      <c r="OHD49" s="1"/>
      <c r="OHE49" s="1"/>
      <c r="OHF49" s="1"/>
      <c r="OHG49" s="1"/>
      <c r="OHH49" s="1"/>
      <c r="OHI49" s="1"/>
      <c r="OHJ49" s="1"/>
      <c r="OHK49" s="1"/>
      <c r="OHL49" s="1"/>
      <c r="OHM49" s="1"/>
      <c r="OHN49" s="1"/>
      <c r="OHO49" s="1"/>
      <c r="OHP49" s="1"/>
      <c r="OHQ49" s="1"/>
      <c r="OHR49" s="1"/>
      <c r="OHS49" s="1"/>
      <c r="OHT49" s="1"/>
      <c r="OHU49" s="1"/>
      <c r="OHV49" s="1"/>
      <c r="OHW49" s="1"/>
      <c r="OHX49" s="1"/>
      <c r="OHY49" s="1"/>
      <c r="OHZ49" s="1"/>
      <c r="OIA49" s="1"/>
      <c r="OIB49" s="1"/>
      <c r="OIC49" s="1"/>
      <c r="OID49" s="1"/>
      <c r="OIE49" s="1"/>
      <c r="OIF49" s="1"/>
      <c r="OIG49" s="1"/>
      <c r="OIH49" s="1"/>
      <c r="OII49" s="1"/>
      <c r="OIJ49" s="1"/>
      <c r="OIK49" s="1"/>
      <c r="OIL49" s="1"/>
      <c r="OIM49" s="1"/>
      <c r="OIN49" s="1"/>
      <c r="OIO49" s="1"/>
      <c r="OIP49" s="1"/>
      <c r="OIQ49" s="1"/>
      <c r="OIR49" s="1"/>
      <c r="OIS49" s="1"/>
      <c r="OIT49" s="1"/>
      <c r="OIU49" s="1"/>
      <c r="OIV49" s="1"/>
      <c r="OIW49" s="1"/>
      <c r="OIX49" s="1"/>
      <c r="OIY49" s="1"/>
      <c r="OIZ49" s="1"/>
      <c r="OJA49" s="1"/>
      <c r="OJB49" s="1"/>
      <c r="OJC49" s="1"/>
      <c r="OJD49" s="1"/>
      <c r="OJE49" s="1"/>
      <c r="OJF49" s="1"/>
      <c r="OJG49" s="1"/>
      <c r="OJH49" s="1"/>
      <c r="OJI49" s="1"/>
      <c r="OJJ49" s="1"/>
      <c r="OJK49" s="1"/>
      <c r="OJL49" s="1"/>
      <c r="OJM49" s="1"/>
      <c r="OJN49" s="1"/>
      <c r="OJO49" s="1"/>
      <c r="OJP49" s="1"/>
      <c r="OJQ49" s="1"/>
      <c r="OJR49" s="1"/>
      <c r="OJS49" s="1"/>
      <c r="OJT49" s="1"/>
      <c r="OJU49" s="1"/>
      <c r="OJV49" s="1"/>
      <c r="OJW49" s="1"/>
      <c r="OJX49" s="1"/>
      <c r="OJY49" s="1"/>
      <c r="OJZ49" s="1"/>
      <c r="OKA49" s="1"/>
      <c r="OKB49" s="1"/>
      <c r="OKC49" s="1"/>
      <c r="OKD49" s="1"/>
      <c r="OKE49" s="1"/>
      <c r="OKF49" s="1"/>
      <c r="OKG49" s="1"/>
      <c r="OKH49" s="1"/>
      <c r="OKI49" s="1"/>
      <c r="OKJ49" s="1"/>
      <c r="OKK49" s="1"/>
      <c r="OKL49" s="1"/>
      <c r="OKM49" s="1"/>
      <c r="OKN49" s="1"/>
      <c r="OKO49" s="1"/>
      <c r="OKP49" s="1"/>
      <c r="OKQ49" s="1"/>
      <c r="OKR49" s="1"/>
      <c r="OKS49" s="1"/>
      <c r="OKT49" s="1"/>
      <c r="OKU49" s="1"/>
      <c r="OKV49" s="1"/>
      <c r="OKW49" s="1"/>
      <c r="OKX49" s="1"/>
      <c r="OKY49" s="1"/>
      <c r="OKZ49" s="1"/>
      <c r="OLA49" s="1"/>
      <c r="OLB49" s="1"/>
      <c r="OLC49" s="1"/>
      <c r="OLD49" s="1"/>
      <c r="OLE49" s="1"/>
      <c r="OLF49" s="1"/>
      <c r="OLG49" s="1"/>
      <c r="OLH49" s="1"/>
      <c r="OLI49" s="1"/>
      <c r="OLJ49" s="1"/>
      <c r="OLK49" s="1"/>
      <c r="OLL49" s="1"/>
      <c r="OLM49" s="1"/>
      <c r="OLN49" s="1"/>
      <c r="OLO49" s="1"/>
      <c r="OLP49" s="1"/>
      <c r="OLQ49" s="1"/>
      <c r="OLR49" s="1"/>
      <c r="OLS49" s="1"/>
      <c r="OLT49" s="1"/>
      <c r="OLU49" s="1"/>
      <c r="OLV49" s="1"/>
      <c r="OLW49" s="1"/>
      <c r="OLX49" s="1"/>
      <c r="OLY49" s="1"/>
      <c r="OLZ49" s="1"/>
      <c r="OMA49" s="1"/>
      <c r="OMB49" s="1"/>
      <c r="OMC49" s="1"/>
      <c r="OMD49" s="1"/>
      <c r="OME49" s="1"/>
      <c r="OMF49" s="1"/>
      <c r="OMG49" s="1"/>
      <c r="OMH49" s="1"/>
      <c r="OMI49" s="1"/>
      <c r="OMJ49" s="1"/>
      <c r="OMK49" s="1"/>
      <c r="OML49" s="1"/>
      <c r="OMM49" s="1"/>
      <c r="OMN49" s="1"/>
      <c r="OMO49" s="1"/>
      <c r="OMP49" s="1"/>
      <c r="OMQ49" s="1"/>
      <c r="OMR49" s="1"/>
      <c r="OMS49" s="1"/>
      <c r="OMT49" s="1"/>
      <c r="OMU49" s="1"/>
      <c r="OMV49" s="1"/>
      <c r="OMW49" s="1"/>
      <c r="OMX49" s="1"/>
      <c r="OMY49" s="1"/>
      <c r="OMZ49" s="1"/>
      <c r="ONA49" s="1"/>
      <c r="ONB49" s="1"/>
      <c r="ONC49" s="1"/>
      <c r="OND49" s="1"/>
      <c r="ONE49" s="1"/>
      <c r="ONF49" s="1"/>
      <c r="ONG49" s="1"/>
      <c r="ONH49" s="1"/>
      <c r="ONI49" s="1"/>
      <c r="ONJ49" s="1"/>
      <c r="ONK49" s="1"/>
      <c r="ONL49" s="1"/>
      <c r="ONM49" s="1"/>
      <c r="ONN49" s="1"/>
      <c r="ONO49" s="1"/>
      <c r="ONP49" s="1"/>
      <c r="ONQ49" s="1"/>
      <c r="ONR49" s="1"/>
      <c r="ONS49" s="1"/>
      <c r="ONT49" s="1"/>
      <c r="ONU49" s="1"/>
      <c r="ONV49" s="1"/>
      <c r="ONW49" s="1"/>
      <c r="ONX49" s="1"/>
      <c r="ONY49" s="1"/>
      <c r="ONZ49" s="1"/>
      <c r="OOA49" s="1"/>
      <c r="OOB49" s="1"/>
      <c r="OOC49" s="1"/>
      <c r="OOD49" s="1"/>
      <c r="OOE49" s="1"/>
      <c r="OOF49" s="1"/>
      <c r="OOG49" s="1"/>
      <c r="OOH49" s="1"/>
      <c r="OOI49" s="1"/>
      <c r="OOJ49" s="1"/>
      <c r="OOK49" s="1"/>
      <c r="OOL49" s="1"/>
      <c r="OOM49" s="1"/>
      <c r="OON49" s="1"/>
      <c r="OOO49" s="1"/>
      <c r="OOP49" s="1"/>
      <c r="OOQ49" s="1"/>
      <c r="OOR49" s="1"/>
      <c r="OOS49" s="1"/>
      <c r="OOT49" s="1"/>
      <c r="OOU49" s="1"/>
      <c r="OOV49" s="1"/>
      <c r="OOW49" s="1"/>
      <c r="OOX49" s="1"/>
      <c r="OOY49" s="1"/>
      <c r="OOZ49" s="1"/>
      <c r="OPA49" s="1"/>
      <c r="OPB49" s="1"/>
      <c r="OPC49" s="1"/>
      <c r="OPD49" s="1"/>
      <c r="OPE49" s="1"/>
      <c r="OPF49" s="1"/>
      <c r="OPG49" s="1"/>
      <c r="OPH49" s="1"/>
      <c r="OPI49" s="1"/>
      <c r="OPJ49" s="1"/>
      <c r="OPK49" s="1"/>
      <c r="OPL49" s="1"/>
      <c r="OPM49" s="1"/>
      <c r="OPN49" s="1"/>
      <c r="OPO49" s="1"/>
      <c r="OPP49" s="1"/>
      <c r="OPQ49" s="1"/>
      <c r="OPR49" s="1"/>
      <c r="OPS49" s="1"/>
      <c r="OPT49" s="1"/>
      <c r="OPU49" s="1"/>
      <c r="OPV49" s="1"/>
      <c r="OPW49" s="1"/>
      <c r="OPX49" s="1"/>
      <c r="OPY49" s="1"/>
      <c r="OPZ49" s="1"/>
      <c r="OQA49" s="1"/>
      <c r="OQB49" s="1"/>
      <c r="OQC49" s="1"/>
      <c r="OQD49" s="1"/>
      <c r="OQE49" s="1"/>
      <c r="OQF49" s="1"/>
      <c r="OQG49" s="1"/>
      <c r="OQH49" s="1"/>
      <c r="OQI49" s="1"/>
      <c r="OQJ49" s="1"/>
      <c r="OQK49" s="1"/>
      <c r="OQL49" s="1"/>
      <c r="OQM49" s="1"/>
      <c r="OQN49" s="1"/>
      <c r="OQO49" s="1"/>
      <c r="OQP49" s="1"/>
      <c r="OQQ49" s="1"/>
      <c r="OQR49" s="1"/>
      <c r="OQS49" s="1"/>
      <c r="OQT49" s="1"/>
      <c r="OQU49" s="1"/>
      <c r="OQV49" s="1"/>
      <c r="OQW49" s="1"/>
      <c r="OQX49" s="1"/>
      <c r="OQY49" s="1"/>
      <c r="OQZ49" s="1"/>
      <c r="ORA49" s="1"/>
      <c r="ORB49" s="1"/>
      <c r="ORC49" s="1"/>
      <c r="ORD49" s="1"/>
      <c r="ORE49" s="1"/>
      <c r="ORF49" s="1"/>
      <c r="ORG49" s="1"/>
      <c r="ORH49" s="1"/>
      <c r="ORI49" s="1"/>
      <c r="ORJ49" s="1"/>
      <c r="ORK49" s="1"/>
      <c r="ORL49" s="1"/>
      <c r="ORM49" s="1"/>
      <c r="ORN49" s="1"/>
      <c r="ORO49" s="1"/>
      <c r="ORP49" s="1"/>
      <c r="ORQ49" s="1"/>
      <c r="ORR49" s="1"/>
      <c r="ORS49" s="1"/>
      <c r="ORT49" s="1"/>
      <c r="ORU49" s="1"/>
      <c r="ORV49" s="1"/>
      <c r="ORW49" s="1"/>
      <c r="ORX49" s="1"/>
      <c r="ORY49" s="1"/>
      <c r="ORZ49" s="1"/>
      <c r="OSA49" s="1"/>
      <c r="OSB49" s="1"/>
      <c r="OSC49" s="1"/>
      <c r="OSD49" s="1"/>
      <c r="OSE49" s="1"/>
      <c r="OSF49" s="1"/>
      <c r="OSG49" s="1"/>
      <c r="OSH49" s="1"/>
      <c r="OSI49" s="1"/>
      <c r="OSJ49" s="1"/>
      <c r="OSK49" s="1"/>
      <c r="OSL49" s="1"/>
      <c r="OSM49" s="1"/>
      <c r="OSN49" s="1"/>
      <c r="OSO49" s="1"/>
      <c r="OSP49" s="1"/>
      <c r="OSQ49" s="1"/>
      <c r="OSR49" s="1"/>
      <c r="OSS49" s="1"/>
      <c r="OST49" s="1"/>
      <c r="OSU49" s="1"/>
      <c r="OSV49" s="1"/>
      <c r="OSW49" s="1"/>
      <c r="OSX49" s="1"/>
      <c r="OSY49" s="1"/>
      <c r="OSZ49" s="1"/>
      <c r="OTA49" s="1"/>
      <c r="OTB49" s="1"/>
      <c r="OTC49" s="1"/>
      <c r="OTD49" s="1"/>
      <c r="OTE49" s="1"/>
      <c r="OTF49" s="1"/>
      <c r="OTG49" s="1"/>
      <c r="OTH49" s="1"/>
      <c r="OTI49" s="1"/>
      <c r="OTJ49" s="1"/>
      <c r="OTK49" s="1"/>
      <c r="OTL49" s="1"/>
      <c r="OTM49" s="1"/>
      <c r="OTN49" s="1"/>
      <c r="OTO49" s="1"/>
      <c r="OTP49" s="1"/>
      <c r="OTQ49" s="1"/>
      <c r="OTR49" s="1"/>
      <c r="OTS49" s="1"/>
      <c r="OTT49" s="1"/>
      <c r="OTU49" s="1"/>
      <c r="OTV49" s="1"/>
      <c r="OTW49" s="1"/>
      <c r="OTX49" s="1"/>
      <c r="OTY49" s="1"/>
      <c r="OTZ49" s="1"/>
      <c r="OUA49" s="1"/>
      <c r="OUB49" s="1"/>
      <c r="OUC49" s="1"/>
      <c r="OUD49" s="1"/>
      <c r="OUE49" s="1"/>
      <c r="OUF49" s="1"/>
      <c r="OUG49" s="1"/>
      <c r="OUH49" s="1"/>
      <c r="OUI49" s="1"/>
      <c r="OUJ49" s="1"/>
      <c r="OUK49" s="1"/>
      <c r="OUL49" s="1"/>
      <c r="OUM49" s="1"/>
      <c r="OUN49" s="1"/>
      <c r="OUO49" s="1"/>
      <c r="OUP49" s="1"/>
      <c r="OUQ49" s="1"/>
      <c r="OUR49" s="1"/>
      <c r="OUS49" s="1"/>
      <c r="OUT49" s="1"/>
      <c r="OUU49" s="1"/>
      <c r="OUV49" s="1"/>
      <c r="OUW49" s="1"/>
      <c r="OUX49" s="1"/>
      <c r="OUY49" s="1"/>
      <c r="OUZ49" s="1"/>
      <c r="OVA49" s="1"/>
      <c r="OVB49" s="1"/>
      <c r="OVC49" s="1"/>
      <c r="OVD49" s="1"/>
      <c r="OVE49" s="1"/>
      <c r="OVF49" s="1"/>
      <c r="OVG49" s="1"/>
      <c r="OVH49" s="1"/>
      <c r="OVI49" s="1"/>
      <c r="OVJ49" s="1"/>
      <c r="OVK49" s="1"/>
      <c r="OVL49" s="1"/>
      <c r="OVM49" s="1"/>
      <c r="OVN49" s="1"/>
      <c r="OVO49" s="1"/>
      <c r="OVP49" s="1"/>
      <c r="OVQ49" s="1"/>
      <c r="OVR49" s="1"/>
      <c r="OVS49" s="1"/>
      <c r="OVT49" s="1"/>
      <c r="OVU49" s="1"/>
      <c r="OVV49" s="1"/>
      <c r="OVW49" s="1"/>
      <c r="OVX49" s="1"/>
      <c r="OVY49" s="1"/>
      <c r="OVZ49" s="1"/>
      <c r="OWA49" s="1"/>
      <c r="OWB49" s="1"/>
      <c r="OWC49" s="1"/>
      <c r="OWD49" s="1"/>
      <c r="OWE49" s="1"/>
      <c r="OWF49" s="1"/>
      <c r="OWG49" s="1"/>
      <c r="OWH49" s="1"/>
      <c r="OWI49" s="1"/>
      <c r="OWJ49" s="1"/>
      <c r="OWK49" s="1"/>
      <c r="OWL49" s="1"/>
      <c r="OWM49" s="1"/>
      <c r="OWN49" s="1"/>
      <c r="OWO49" s="1"/>
      <c r="OWP49" s="1"/>
      <c r="OWQ49" s="1"/>
      <c r="OWR49" s="1"/>
      <c r="OWS49" s="1"/>
      <c r="OWT49" s="1"/>
      <c r="OWU49" s="1"/>
      <c r="OWV49" s="1"/>
      <c r="OWW49" s="1"/>
      <c r="OWX49" s="1"/>
      <c r="OWY49" s="1"/>
      <c r="OWZ49" s="1"/>
      <c r="OXA49" s="1"/>
      <c r="OXB49" s="1"/>
      <c r="OXC49" s="1"/>
      <c r="OXD49" s="1"/>
      <c r="OXE49" s="1"/>
      <c r="OXF49" s="1"/>
      <c r="OXG49" s="1"/>
      <c r="OXH49" s="1"/>
      <c r="OXI49" s="1"/>
      <c r="OXJ49" s="1"/>
      <c r="OXK49" s="1"/>
      <c r="OXL49" s="1"/>
      <c r="OXM49" s="1"/>
      <c r="OXN49" s="1"/>
      <c r="OXO49" s="1"/>
      <c r="OXP49" s="1"/>
      <c r="OXQ49" s="1"/>
      <c r="OXR49" s="1"/>
      <c r="OXS49" s="1"/>
      <c r="OXT49" s="1"/>
      <c r="OXU49" s="1"/>
      <c r="OXV49" s="1"/>
      <c r="OXW49" s="1"/>
      <c r="OXX49" s="1"/>
      <c r="OXY49" s="1"/>
      <c r="OXZ49" s="1"/>
      <c r="OYA49" s="1"/>
      <c r="OYB49" s="1"/>
      <c r="OYC49" s="1"/>
      <c r="OYD49" s="1"/>
      <c r="OYE49" s="1"/>
      <c r="OYF49" s="1"/>
      <c r="OYG49" s="1"/>
      <c r="OYH49" s="1"/>
      <c r="OYI49" s="1"/>
      <c r="OYJ49" s="1"/>
      <c r="OYK49" s="1"/>
      <c r="OYL49" s="1"/>
      <c r="OYM49" s="1"/>
      <c r="OYN49" s="1"/>
      <c r="OYO49" s="1"/>
      <c r="OYP49" s="1"/>
      <c r="OYQ49" s="1"/>
      <c r="OYR49" s="1"/>
      <c r="OYS49" s="1"/>
      <c r="OYT49" s="1"/>
      <c r="OYU49" s="1"/>
      <c r="OYV49" s="1"/>
      <c r="OYW49" s="1"/>
      <c r="OYX49" s="1"/>
      <c r="OYY49" s="1"/>
      <c r="OYZ49" s="1"/>
      <c r="OZA49" s="1"/>
      <c r="OZB49" s="1"/>
      <c r="OZC49" s="1"/>
      <c r="OZD49" s="1"/>
      <c r="OZE49" s="1"/>
      <c r="OZF49" s="1"/>
      <c r="OZG49" s="1"/>
      <c r="OZH49" s="1"/>
      <c r="OZI49" s="1"/>
      <c r="OZJ49" s="1"/>
      <c r="OZK49" s="1"/>
      <c r="OZL49" s="1"/>
      <c r="OZM49" s="1"/>
      <c r="OZN49" s="1"/>
      <c r="OZO49" s="1"/>
      <c r="OZP49" s="1"/>
      <c r="OZQ49" s="1"/>
      <c r="OZR49" s="1"/>
      <c r="OZS49" s="1"/>
      <c r="OZT49" s="1"/>
      <c r="OZU49" s="1"/>
      <c r="OZV49" s="1"/>
      <c r="OZW49" s="1"/>
      <c r="OZX49" s="1"/>
      <c r="OZY49" s="1"/>
      <c r="OZZ49" s="1"/>
      <c r="PAA49" s="1"/>
      <c r="PAB49" s="1"/>
      <c r="PAC49" s="1"/>
      <c r="PAD49" s="1"/>
      <c r="PAE49" s="1"/>
      <c r="PAF49" s="1"/>
      <c r="PAG49" s="1"/>
      <c r="PAH49" s="1"/>
      <c r="PAI49" s="1"/>
      <c r="PAJ49" s="1"/>
      <c r="PAK49" s="1"/>
      <c r="PAL49" s="1"/>
      <c r="PAM49" s="1"/>
      <c r="PAN49" s="1"/>
      <c r="PAO49" s="1"/>
      <c r="PAP49" s="1"/>
      <c r="PAQ49" s="1"/>
      <c r="PAR49" s="1"/>
      <c r="PAS49" s="1"/>
      <c r="PAT49" s="1"/>
      <c r="PAU49" s="1"/>
      <c r="PAV49" s="1"/>
      <c r="PAW49" s="1"/>
      <c r="PAX49" s="1"/>
      <c r="PAY49" s="1"/>
      <c r="PAZ49" s="1"/>
      <c r="PBA49" s="1"/>
      <c r="PBB49" s="1"/>
      <c r="PBC49" s="1"/>
      <c r="PBD49" s="1"/>
      <c r="PBE49" s="1"/>
      <c r="PBF49" s="1"/>
      <c r="PBG49" s="1"/>
      <c r="PBH49" s="1"/>
      <c r="PBI49" s="1"/>
      <c r="PBJ49" s="1"/>
      <c r="PBK49" s="1"/>
      <c r="PBL49" s="1"/>
      <c r="PBM49" s="1"/>
      <c r="PBN49" s="1"/>
      <c r="PBO49" s="1"/>
      <c r="PBP49" s="1"/>
      <c r="PBQ49" s="1"/>
      <c r="PBR49" s="1"/>
      <c r="PBS49" s="1"/>
      <c r="PBT49" s="1"/>
      <c r="PBU49" s="1"/>
      <c r="PBV49" s="1"/>
      <c r="PBW49" s="1"/>
      <c r="PBX49" s="1"/>
      <c r="PBY49" s="1"/>
      <c r="PBZ49" s="1"/>
      <c r="PCA49" s="1"/>
      <c r="PCB49" s="1"/>
      <c r="PCC49" s="1"/>
      <c r="PCD49" s="1"/>
      <c r="PCE49" s="1"/>
      <c r="PCF49" s="1"/>
      <c r="PCG49" s="1"/>
      <c r="PCH49" s="1"/>
      <c r="PCI49" s="1"/>
      <c r="PCJ49" s="1"/>
      <c r="PCK49" s="1"/>
      <c r="PCL49" s="1"/>
      <c r="PCM49" s="1"/>
      <c r="PCN49" s="1"/>
      <c r="PCO49" s="1"/>
      <c r="PCP49" s="1"/>
      <c r="PCQ49" s="1"/>
      <c r="PCR49" s="1"/>
      <c r="PCS49" s="1"/>
      <c r="PCT49" s="1"/>
      <c r="PCU49" s="1"/>
      <c r="PCV49" s="1"/>
      <c r="PCW49" s="1"/>
      <c r="PCX49" s="1"/>
      <c r="PCY49" s="1"/>
      <c r="PCZ49" s="1"/>
      <c r="PDA49" s="1"/>
      <c r="PDB49" s="1"/>
      <c r="PDC49" s="1"/>
      <c r="PDD49" s="1"/>
      <c r="PDE49" s="1"/>
      <c r="PDF49" s="1"/>
      <c r="PDG49" s="1"/>
      <c r="PDH49" s="1"/>
      <c r="PDI49" s="1"/>
      <c r="PDJ49" s="1"/>
      <c r="PDK49" s="1"/>
      <c r="PDL49" s="1"/>
      <c r="PDM49" s="1"/>
      <c r="PDN49" s="1"/>
      <c r="PDO49" s="1"/>
      <c r="PDP49" s="1"/>
      <c r="PDQ49" s="1"/>
      <c r="PDR49" s="1"/>
      <c r="PDS49" s="1"/>
      <c r="PDT49" s="1"/>
      <c r="PDU49" s="1"/>
      <c r="PDV49" s="1"/>
      <c r="PDW49" s="1"/>
      <c r="PDX49" s="1"/>
      <c r="PDY49" s="1"/>
      <c r="PDZ49" s="1"/>
      <c r="PEA49" s="1"/>
      <c r="PEB49" s="1"/>
      <c r="PEC49" s="1"/>
      <c r="PED49" s="1"/>
      <c r="PEE49" s="1"/>
      <c r="PEF49" s="1"/>
      <c r="PEG49" s="1"/>
      <c r="PEH49" s="1"/>
      <c r="PEI49" s="1"/>
      <c r="PEJ49" s="1"/>
      <c r="PEK49" s="1"/>
      <c r="PEL49" s="1"/>
      <c r="PEM49" s="1"/>
      <c r="PEN49" s="1"/>
      <c r="PEO49" s="1"/>
      <c r="PEP49" s="1"/>
      <c r="PEQ49" s="1"/>
      <c r="PER49" s="1"/>
      <c r="PES49" s="1"/>
      <c r="PET49" s="1"/>
      <c r="PEU49" s="1"/>
      <c r="PEV49" s="1"/>
      <c r="PEW49" s="1"/>
      <c r="PEX49" s="1"/>
      <c r="PEY49" s="1"/>
      <c r="PEZ49" s="1"/>
      <c r="PFA49" s="1"/>
      <c r="PFB49" s="1"/>
      <c r="PFC49" s="1"/>
      <c r="PFD49" s="1"/>
      <c r="PFE49" s="1"/>
      <c r="PFF49" s="1"/>
      <c r="PFG49" s="1"/>
      <c r="PFH49" s="1"/>
      <c r="PFI49" s="1"/>
      <c r="PFJ49" s="1"/>
      <c r="PFK49" s="1"/>
      <c r="PFL49" s="1"/>
      <c r="PFM49" s="1"/>
      <c r="PFN49" s="1"/>
      <c r="PFO49" s="1"/>
      <c r="PFP49" s="1"/>
      <c r="PFQ49" s="1"/>
      <c r="PFR49" s="1"/>
      <c r="PFS49" s="1"/>
      <c r="PFT49" s="1"/>
      <c r="PFU49" s="1"/>
      <c r="PFV49" s="1"/>
      <c r="PFW49" s="1"/>
      <c r="PFX49" s="1"/>
      <c r="PFY49" s="1"/>
      <c r="PFZ49" s="1"/>
      <c r="PGA49" s="1"/>
      <c r="PGB49" s="1"/>
      <c r="PGC49" s="1"/>
      <c r="PGD49" s="1"/>
      <c r="PGE49" s="1"/>
      <c r="PGF49" s="1"/>
      <c r="PGG49" s="1"/>
      <c r="PGH49" s="1"/>
      <c r="PGI49" s="1"/>
      <c r="PGJ49" s="1"/>
      <c r="PGK49" s="1"/>
      <c r="PGL49" s="1"/>
      <c r="PGM49" s="1"/>
      <c r="PGN49" s="1"/>
      <c r="PGO49" s="1"/>
      <c r="PGP49" s="1"/>
      <c r="PGQ49" s="1"/>
      <c r="PGR49" s="1"/>
      <c r="PGS49" s="1"/>
      <c r="PGT49" s="1"/>
      <c r="PGU49" s="1"/>
      <c r="PGV49" s="1"/>
      <c r="PGW49" s="1"/>
      <c r="PGX49" s="1"/>
      <c r="PGY49" s="1"/>
      <c r="PGZ49" s="1"/>
      <c r="PHA49" s="1"/>
      <c r="PHB49" s="1"/>
      <c r="PHC49" s="1"/>
      <c r="PHD49" s="1"/>
      <c r="PHE49" s="1"/>
      <c r="PHF49" s="1"/>
      <c r="PHG49" s="1"/>
      <c r="PHH49" s="1"/>
      <c r="PHI49" s="1"/>
      <c r="PHJ49" s="1"/>
      <c r="PHK49" s="1"/>
      <c r="PHL49" s="1"/>
      <c r="PHM49" s="1"/>
      <c r="PHN49" s="1"/>
      <c r="PHO49" s="1"/>
      <c r="PHP49" s="1"/>
      <c r="PHQ49" s="1"/>
      <c r="PHR49" s="1"/>
      <c r="PHS49" s="1"/>
      <c r="PHT49" s="1"/>
      <c r="PHU49" s="1"/>
      <c r="PHV49" s="1"/>
      <c r="PHW49" s="1"/>
      <c r="PHX49" s="1"/>
      <c r="PHY49" s="1"/>
      <c r="PHZ49" s="1"/>
      <c r="PIA49" s="1"/>
      <c r="PIB49" s="1"/>
      <c r="PIC49" s="1"/>
      <c r="PID49" s="1"/>
      <c r="PIE49" s="1"/>
      <c r="PIF49" s="1"/>
      <c r="PIG49" s="1"/>
      <c r="PIH49" s="1"/>
      <c r="PII49" s="1"/>
      <c r="PIJ49" s="1"/>
      <c r="PIK49" s="1"/>
      <c r="PIL49" s="1"/>
      <c r="PIM49" s="1"/>
      <c r="PIN49" s="1"/>
      <c r="PIO49" s="1"/>
      <c r="PIP49" s="1"/>
      <c r="PIQ49" s="1"/>
      <c r="PIR49" s="1"/>
      <c r="PIS49" s="1"/>
      <c r="PIT49" s="1"/>
      <c r="PIU49" s="1"/>
      <c r="PIV49" s="1"/>
      <c r="PIW49" s="1"/>
      <c r="PIX49" s="1"/>
      <c r="PIY49" s="1"/>
      <c r="PIZ49" s="1"/>
      <c r="PJA49" s="1"/>
      <c r="PJB49" s="1"/>
      <c r="PJC49" s="1"/>
      <c r="PJD49" s="1"/>
      <c r="PJE49" s="1"/>
      <c r="PJF49" s="1"/>
      <c r="PJG49" s="1"/>
      <c r="PJH49" s="1"/>
      <c r="PJI49" s="1"/>
      <c r="PJJ49" s="1"/>
      <c r="PJK49" s="1"/>
      <c r="PJL49" s="1"/>
      <c r="PJM49" s="1"/>
      <c r="PJN49" s="1"/>
      <c r="PJO49" s="1"/>
      <c r="PJP49" s="1"/>
      <c r="PJQ49" s="1"/>
      <c r="PJR49" s="1"/>
      <c r="PJS49" s="1"/>
      <c r="PJT49" s="1"/>
      <c r="PJU49" s="1"/>
      <c r="PJV49" s="1"/>
      <c r="PJW49" s="1"/>
      <c r="PJX49" s="1"/>
      <c r="PJY49" s="1"/>
      <c r="PJZ49" s="1"/>
      <c r="PKA49" s="1"/>
      <c r="PKB49" s="1"/>
      <c r="PKC49" s="1"/>
      <c r="PKD49" s="1"/>
      <c r="PKE49" s="1"/>
      <c r="PKF49" s="1"/>
      <c r="PKG49" s="1"/>
      <c r="PKH49" s="1"/>
      <c r="PKI49" s="1"/>
      <c r="PKJ49" s="1"/>
      <c r="PKK49" s="1"/>
      <c r="PKL49" s="1"/>
      <c r="PKM49" s="1"/>
      <c r="PKN49" s="1"/>
      <c r="PKO49" s="1"/>
      <c r="PKP49" s="1"/>
      <c r="PKQ49" s="1"/>
      <c r="PKR49" s="1"/>
      <c r="PKS49" s="1"/>
      <c r="PKT49" s="1"/>
      <c r="PKU49" s="1"/>
      <c r="PKV49" s="1"/>
      <c r="PKW49" s="1"/>
      <c r="PKX49" s="1"/>
      <c r="PKY49" s="1"/>
      <c r="PKZ49" s="1"/>
      <c r="PLA49" s="1"/>
      <c r="PLB49" s="1"/>
      <c r="PLC49" s="1"/>
      <c r="PLD49" s="1"/>
      <c r="PLE49" s="1"/>
      <c r="PLF49" s="1"/>
      <c r="PLG49" s="1"/>
      <c r="PLH49" s="1"/>
      <c r="PLI49" s="1"/>
      <c r="PLJ49" s="1"/>
      <c r="PLK49" s="1"/>
      <c r="PLL49" s="1"/>
      <c r="PLM49" s="1"/>
      <c r="PLN49" s="1"/>
      <c r="PLO49" s="1"/>
      <c r="PLP49" s="1"/>
      <c r="PLQ49" s="1"/>
      <c r="PLR49" s="1"/>
      <c r="PLS49" s="1"/>
      <c r="PLT49" s="1"/>
      <c r="PLU49" s="1"/>
      <c r="PLV49" s="1"/>
      <c r="PLW49" s="1"/>
      <c r="PLX49" s="1"/>
      <c r="PLY49" s="1"/>
      <c r="PLZ49" s="1"/>
      <c r="PMA49" s="1"/>
      <c r="PMB49" s="1"/>
      <c r="PMC49" s="1"/>
      <c r="PMD49" s="1"/>
      <c r="PME49" s="1"/>
      <c r="PMF49" s="1"/>
      <c r="PMG49" s="1"/>
      <c r="PMH49" s="1"/>
      <c r="PMI49" s="1"/>
      <c r="PMJ49" s="1"/>
      <c r="PMK49" s="1"/>
      <c r="PML49" s="1"/>
      <c r="PMM49" s="1"/>
      <c r="PMN49" s="1"/>
      <c r="PMO49" s="1"/>
      <c r="PMP49" s="1"/>
      <c r="PMQ49" s="1"/>
      <c r="PMR49" s="1"/>
      <c r="PMS49" s="1"/>
      <c r="PMT49" s="1"/>
      <c r="PMU49" s="1"/>
      <c r="PMV49" s="1"/>
      <c r="PMW49" s="1"/>
      <c r="PMX49" s="1"/>
      <c r="PMY49" s="1"/>
      <c r="PMZ49" s="1"/>
      <c r="PNA49" s="1"/>
      <c r="PNB49" s="1"/>
      <c r="PNC49" s="1"/>
      <c r="PND49" s="1"/>
      <c r="PNE49" s="1"/>
      <c r="PNF49" s="1"/>
      <c r="PNG49" s="1"/>
      <c r="PNH49" s="1"/>
      <c r="PNI49" s="1"/>
      <c r="PNJ49" s="1"/>
      <c r="PNK49" s="1"/>
      <c r="PNL49" s="1"/>
      <c r="PNM49" s="1"/>
      <c r="PNN49" s="1"/>
      <c r="PNO49" s="1"/>
      <c r="PNP49" s="1"/>
      <c r="PNQ49" s="1"/>
      <c r="PNR49" s="1"/>
      <c r="PNS49" s="1"/>
      <c r="PNT49" s="1"/>
      <c r="PNU49" s="1"/>
      <c r="PNV49" s="1"/>
      <c r="PNW49" s="1"/>
      <c r="PNX49" s="1"/>
      <c r="PNY49" s="1"/>
      <c r="PNZ49" s="1"/>
      <c r="POA49" s="1"/>
      <c r="POB49" s="1"/>
      <c r="POC49" s="1"/>
      <c r="POD49" s="1"/>
      <c r="POE49" s="1"/>
      <c r="POF49" s="1"/>
      <c r="POG49" s="1"/>
      <c r="POH49" s="1"/>
      <c r="POI49" s="1"/>
      <c r="POJ49" s="1"/>
      <c r="POK49" s="1"/>
      <c r="POL49" s="1"/>
      <c r="POM49" s="1"/>
      <c r="PON49" s="1"/>
      <c r="POO49" s="1"/>
      <c r="POP49" s="1"/>
      <c r="POQ49" s="1"/>
      <c r="POR49" s="1"/>
      <c r="POS49" s="1"/>
      <c r="POT49" s="1"/>
      <c r="POU49" s="1"/>
      <c r="POV49" s="1"/>
      <c r="POW49" s="1"/>
      <c r="POX49" s="1"/>
      <c r="POY49" s="1"/>
      <c r="POZ49" s="1"/>
      <c r="PPA49" s="1"/>
      <c r="PPB49" s="1"/>
      <c r="PPC49" s="1"/>
      <c r="PPD49" s="1"/>
      <c r="PPE49" s="1"/>
      <c r="PPF49" s="1"/>
      <c r="PPG49" s="1"/>
      <c r="PPH49" s="1"/>
      <c r="PPI49" s="1"/>
      <c r="PPJ49" s="1"/>
      <c r="PPK49" s="1"/>
      <c r="PPL49" s="1"/>
      <c r="PPM49" s="1"/>
      <c r="PPN49" s="1"/>
      <c r="PPO49" s="1"/>
      <c r="PPP49" s="1"/>
      <c r="PPQ49" s="1"/>
      <c r="PPR49" s="1"/>
      <c r="PPS49" s="1"/>
      <c r="PPT49" s="1"/>
      <c r="PPU49" s="1"/>
      <c r="PPV49" s="1"/>
      <c r="PPW49" s="1"/>
      <c r="PPX49" s="1"/>
      <c r="PPY49" s="1"/>
      <c r="PPZ49" s="1"/>
      <c r="PQA49" s="1"/>
      <c r="PQB49" s="1"/>
      <c r="PQC49" s="1"/>
      <c r="PQD49" s="1"/>
      <c r="PQE49" s="1"/>
      <c r="PQF49" s="1"/>
      <c r="PQG49" s="1"/>
      <c r="PQH49" s="1"/>
      <c r="PQI49" s="1"/>
      <c r="PQJ49" s="1"/>
      <c r="PQK49" s="1"/>
      <c r="PQL49" s="1"/>
      <c r="PQM49" s="1"/>
      <c r="PQN49" s="1"/>
      <c r="PQO49" s="1"/>
      <c r="PQP49" s="1"/>
      <c r="PQQ49" s="1"/>
      <c r="PQR49" s="1"/>
      <c r="PQS49" s="1"/>
      <c r="PQT49" s="1"/>
      <c r="PQU49" s="1"/>
      <c r="PQV49" s="1"/>
      <c r="PQW49" s="1"/>
      <c r="PQX49" s="1"/>
      <c r="PQY49" s="1"/>
      <c r="PQZ49" s="1"/>
      <c r="PRA49" s="1"/>
      <c r="PRB49" s="1"/>
      <c r="PRC49" s="1"/>
      <c r="PRD49" s="1"/>
      <c r="PRE49" s="1"/>
      <c r="PRF49" s="1"/>
      <c r="PRG49" s="1"/>
      <c r="PRH49" s="1"/>
      <c r="PRI49" s="1"/>
      <c r="PRJ49" s="1"/>
      <c r="PRK49" s="1"/>
      <c r="PRL49" s="1"/>
      <c r="PRM49" s="1"/>
      <c r="PRN49" s="1"/>
      <c r="PRO49" s="1"/>
      <c r="PRP49" s="1"/>
      <c r="PRQ49" s="1"/>
      <c r="PRR49" s="1"/>
      <c r="PRS49" s="1"/>
      <c r="PRT49" s="1"/>
      <c r="PRU49" s="1"/>
      <c r="PRV49" s="1"/>
      <c r="PRW49" s="1"/>
      <c r="PRX49" s="1"/>
      <c r="PRY49" s="1"/>
      <c r="PRZ49" s="1"/>
      <c r="PSA49" s="1"/>
      <c r="PSB49" s="1"/>
      <c r="PSC49" s="1"/>
      <c r="PSD49" s="1"/>
      <c r="PSE49" s="1"/>
      <c r="PSF49" s="1"/>
      <c r="PSG49" s="1"/>
      <c r="PSH49" s="1"/>
      <c r="PSI49" s="1"/>
      <c r="PSJ49" s="1"/>
      <c r="PSK49" s="1"/>
      <c r="PSL49" s="1"/>
      <c r="PSM49" s="1"/>
      <c r="PSN49" s="1"/>
      <c r="PSO49" s="1"/>
      <c r="PSP49" s="1"/>
      <c r="PSQ49" s="1"/>
      <c r="PSR49" s="1"/>
      <c r="PSS49" s="1"/>
      <c r="PST49" s="1"/>
      <c r="PSU49" s="1"/>
      <c r="PSV49" s="1"/>
      <c r="PSW49" s="1"/>
      <c r="PSX49" s="1"/>
      <c r="PSY49" s="1"/>
      <c r="PSZ49" s="1"/>
      <c r="PTA49" s="1"/>
      <c r="PTB49" s="1"/>
      <c r="PTC49" s="1"/>
      <c r="PTD49" s="1"/>
      <c r="PTE49" s="1"/>
      <c r="PTF49" s="1"/>
      <c r="PTG49" s="1"/>
      <c r="PTH49" s="1"/>
      <c r="PTI49" s="1"/>
      <c r="PTJ49" s="1"/>
      <c r="PTK49" s="1"/>
      <c r="PTL49" s="1"/>
      <c r="PTM49" s="1"/>
      <c r="PTN49" s="1"/>
      <c r="PTO49" s="1"/>
      <c r="PTP49" s="1"/>
      <c r="PTQ49" s="1"/>
      <c r="PTR49" s="1"/>
      <c r="PTS49" s="1"/>
      <c r="PTT49" s="1"/>
      <c r="PTU49" s="1"/>
      <c r="PTV49" s="1"/>
      <c r="PTW49" s="1"/>
      <c r="PTX49" s="1"/>
      <c r="PTY49" s="1"/>
      <c r="PTZ49" s="1"/>
      <c r="PUA49" s="1"/>
      <c r="PUB49" s="1"/>
      <c r="PUC49" s="1"/>
      <c r="PUD49" s="1"/>
      <c r="PUE49" s="1"/>
      <c r="PUF49" s="1"/>
      <c r="PUG49" s="1"/>
      <c r="PUH49" s="1"/>
      <c r="PUI49" s="1"/>
      <c r="PUJ49" s="1"/>
      <c r="PUK49" s="1"/>
      <c r="PUL49" s="1"/>
      <c r="PUM49" s="1"/>
      <c r="PUN49" s="1"/>
      <c r="PUO49" s="1"/>
      <c r="PUP49" s="1"/>
      <c r="PUQ49" s="1"/>
      <c r="PUR49" s="1"/>
      <c r="PUS49" s="1"/>
      <c r="PUT49" s="1"/>
      <c r="PUU49" s="1"/>
      <c r="PUV49" s="1"/>
      <c r="PUW49" s="1"/>
      <c r="PUX49" s="1"/>
      <c r="PUY49" s="1"/>
      <c r="PUZ49" s="1"/>
      <c r="PVA49" s="1"/>
      <c r="PVB49" s="1"/>
      <c r="PVC49" s="1"/>
      <c r="PVD49" s="1"/>
      <c r="PVE49" s="1"/>
      <c r="PVF49" s="1"/>
      <c r="PVG49" s="1"/>
      <c r="PVH49" s="1"/>
      <c r="PVI49" s="1"/>
      <c r="PVJ49" s="1"/>
      <c r="PVK49" s="1"/>
      <c r="PVL49" s="1"/>
      <c r="PVM49" s="1"/>
      <c r="PVN49" s="1"/>
      <c r="PVO49" s="1"/>
      <c r="PVP49" s="1"/>
      <c r="PVQ49" s="1"/>
      <c r="PVR49" s="1"/>
      <c r="PVS49" s="1"/>
      <c r="PVT49" s="1"/>
      <c r="PVU49" s="1"/>
      <c r="PVV49" s="1"/>
      <c r="PVW49" s="1"/>
      <c r="PVX49" s="1"/>
      <c r="PVY49" s="1"/>
      <c r="PVZ49" s="1"/>
      <c r="PWA49" s="1"/>
      <c r="PWB49" s="1"/>
      <c r="PWC49" s="1"/>
      <c r="PWD49" s="1"/>
      <c r="PWE49" s="1"/>
      <c r="PWF49" s="1"/>
      <c r="PWG49" s="1"/>
      <c r="PWH49" s="1"/>
      <c r="PWI49" s="1"/>
      <c r="PWJ49" s="1"/>
      <c r="PWK49" s="1"/>
      <c r="PWL49" s="1"/>
      <c r="PWM49" s="1"/>
      <c r="PWN49" s="1"/>
      <c r="PWO49" s="1"/>
      <c r="PWP49" s="1"/>
      <c r="PWQ49" s="1"/>
      <c r="PWR49" s="1"/>
      <c r="PWS49" s="1"/>
      <c r="PWT49" s="1"/>
      <c r="PWU49" s="1"/>
      <c r="PWV49" s="1"/>
      <c r="PWW49" s="1"/>
      <c r="PWX49" s="1"/>
      <c r="PWY49" s="1"/>
      <c r="PWZ49" s="1"/>
      <c r="PXA49" s="1"/>
      <c r="PXB49" s="1"/>
      <c r="PXC49" s="1"/>
      <c r="PXD49" s="1"/>
      <c r="PXE49" s="1"/>
      <c r="PXF49" s="1"/>
      <c r="PXG49" s="1"/>
      <c r="PXH49" s="1"/>
      <c r="PXI49" s="1"/>
      <c r="PXJ49" s="1"/>
      <c r="PXK49" s="1"/>
      <c r="PXL49" s="1"/>
      <c r="PXM49" s="1"/>
      <c r="PXN49" s="1"/>
      <c r="PXO49" s="1"/>
      <c r="PXP49" s="1"/>
      <c r="PXQ49" s="1"/>
      <c r="PXR49" s="1"/>
      <c r="PXS49" s="1"/>
      <c r="PXT49" s="1"/>
      <c r="PXU49" s="1"/>
      <c r="PXV49" s="1"/>
      <c r="PXW49" s="1"/>
      <c r="PXX49" s="1"/>
      <c r="PXY49" s="1"/>
      <c r="PXZ49" s="1"/>
      <c r="PYA49" s="1"/>
      <c r="PYB49" s="1"/>
      <c r="PYC49" s="1"/>
      <c r="PYD49" s="1"/>
      <c r="PYE49" s="1"/>
      <c r="PYF49" s="1"/>
      <c r="PYG49" s="1"/>
      <c r="PYH49" s="1"/>
      <c r="PYI49" s="1"/>
      <c r="PYJ49" s="1"/>
      <c r="PYK49" s="1"/>
      <c r="PYL49" s="1"/>
      <c r="PYM49" s="1"/>
      <c r="PYN49" s="1"/>
      <c r="PYO49" s="1"/>
      <c r="PYP49" s="1"/>
      <c r="PYQ49" s="1"/>
      <c r="PYR49" s="1"/>
      <c r="PYS49" s="1"/>
      <c r="PYT49" s="1"/>
      <c r="PYU49" s="1"/>
      <c r="PYV49" s="1"/>
      <c r="PYW49" s="1"/>
      <c r="PYX49" s="1"/>
      <c r="PYY49" s="1"/>
      <c r="PYZ49" s="1"/>
      <c r="PZA49" s="1"/>
      <c r="PZB49" s="1"/>
      <c r="PZC49" s="1"/>
      <c r="PZD49" s="1"/>
      <c r="PZE49" s="1"/>
      <c r="PZF49" s="1"/>
      <c r="PZG49" s="1"/>
      <c r="PZH49" s="1"/>
      <c r="PZI49" s="1"/>
      <c r="PZJ49" s="1"/>
      <c r="PZK49" s="1"/>
      <c r="PZL49" s="1"/>
      <c r="PZM49" s="1"/>
      <c r="PZN49" s="1"/>
      <c r="PZO49" s="1"/>
      <c r="PZP49" s="1"/>
      <c r="PZQ49" s="1"/>
      <c r="PZR49" s="1"/>
      <c r="PZS49" s="1"/>
      <c r="PZT49" s="1"/>
      <c r="PZU49" s="1"/>
      <c r="PZV49" s="1"/>
      <c r="PZW49" s="1"/>
      <c r="PZX49" s="1"/>
      <c r="PZY49" s="1"/>
      <c r="PZZ49" s="1"/>
      <c r="QAA49" s="1"/>
      <c r="QAB49" s="1"/>
      <c r="QAC49" s="1"/>
      <c r="QAD49" s="1"/>
      <c r="QAE49" s="1"/>
      <c r="QAF49" s="1"/>
      <c r="QAG49" s="1"/>
      <c r="QAH49" s="1"/>
      <c r="QAI49" s="1"/>
      <c r="QAJ49" s="1"/>
      <c r="QAK49" s="1"/>
      <c r="QAL49" s="1"/>
      <c r="QAM49" s="1"/>
      <c r="QAN49" s="1"/>
      <c r="QAO49" s="1"/>
      <c r="QAP49" s="1"/>
      <c r="QAQ49" s="1"/>
      <c r="QAR49" s="1"/>
      <c r="QAS49" s="1"/>
      <c r="QAT49" s="1"/>
      <c r="QAU49" s="1"/>
      <c r="QAV49" s="1"/>
      <c r="QAW49" s="1"/>
      <c r="QAX49" s="1"/>
      <c r="QAY49" s="1"/>
      <c r="QAZ49" s="1"/>
      <c r="QBA49" s="1"/>
      <c r="QBB49" s="1"/>
      <c r="QBC49" s="1"/>
      <c r="QBD49" s="1"/>
      <c r="QBE49" s="1"/>
      <c r="QBF49" s="1"/>
      <c r="QBG49" s="1"/>
      <c r="QBH49" s="1"/>
      <c r="QBI49" s="1"/>
      <c r="QBJ49" s="1"/>
      <c r="QBK49" s="1"/>
      <c r="QBL49" s="1"/>
      <c r="QBM49" s="1"/>
      <c r="QBN49" s="1"/>
      <c r="QBO49" s="1"/>
      <c r="QBP49" s="1"/>
      <c r="QBQ49" s="1"/>
      <c r="QBR49" s="1"/>
      <c r="QBS49" s="1"/>
      <c r="QBT49" s="1"/>
      <c r="QBU49" s="1"/>
      <c r="QBV49" s="1"/>
      <c r="QBW49" s="1"/>
      <c r="QBX49" s="1"/>
      <c r="QBY49" s="1"/>
      <c r="QBZ49" s="1"/>
      <c r="QCA49" s="1"/>
      <c r="QCB49" s="1"/>
      <c r="QCC49" s="1"/>
      <c r="QCD49" s="1"/>
      <c r="QCE49" s="1"/>
      <c r="QCF49" s="1"/>
      <c r="QCG49" s="1"/>
      <c r="QCH49" s="1"/>
      <c r="QCI49" s="1"/>
      <c r="QCJ49" s="1"/>
      <c r="QCK49" s="1"/>
      <c r="QCL49" s="1"/>
      <c r="QCM49" s="1"/>
      <c r="QCN49" s="1"/>
      <c r="QCO49" s="1"/>
      <c r="QCP49" s="1"/>
      <c r="QCQ49" s="1"/>
      <c r="QCR49" s="1"/>
      <c r="QCS49" s="1"/>
      <c r="QCT49" s="1"/>
      <c r="QCU49" s="1"/>
      <c r="QCV49" s="1"/>
      <c r="QCW49" s="1"/>
      <c r="QCX49" s="1"/>
      <c r="QCY49" s="1"/>
      <c r="QCZ49" s="1"/>
      <c r="QDA49" s="1"/>
      <c r="QDB49" s="1"/>
      <c r="QDC49" s="1"/>
      <c r="QDD49" s="1"/>
      <c r="QDE49" s="1"/>
      <c r="QDF49" s="1"/>
      <c r="QDG49" s="1"/>
      <c r="QDH49" s="1"/>
      <c r="QDI49" s="1"/>
      <c r="QDJ49" s="1"/>
      <c r="QDK49" s="1"/>
      <c r="QDL49" s="1"/>
      <c r="QDM49" s="1"/>
      <c r="QDN49" s="1"/>
      <c r="QDO49" s="1"/>
      <c r="QDP49" s="1"/>
      <c r="QDQ49" s="1"/>
      <c r="QDR49" s="1"/>
      <c r="QDS49" s="1"/>
      <c r="QDT49" s="1"/>
      <c r="QDU49" s="1"/>
      <c r="QDV49" s="1"/>
      <c r="QDW49" s="1"/>
      <c r="QDX49" s="1"/>
      <c r="QDY49" s="1"/>
      <c r="QDZ49" s="1"/>
      <c r="QEA49" s="1"/>
      <c r="QEB49" s="1"/>
      <c r="QEC49" s="1"/>
      <c r="QED49" s="1"/>
      <c r="QEE49" s="1"/>
      <c r="QEF49" s="1"/>
      <c r="QEG49" s="1"/>
      <c r="QEH49" s="1"/>
      <c r="QEI49" s="1"/>
      <c r="QEJ49" s="1"/>
      <c r="QEK49" s="1"/>
      <c r="QEL49" s="1"/>
      <c r="QEM49" s="1"/>
      <c r="QEN49" s="1"/>
      <c r="QEO49" s="1"/>
      <c r="QEP49" s="1"/>
      <c r="QEQ49" s="1"/>
      <c r="QER49" s="1"/>
      <c r="QES49" s="1"/>
      <c r="QET49" s="1"/>
      <c r="QEU49" s="1"/>
      <c r="QEV49" s="1"/>
      <c r="QEW49" s="1"/>
      <c r="QEX49" s="1"/>
      <c r="QEY49" s="1"/>
      <c r="QEZ49" s="1"/>
      <c r="QFA49" s="1"/>
      <c r="QFB49" s="1"/>
      <c r="QFC49" s="1"/>
      <c r="QFD49" s="1"/>
      <c r="QFE49" s="1"/>
      <c r="QFF49" s="1"/>
      <c r="QFG49" s="1"/>
      <c r="QFH49" s="1"/>
      <c r="QFI49" s="1"/>
      <c r="QFJ49" s="1"/>
      <c r="QFK49" s="1"/>
      <c r="QFL49" s="1"/>
      <c r="QFM49" s="1"/>
      <c r="QFN49" s="1"/>
      <c r="QFO49" s="1"/>
      <c r="QFP49" s="1"/>
      <c r="QFQ49" s="1"/>
      <c r="QFR49" s="1"/>
      <c r="QFS49" s="1"/>
      <c r="QFT49" s="1"/>
      <c r="QFU49" s="1"/>
      <c r="QFV49" s="1"/>
      <c r="QFW49" s="1"/>
      <c r="QFX49" s="1"/>
      <c r="QFY49" s="1"/>
      <c r="QFZ49" s="1"/>
      <c r="QGA49" s="1"/>
      <c r="QGB49" s="1"/>
      <c r="QGC49" s="1"/>
      <c r="QGD49" s="1"/>
      <c r="QGE49" s="1"/>
      <c r="QGF49" s="1"/>
      <c r="QGG49" s="1"/>
      <c r="QGH49" s="1"/>
      <c r="QGI49" s="1"/>
      <c r="QGJ49" s="1"/>
      <c r="QGK49" s="1"/>
      <c r="QGL49" s="1"/>
      <c r="QGM49" s="1"/>
      <c r="QGN49" s="1"/>
      <c r="QGO49" s="1"/>
      <c r="QGP49" s="1"/>
      <c r="QGQ49" s="1"/>
      <c r="QGR49" s="1"/>
      <c r="QGS49" s="1"/>
      <c r="QGT49" s="1"/>
      <c r="QGU49" s="1"/>
      <c r="QGV49" s="1"/>
      <c r="QGW49" s="1"/>
      <c r="QGX49" s="1"/>
      <c r="QGY49" s="1"/>
      <c r="QGZ49" s="1"/>
      <c r="QHA49" s="1"/>
      <c r="QHB49" s="1"/>
      <c r="QHC49" s="1"/>
      <c r="QHD49" s="1"/>
      <c r="QHE49" s="1"/>
      <c r="QHF49" s="1"/>
      <c r="QHG49" s="1"/>
      <c r="QHH49" s="1"/>
      <c r="QHI49" s="1"/>
      <c r="QHJ49" s="1"/>
      <c r="QHK49" s="1"/>
      <c r="QHL49" s="1"/>
      <c r="QHM49" s="1"/>
      <c r="QHN49" s="1"/>
      <c r="QHO49" s="1"/>
      <c r="QHP49" s="1"/>
      <c r="QHQ49" s="1"/>
      <c r="QHR49" s="1"/>
      <c r="QHS49" s="1"/>
      <c r="QHT49" s="1"/>
      <c r="QHU49" s="1"/>
      <c r="QHV49" s="1"/>
      <c r="QHW49" s="1"/>
      <c r="QHX49" s="1"/>
      <c r="QHY49" s="1"/>
      <c r="QHZ49" s="1"/>
      <c r="QIA49" s="1"/>
      <c r="QIB49" s="1"/>
      <c r="QIC49" s="1"/>
      <c r="QID49" s="1"/>
      <c r="QIE49" s="1"/>
      <c r="QIF49" s="1"/>
      <c r="QIG49" s="1"/>
      <c r="QIH49" s="1"/>
      <c r="QII49" s="1"/>
      <c r="QIJ49" s="1"/>
      <c r="QIK49" s="1"/>
      <c r="QIL49" s="1"/>
      <c r="QIM49" s="1"/>
      <c r="QIN49" s="1"/>
      <c r="QIO49" s="1"/>
      <c r="QIP49" s="1"/>
      <c r="QIQ49" s="1"/>
      <c r="QIR49" s="1"/>
      <c r="QIS49" s="1"/>
      <c r="QIT49" s="1"/>
      <c r="QIU49" s="1"/>
      <c r="QIV49" s="1"/>
      <c r="QIW49" s="1"/>
      <c r="QIX49" s="1"/>
      <c r="QIY49" s="1"/>
      <c r="QIZ49" s="1"/>
      <c r="QJA49" s="1"/>
      <c r="QJB49" s="1"/>
      <c r="QJC49" s="1"/>
      <c r="QJD49" s="1"/>
      <c r="QJE49" s="1"/>
      <c r="QJF49" s="1"/>
      <c r="QJG49" s="1"/>
      <c r="QJH49" s="1"/>
      <c r="QJI49" s="1"/>
      <c r="QJJ49" s="1"/>
      <c r="QJK49" s="1"/>
      <c r="QJL49" s="1"/>
      <c r="QJM49" s="1"/>
      <c r="QJN49" s="1"/>
      <c r="QJO49" s="1"/>
      <c r="QJP49" s="1"/>
      <c r="QJQ49" s="1"/>
      <c r="QJR49" s="1"/>
      <c r="QJS49" s="1"/>
      <c r="QJT49" s="1"/>
      <c r="QJU49" s="1"/>
      <c r="QJV49" s="1"/>
      <c r="QJW49" s="1"/>
      <c r="QJX49" s="1"/>
      <c r="QJY49" s="1"/>
      <c r="QJZ49" s="1"/>
      <c r="QKA49" s="1"/>
      <c r="QKB49" s="1"/>
      <c r="QKC49" s="1"/>
      <c r="QKD49" s="1"/>
      <c r="QKE49" s="1"/>
      <c r="QKF49" s="1"/>
      <c r="QKG49" s="1"/>
      <c r="QKH49" s="1"/>
      <c r="QKI49" s="1"/>
      <c r="QKJ49" s="1"/>
      <c r="QKK49" s="1"/>
      <c r="QKL49" s="1"/>
      <c r="QKM49" s="1"/>
      <c r="QKN49" s="1"/>
      <c r="QKO49" s="1"/>
      <c r="QKP49" s="1"/>
      <c r="QKQ49" s="1"/>
      <c r="QKR49" s="1"/>
      <c r="QKS49" s="1"/>
      <c r="QKT49" s="1"/>
      <c r="QKU49" s="1"/>
      <c r="QKV49" s="1"/>
      <c r="QKW49" s="1"/>
      <c r="QKX49" s="1"/>
      <c r="QKY49" s="1"/>
      <c r="QKZ49" s="1"/>
      <c r="QLA49" s="1"/>
      <c r="QLB49" s="1"/>
      <c r="QLC49" s="1"/>
      <c r="QLD49" s="1"/>
      <c r="QLE49" s="1"/>
      <c r="QLF49" s="1"/>
      <c r="QLG49" s="1"/>
      <c r="QLH49" s="1"/>
      <c r="QLI49" s="1"/>
      <c r="QLJ49" s="1"/>
      <c r="QLK49" s="1"/>
      <c r="QLL49" s="1"/>
      <c r="QLM49" s="1"/>
      <c r="QLN49" s="1"/>
      <c r="QLO49" s="1"/>
      <c r="QLP49" s="1"/>
      <c r="QLQ49" s="1"/>
      <c r="QLR49" s="1"/>
      <c r="QLS49" s="1"/>
      <c r="QLT49" s="1"/>
      <c r="QLU49" s="1"/>
      <c r="QLV49" s="1"/>
      <c r="QLW49" s="1"/>
      <c r="QLX49" s="1"/>
      <c r="QLY49" s="1"/>
      <c r="QLZ49" s="1"/>
      <c r="QMA49" s="1"/>
      <c r="QMB49" s="1"/>
      <c r="QMC49" s="1"/>
      <c r="QMD49" s="1"/>
      <c r="QME49" s="1"/>
      <c r="QMF49" s="1"/>
      <c r="QMG49" s="1"/>
      <c r="QMH49" s="1"/>
      <c r="QMI49" s="1"/>
      <c r="QMJ49" s="1"/>
      <c r="QMK49" s="1"/>
      <c r="QML49" s="1"/>
      <c r="QMM49" s="1"/>
      <c r="QMN49" s="1"/>
      <c r="QMO49" s="1"/>
      <c r="QMP49" s="1"/>
      <c r="QMQ49" s="1"/>
      <c r="QMR49" s="1"/>
      <c r="QMS49" s="1"/>
      <c r="QMT49" s="1"/>
      <c r="QMU49" s="1"/>
      <c r="QMV49" s="1"/>
      <c r="QMW49" s="1"/>
      <c r="QMX49" s="1"/>
      <c r="QMY49" s="1"/>
      <c r="QMZ49" s="1"/>
      <c r="QNA49" s="1"/>
      <c r="QNB49" s="1"/>
      <c r="QNC49" s="1"/>
      <c r="QND49" s="1"/>
      <c r="QNE49" s="1"/>
      <c r="QNF49" s="1"/>
      <c r="QNG49" s="1"/>
      <c r="QNH49" s="1"/>
      <c r="QNI49" s="1"/>
      <c r="QNJ49" s="1"/>
      <c r="QNK49" s="1"/>
      <c r="QNL49" s="1"/>
      <c r="QNM49" s="1"/>
      <c r="QNN49" s="1"/>
      <c r="QNO49" s="1"/>
      <c r="QNP49" s="1"/>
      <c r="QNQ49" s="1"/>
      <c r="QNR49" s="1"/>
      <c r="QNS49" s="1"/>
      <c r="QNT49" s="1"/>
      <c r="QNU49" s="1"/>
      <c r="QNV49" s="1"/>
      <c r="QNW49" s="1"/>
      <c r="QNX49" s="1"/>
      <c r="QNY49" s="1"/>
      <c r="QNZ49" s="1"/>
      <c r="QOA49" s="1"/>
      <c r="QOB49" s="1"/>
      <c r="QOC49" s="1"/>
      <c r="QOD49" s="1"/>
      <c r="QOE49" s="1"/>
      <c r="QOF49" s="1"/>
      <c r="QOG49" s="1"/>
      <c r="QOH49" s="1"/>
      <c r="QOI49" s="1"/>
      <c r="QOJ49" s="1"/>
      <c r="QOK49" s="1"/>
      <c r="QOL49" s="1"/>
      <c r="QOM49" s="1"/>
      <c r="QON49" s="1"/>
      <c r="QOO49" s="1"/>
      <c r="QOP49" s="1"/>
      <c r="QOQ49" s="1"/>
      <c r="QOR49" s="1"/>
      <c r="QOS49" s="1"/>
      <c r="QOT49" s="1"/>
      <c r="QOU49" s="1"/>
      <c r="QOV49" s="1"/>
      <c r="QOW49" s="1"/>
      <c r="QOX49" s="1"/>
      <c r="QOY49" s="1"/>
      <c r="QOZ49" s="1"/>
      <c r="QPA49" s="1"/>
      <c r="QPB49" s="1"/>
      <c r="QPC49" s="1"/>
      <c r="QPD49" s="1"/>
      <c r="QPE49" s="1"/>
      <c r="QPF49" s="1"/>
      <c r="QPG49" s="1"/>
      <c r="QPH49" s="1"/>
      <c r="QPI49" s="1"/>
      <c r="QPJ49" s="1"/>
      <c r="QPK49" s="1"/>
      <c r="QPL49" s="1"/>
      <c r="QPM49" s="1"/>
      <c r="QPN49" s="1"/>
      <c r="QPO49" s="1"/>
      <c r="QPP49" s="1"/>
      <c r="QPQ49" s="1"/>
      <c r="QPR49" s="1"/>
      <c r="QPS49" s="1"/>
      <c r="QPT49" s="1"/>
      <c r="QPU49" s="1"/>
      <c r="QPV49" s="1"/>
      <c r="QPW49" s="1"/>
      <c r="QPX49" s="1"/>
      <c r="QPY49" s="1"/>
      <c r="QPZ49" s="1"/>
      <c r="QQA49" s="1"/>
      <c r="QQB49" s="1"/>
      <c r="QQC49" s="1"/>
      <c r="QQD49" s="1"/>
      <c r="QQE49" s="1"/>
      <c r="QQF49" s="1"/>
      <c r="QQG49" s="1"/>
      <c r="QQH49" s="1"/>
      <c r="QQI49" s="1"/>
      <c r="QQJ49" s="1"/>
      <c r="QQK49" s="1"/>
      <c r="QQL49" s="1"/>
      <c r="QQM49" s="1"/>
      <c r="QQN49" s="1"/>
      <c r="QQO49" s="1"/>
      <c r="QQP49" s="1"/>
      <c r="QQQ49" s="1"/>
      <c r="QQR49" s="1"/>
      <c r="QQS49" s="1"/>
      <c r="QQT49" s="1"/>
      <c r="QQU49" s="1"/>
      <c r="QQV49" s="1"/>
      <c r="QQW49" s="1"/>
      <c r="QQX49" s="1"/>
      <c r="QQY49" s="1"/>
      <c r="QQZ49" s="1"/>
      <c r="QRA49" s="1"/>
      <c r="QRB49" s="1"/>
      <c r="QRC49" s="1"/>
      <c r="QRD49" s="1"/>
      <c r="QRE49" s="1"/>
      <c r="QRF49" s="1"/>
      <c r="QRG49" s="1"/>
      <c r="QRH49" s="1"/>
      <c r="QRI49" s="1"/>
      <c r="QRJ49" s="1"/>
      <c r="QRK49" s="1"/>
      <c r="QRL49" s="1"/>
      <c r="QRM49" s="1"/>
      <c r="QRN49" s="1"/>
      <c r="QRO49" s="1"/>
      <c r="QRP49" s="1"/>
      <c r="QRQ49" s="1"/>
      <c r="QRR49" s="1"/>
      <c r="QRS49" s="1"/>
      <c r="QRT49" s="1"/>
      <c r="QRU49" s="1"/>
      <c r="QRV49" s="1"/>
      <c r="QRW49" s="1"/>
      <c r="QRX49" s="1"/>
      <c r="QRY49" s="1"/>
      <c r="QRZ49" s="1"/>
      <c r="QSA49" s="1"/>
      <c r="QSB49" s="1"/>
      <c r="QSC49" s="1"/>
      <c r="QSD49" s="1"/>
      <c r="QSE49" s="1"/>
      <c r="QSF49" s="1"/>
      <c r="QSG49" s="1"/>
      <c r="QSH49" s="1"/>
      <c r="QSI49" s="1"/>
      <c r="QSJ49" s="1"/>
      <c r="QSK49" s="1"/>
      <c r="QSL49" s="1"/>
      <c r="QSM49" s="1"/>
      <c r="QSN49" s="1"/>
      <c r="QSO49" s="1"/>
      <c r="QSP49" s="1"/>
      <c r="QSQ49" s="1"/>
      <c r="QSR49" s="1"/>
      <c r="QSS49" s="1"/>
      <c r="QST49" s="1"/>
      <c r="QSU49" s="1"/>
      <c r="QSV49" s="1"/>
      <c r="QSW49" s="1"/>
      <c r="QSX49" s="1"/>
      <c r="QSY49" s="1"/>
      <c r="QSZ49" s="1"/>
      <c r="QTA49" s="1"/>
      <c r="QTB49" s="1"/>
      <c r="QTC49" s="1"/>
      <c r="QTD49" s="1"/>
      <c r="QTE49" s="1"/>
      <c r="QTF49" s="1"/>
      <c r="QTG49" s="1"/>
      <c r="QTH49" s="1"/>
      <c r="QTI49" s="1"/>
      <c r="QTJ49" s="1"/>
      <c r="QTK49" s="1"/>
      <c r="QTL49" s="1"/>
      <c r="QTM49" s="1"/>
      <c r="QTN49" s="1"/>
      <c r="QTO49" s="1"/>
      <c r="QTP49" s="1"/>
      <c r="QTQ49" s="1"/>
      <c r="QTR49" s="1"/>
      <c r="QTS49" s="1"/>
      <c r="QTT49" s="1"/>
      <c r="QTU49" s="1"/>
      <c r="QTV49" s="1"/>
      <c r="QTW49" s="1"/>
      <c r="QTX49" s="1"/>
      <c r="QTY49" s="1"/>
      <c r="QTZ49" s="1"/>
      <c r="QUA49" s="1"/>
      <c r="QUB49" s="1"/>
      <c r="QUC49" s="1"/>
      <c r="QUD49" s="1"/>
      <c r="QUE49" s="1"/>
      <c r="QUF49" s="1"/>
      <c r="QUG49" s="1"/>
      <c r="QUH49" s="1"/>
      <c r="QUI49" s="1"/>
      <c r="QUJ49" s="1"/>
      <c r="QUK49" s="1"/>
      <c r="QUL49" s="1"/>
      <c r="QUM49" s="1"/>
      <c r="QUN49" s="1"/>
      <c r="QUO49" s="1"/>
      <c r="QUP49" s="1"/>
      <c r="QUQ49" s="1"/>
      <c r="QUR49" s="1"/>
      <c r="QUS49" s="1"/>
      <c r="QUT49" s="1"/>
      <c r="QUU49" s="1"/>
      <c r="QUV49" s="1"/>
      <c r="QUW49" s="1"/>
      <c r="QUX49" s="1"/>
      <c r="QUY49" s="1"/>
      <c r="QUZ49" s="1"/>
      <c r="QVA49" s="1"/>
      <c r="QVB49" s="1"/>
      <c r="QVC49" s="1"/>
      <c r="QVD49" s="1"/>
      <c r="QVE49" s="1"/>
      <c r="QVF49" s="1"/>
      <c r="QVG49" s="1"/>
      <c r="QVH49" s="1"/>
      <c r="QVI49" s="1"/>
      <c r="QVJ49" s="1"/>
      <c r="QVK49" s="1"/>
      <c r="QVL49" s="1"/>
      <c r="QVM49" s="1"/>
      <c r="QVN49" s="1"/>
      <c r="QVO49" s="1"/>
      <c r="QVP49" s="1"/>
      <c r="QVQ49" s="1"/>
      <c r="QVR49" s="1"/>
      <c r="QVS49" s="1"/>
      <c r="QVT49" s="1"/>
      <c r="QVU49" s="1"/>
      <c r="QVV49" s="1"/>
      <c r="QVW49" s="1"/>
      <c r="QVX49" s="1"/>
      <c r="QVY49" s="1"/>
      <c r="QVZ49" s="1"/>
      <c r="QWA49" s="1"/>
      <c r="QWB49" s="1"/>
      <c r="QWC49" s="1"/>
      <c r="QWD49" s="1"/>
      <c r="QWE49" s="1"/>
      <c r="QWF49" s="1"/>
      <c r="QWG49" s="1"/>
      <c r="QWH49" s="1"/>
      <c r="QWI49" s="1"/>
      <c r="QWJ49" s="1"/>
      <c r="QWK49" s="1"/>
      <c r="QWL49" s="1"/>
      <c r="QWM49" s="1"/>
      <c r="QWN49" s="1"/>
      <c r="QWO49" s="1"/>
      <c r="QWP49" s="1"/>
      <c r="QWQ49" s="1"/>
      <c r="QWR49" s="1"/>
      <c r="QWS49" s="1"/>
      <c r="QWT49" s="1"/>
      <c r="QWU49" s="1"/>
      <c r="QWV49" s="1"/>
      <c r="QWW49" s="1"/>
      <c r="QWX49" s="1"/>
      <c r="QWY49" s="1"/>
      <c r="QWZ49" s="1"/>
      <c r="QXA49" s="1"/>
      <c r="QXB49" s="1"/>
      <c r="QXC49" s="1"/>
      <c r="QXD49" s="1"/>
      <c r="QXE49" s="1"/>
      <c r="QXF49" s="1"/>
      <c r="QXG49" s="1"/>
      <c r="QXH49" s="1"/>
      <c r="QXI49" s="1"/>
      <c r="QXJ49" s="1"/>
      <c r="QXK49" s="1"/>
      <c r="QXL49" s="1"/>
      <c r="QXM49" s="1"/>
      <c r="QXN49" s="1"/>
      <c r="QXO49" s="1"/>
      <c r="QXP49" s="1"/>
      <c r="QXQ49" s="1"/>
      <c r="QXR49" s="1"/>
      <c r="QXS49" s="1"/>
      <c r="QXT49" s="1"/>
      <c r="QXU49" s="1"/>
      <c r="QXV49" s="1"/>
      <c r="QXW49" s="1"/>
      <c r="QXX49" s="1"/>
      <c r="QXY49" s="1"/>
      <c r="QXZ49" s="1"/>
      <c r="QYA49" s="1"/>
      <c r="QYB49" s="1"/>
      <c r="QYC49" s="1"/>
      <c r="QYD49" s="1"/>
      <c r="QYE49" s="1"/>
      <c r="QYF49" s="1"/>
      <c r="QYG49" s="1"/>
      <c r="QYH49" s="1"/>
      <c r="QYI49" s="1"/>
      <c r="QYJ49" s="1"/>
      <c r="QYK49" s="1"/>
      <c r="QYL49" s="1"/>
      <c r="QYM49" s="1"/>
      <c r="QYN49" s="1"/>
      <c r="QYO49" s="1"/>
      <c r="QYP49" s="1"/>
      <c r="QYQ49" s="1"/>
      <c r="QYR49" s="1"/>
      <c r="QYS49" s="1"/>
      <c r="QYT49" s="1"/>
      <c r="QYU49" s="1"/>
      <c r="QYV49" s="1"/>
      <c r="QYW49" s="1"/>
      <c r="QYX49" s="1"/>
      <c r="QYY49" s="1"/>
      <c r="QYZ49" s="1"/>
      <c r="QZA49" s="1"/>
      <c r="QZB49" s="1"/>
      <c r="QZC49" s="1"/>
      <c r="QZD49" s="1"/>
      <c r="QZE49" s="1"/>
      <c r="QZF49" s="1"/>
      <c r="QZG49" s="1"/>
      <c r="QZH49" s="1"/>
      <c r="QZI49" s="1"/>
      <c r="QZJ49" s="1"/>
      <c r="QZK49" s="1"/>
      <c r="QZL49" s="1"/>
      <c r="QZM49" s="1"/>
      <c r="QZN49" s="1"/>
      <c r="QZO49" s="1"/>
      <c r="QZP49" s="1"/>
      <c r="QZQ49" s="1"/>
      <c r="QZR49" s="1"/>
      <c r="QZS49" s="1"/>
      <c r="QZT49" s="1"/>
      <c r="QZU49" s="1"/>
      <c r="QZV49" s="1"/>
      <c r="QZW49" s="1"/>
      <c r="QZX49" s="1"/>
      <c r="QZY49" s="1"/>
      <c r="QZZ49" s="1"/>
      <c r="RAA49" s="1"/>
      <c r="RAB49" s="1"/>
      <c r="RAC49" s="1"/>
      <c r="RAD49" s="1"/>
      <c r="RAE49" s="1"/>
      <c r="RAF49" s="1"/>
      <c r="RAG49" s="1"/>
      <c r="RAH49" s="1"/>
      <c r="RAI49" s="1"/>
      <c r="RAJ49" s="1"/>
      <c r="RAK49" s="1"/>
      <c r="RAL49" s="1"/>
      <c r="RAM49" s="1"/>
      <c r="RAN49" s="1"/>
      <c r="RAO49" s="1"/>
      <c r="RAP49" s="1"/>
      <c r="RAQ49" s="1"/>
      <c r="RAR49" s="1"/>
      <c r="RAS49" s="1"/>
      <c r="RAT49" s="1"/>
      <c r="RAU49" s="1"/>
      <c r="RAV49" s="1"/>
      <c r="RAW49" s="1"/>
      <c r="RAX49" s="1"/>
      <c r="RAY49" s="1"/>
      <c r="RAZ49" s="1"/>
      <c r="RBA49" s="1"/>
      <c r="RBB49" s="1"/>
      <c r="RBC49" s="1"/>
      <c r="RBD49" s="1"/>
      <c r="RBE49" s="1"/>
      <c r="RBF49" s="1"/>
      <c r="RBG49" s="1"/>
      <c r="RBH49" s="1"/>
      <c r="RBI49" s="1"/>
      <c r="RBJ49" s="1"/>
      <c r="RBK49" s="1"/>
      <c r="RBL49" s="1"/>
      <c r="RBM49" s="1"/>
      <c r="RBN49" s="1"/>
      <c r="RBO49" s="1"/>
      <c r="RBP49" s="1"/>
      <c r="RBQ49" s="1"/>
      <c r="RBR49" s="1"/>
      <c r="RBS49" s="1"/>
      <c r="RBT49" s="1"/>
      <c r="RBU49" s="1"/>
      <c r="RBV49" s="1"/>
      <c r="RBW49" s="1"/>
      <c r="RBX49" s="1"/>
      <c r="RBY49" s="1"/>
      <c r="RBZ49" s="1"/>
      <c r="RCA49" s="1"/>
      <c r="RCB49" s="1"/>
      <c r="RCC49" s="1"/>
      <c r="RCD49" s="1"/>
      <c r="RCE49" s="1"/>
      <c r="RCF49" s="1"/>
      <c r="RCG49" s="1"/>
      <c r="RCH49" s="1"/>
      <c r="RCI49" s="1"/>
      <c r="RCJ49" s="1"/>
      <c r="RCK49" s="1"/>
      <c r="RCL49" s="1"/>
      <c r="RCM49" s="1"/>
      <c r="RCN49" s="1"/>
      <c r="RCO49" s="1"/>
      <c r="RCP49" s="1"/>
      <c r="RCQ49" s="1"/>
      <c r="RCR49" s="1"/>
      <c r="RCS49" s="1"/>
      <c r="RCT49" s="1"/>
      <c r="RCU49" s="1"/>
      <c r="RCV49" s="1"/>
      <c r="RCW49" s="1"/>
      <c r="RCX49" s="1"/>
      <c r="RCY49" s="1"/>
      <c r="RCZ49" s="1"/>
      <c r="RDA49" s="1"/>
      <c r="RDB49" s="1"/>
      <c r="RDC49" s="1"/>
      <c r="RDD49" s="1"/>
      <c r="RDE49" s="1"/>
      <c r="RDF49" s="1"/>
      <c r="RDG49" s="1"/>
      <c r="RDH49" s="1"/>
      <c r="RDI49" s="1"/>
      <c r="RDJ49" s="1"/>
      <c r="RDK49" s="1"/>
      <c r="RDL49" s="1"/>
      <c r="RDM49" s="1"/>
      <c r="RDN49" s="1"/>
      <c r="RDO49" s="1"/>
      <c r="RDP49" s="1"/>
      <c r="RDQ49" s="1"/>
      <c r="RDR49" s="1"/>
      <c r="RDS49" s="1"/>
      <c r="RDT49" s="1"/>
      <c r="RDU49" s="1"/>
      <c r="RDV49" s="1"/>
      <c r="RDW49" s="1"/>
      <c r="RDX49" s="1"/>
      <c r="RDY49" s="1"/>
      <c r="RDZ49" s="1"/>
      <c r="REA49" s="1"/>
      <c r="REB49" s="1"/>
      <c r="REC49" s="1"/>
      <c r="RED49" s="1"/>
      <c r="REE49" s="1"/>
      <c r="REF49" s="1"/>
      <c r="REG49" s="1"/>
      <c r="REH49" s="1"/>
      <c r="REI49" s="1"/>
      <c r="REJ49" s="1"/>
      <c r="REK49" s="1"/>
      <c r="REL49" s="1"/>
      <c r="REM49" s="1"/>
      <c r="REN49" s="1"/>
      <c r="REO49" s="1"/>
      <c r="REP49" s="1"/>
      <c r="REQ49" s="1"/>
      <c r="RER49" s="1"/>
      <c r="RES49" s="1"/>
      <c r="RET49" s="1"/>
      <c r="REU49" s="1"/>
      <c r="REV49" s="1"/>
      <c r="REW49" s="1"/>
      <c r="REX49" s="1"/>
      <c r="REY49" s="1"/>
      <c r="REZ49" s="1"/>
      <c r="RFA49" s="1"/>
      <c r="RFB49" s="1"/>
      <c r="RFC49" s="1"/>
      <c r="RFD49" s="1"/>
      <c r="RFE49" s="1"/>
      <c r="RFF49" s="1"/>
      <c r="RFG49" s="1"/>
      <c r="RFH49" s="1"/>
      <c r="RFI49" s="1"/>
      <c r="RFJ49" s="1"/>
      <c r="RFK49" s="1"/>
      <c r="RFL49" s="1"/>
      <c r="RFM49" s="1"/>
      <c r="RFN49" s="1"/>
      <c r="RFO49" s="1"/>
      <c r="RFP49" s="1"/>
      <c r="RFQ49" s="1"/>
      <c r="RFR49" s="1"/>
      <c r="RFS49" s="1"/>
      <c r="RFT49" s="1"/>
      <c r="RFU49" s="1"/>
      <c r="RFV49" s="1"/>
      <c r="RFW49" s="1"/>
      <c r="RFX49" s="1"/>
      <c r="RFY49" s="1"/>
      <c r="RFZ49" s="1"/>
      <c r="RGA49" s="1"/>
      <c r="RGB49" s="1"/>
      <c r="RGC49" s="1"/>
      <c r="RGD49" s="1"/>
      <c r="RGE49" s="1"/>
      <c r="RGF49" s="1"/>
      <c r="RGG49" s="1"/>
      <c r="RGH49" s="1"/>
      <c r="RGI49" s="1"/>
      <c r="RGJ49" s="1"/>
      <c r="RGK49" s="1"/>
      <c r="RGL49" s="1"/>
      <c r="RGM49" s="1"/>
      <c r="RGN49" s="1"/>
      <c r="RGO49" s="1"/>
      <c r="RGP49" s="1"/>
      <c r="RGQ49" s="1"/>
      <c r="RGR49" s="1"/>
      <c r="RGS49" s="1"/>
      <c r="RGT49" s="1"/>
      <c r="RGU49" s="1"/>
      <c r="RGV49" s="1"/>
      <c r="RGW49" s="1"/>
      <c r="RGX49" s="1"/>
      <c r="RGY49" s="1"/>
      <c r="RGZ49" s="1"/>
      <c r="RHA49" s="1"/>
      <c r="RHB49" s="1"/>
      <c r="RHC49" s="1"/>
      <c r="RHD49" s="1"/>
      <c r="RHE49" s="1"/>
      <c r="RHF49" s="1"/>
      <c r="RHG49" s="1"/>
      <c r="RHH49" s="1"/>
      <c r="RHI49" s="1"/>
      <c r="RHJ49" s="1"/>
      <c r="RHK49" s="1"/>
      <c r="RHL49" s="1"/>
      <c r="RHM49" s="1"/>
      <c r="RHN49" s="1"/>
      <c r="RHO49" s="1"/>
      <c r="RHP49" s="1"/>
      <c r="RHQ49" s="1"/>
      <c r="RHR49" s="1"/>
      <c r="RHS49" s="1"/>
      <c r="RHT49" s="1"/>
      <c r="RHU49" s="1"/>
      <c r="RHV49" s="1"/>
      <c r="RHW49" s="1"/>
      <c r="RHX49" s="1"/>
      <c r="RHY49" s="1"/>
      <c r="RHZ49" s="1"/>
      <c r="RIA49" s="1"/>
      <c r="RIB49" s="1"/>
      <c r="RIC49" s="1"/>
      <c r="RID49" s="1"/>
      <c r="RIE49" s="1"/>
      <c r="RIF49" s="1"/>
      <c r="RIG49" s="1"/>
      <c r="RIH49" s="1"/>
      <c r="RII49" s="1"/>
      <c r="RIJ49" s="1"/>
      <c r="RIK49" s="1"/>
      <c r="RIL49" s="1"/>
      <c r="RIM49" s="1"/>
      <c r="RIN49" s="1"/>
      <c r="RIO49" s="1"/>
      <c r="RIP49" s="1"/>
      <c r="RIQ49" s="1"/>
      <c r="RIR49" s="1"/>
      <c r="RIS49" s="1"/>
      <c r="RIT49" s="1"/>
      <c r="RIU49" s="1"/>
      <c r="RIV49" s="1"/>
      <c r="RIW49" s="1"/>
      <c r="RIX49" s="1"/>
      <c r="RIY49" s="1"/>
      <c r="RIZ49" s="1"/>
      <c r="RJA49" s="1"/>
      <c r="RJB49" s="1"/>
      <c r="RJC49" s="1"/>
      <c r="RJD49" s="1"/>
      <c r="RJE49" s="1"/>
      <c r="RJF49" s="1"/>
      <c r="RJG49" s="1"/>
      <c r="RJH49" s="1"/>
      <c r="RJI49" s="1"/>
      <c r="RJJ49" s="1"/>
      <c r="RJK49" s="1"/>
      <c r="RJL49" s="1"/>
      <c r="RJM49" s="1"/>
      <c r="RJN49" s="1"/>
      <c r="RJO49" s="1"/>
      <c r="RJP49" s="1"/>
      <c r="RJQ49" s="1"/>
      <c r="RJR49" s="1"/>
      <c r="RJS49" s="1"/>
      <c r="RJT49" s="1"/>
      <c r="RJU49" s="1"/>
      <c r="RJV49" s="1"/>
      <c r="RJW49" s="1"/>
      <c r="RJX49" s="1"/>
      <c r="RJY49" s="1"/>
      <c r="RJZ49" s="1"/>
      <c r="RKA49" s="1"/>
      <c r="RKB49" s="1"/>
      <c r="RKC49" s="1"/>
      <c r="RKD49" s="1"/>
      <c r="RKE49" s="1"/>
      <c r="RKF49" s="1"/>
      <c r="RKG49" s="1"/>
      <c r="RKH49" s="1"/>
      <c r="RKI49" s="1"/>
      <c r="RKJ49" s="1"/>
      <c r="RKK49" s="1"/>
      <c r="RKL49" s="1"/>
      <c r="RKM49" s="1"/>
      <c r="RKN49" s="1"/>
      <c r="RKO49" s="1"/>
      <c r="RKP49" s="1"/>
      <c r="RKQ49" s="1"/>
      <c r="RKR49" s="1"/>
      <c r="RKS49" s="1"/>
      <c r="RKT49" s="1"/>
      <c r="RKU49" s="1"/>
      <c r="RKV49" s="1"/>
      <c r="RKW49" s="1"/>
      <c r="RKX49" s="1"/>
      <c r="RKY49" s="1"/>
      <c r="RKZ49" s="1"/>
      <c r="RLA49" s="1"/>
      <c r="RLB49" s="1"/>
      <c r="RLC49" s="1"/>
      <c r="RLD49" s="1"/>
      <c r="RLE49" s="1"/>
      <c r="RLF49" s="1"/>
      <c r="RLG49" s="1"/>
      <c r="RLH49" s="1"/>
      <c r="RLI49" s="1"/>
      <c r="RLJ49" s="1"/>
      <c r="RLK49" s="1"/>
      <c r="RLL49" s="1"/>
      <c r="RLM49" s="1"/>
      <c r="RLN49" s="1"/>
      <c r="RLO49" s="1"/>
      <c r="RLP49" s="1"/>
      <c r="RLQ49" s="1"/>
      <c r="RLR49" s="1"/>
      <c r="RLS49" s="1"/>
      <c r="RLT49" s="1"/>
      <c r="RLU49" s="1"/>
      <c r="RLV49" s="1"/>
      <c r="RLW49" s="1"/>
      <c r="RLX49" s="1"/>
      <c r="RLY49" s="1"/>
      <c r="RLZ49" s="1"/>
      <c r="RMA49" s="1"/>
      <c r="RMB49" s="1"/>
      <c r="RMC49" s="1"/>
      <c r="RMD49" s="1"/>
      <c r="RME49" s="1"/>
      <c r="RMF49" s="1"/>
      <c r="RMG49" s="1"/>
      <c r="RMH49" s="1"/>
      <c r="RMI49" s="1"/>
      <c r="RMJ49" s="1"/>
      <c r="RMK49" s="1"/>
      <c r="RML49" s="1"/>
      <c r="RMM49" s="1"/>
      <c r="RMN49" s="1"/>
      <c r="RMO49" s="1"/>
      <c r="RMP49" s="1"/>
      <c r="RMQ49" s="1"/>
      <c r="RMR49" s="1"/>
      <c r="RMS49" s="1"/>
      <c r="RMT49" s="1"/>
      <c r="RMU49" s="1"/>
      <c r="RMV49" s="1"/>
      <c r="RMW49" s="1"/>
      <c r="RMX49" s="1"/>
      <c r="RMY49" s="1"/>
      <c r="RMZ49" s="1"/>
      <c r="RNA49" s="1"/>
      <c r="RNB49" s="1"/>
      <c r="RNC49" s="1"/>
      <c r="RND49" s="1"/>
      <c r="RNE49" s="1"/>
      <c r="RNF49" s="1"/>
      <c r="RNG49" s="1"/>
      <c r="RNH49" s="1"/>
      <c r="RNI49" s="1"/>
      <c r="RNJ49" s="1"/>
      <c r="RNK49" s="1"/>
      <c r="RNL49" s="1"/>
      <c r="RNM49" s="1"/>
      <c r="RNN49" s="1"/>
      <c r="RNO49" s="1"/>
      <c r="RNP49" s="1"/>
      <c r="RNQ49" s="1"/>
      <c r="RNR49" s="1"/>
      <c r="RNS49" s="1"/>
      <c r="RNT49" s="1"/>
      <c r="RNU49" s="1"/>
      <c r="RNV49" s="1"/>
      <c r="RNW49" s="1"/>
      <c r="RNX49" s="1"/>
      <c r="RNY49" s="1"/>
      <c r="RNZ49" s="1"/>
      <c r="ROA49" s="1"/>
      <c r="ROB49" s="1"/>
      <c r="ROC49" s="1"/>
      <c r="ROD49" s="1"/>
      <c r="ROE49" s="1"/>
      <c r="ROF49" s="1"/>
      <c r="ROG49" s="1"/>
      <c r="ROH49" s="1"/>
      <c r="ROI49" s="1"/>
      <c r="ROJ49" s="1"/>
      <c r="ROK49" s="1"/>
      <c r="ROL49" s="1"/>
      <c r="ROM49" s="1"/>
      <c r="RON49" s="1"/>
      <c r="ROO49" s="1"/>
      <c r="ROP49" s="1"/>
      <c r="ROQ49" s="1"/>
      <c r="ROR49" s="1"/>
      <c r="ROS49" s="1"/>
      <c r="ROT49" s="1"/>
      <c r="ROU49" s="1"/>
      <c r="ROV49" s="1"/>
      <c r="ROW49" s="1"/>
      <c r="ROX49" s="1"/>
      <c r="ROY49" s="1"/>
      <c r="ROZ49" s="1"/>
      <c r="RPA49" s="1"/>
      <c r="RPB49" s="1"/>
      <c r="RPC49" s="1"/>
      <c r="RPD49" s="1"/>
      <c r="RPE49" s="1"/>
      <c r="RPF49" s="1"/>
      <c r="RPG49" s="1"/>
      <c r="RPH49" s="1"/>
      <c r="RPI49" s="1"/>
      <c r="RPJ49" s="1"/>
      <c r="RPK49" s="1"/>
      <c r="RPL49" s="1"/>
      <c r="RPM49" s="1"/>
      <c r="RPN49" s="1"/>
      <c r="RPO49" s="1"/>
      <c r="RPP49" s="1"/>
      <c r="RPQ49" s="1"/>
      <c r="RPR49" s="1"/>
      <c r="RPS49" s="1"/>
      <c r="RPT49" s="1"/>
      <c r="RPU49" s="1"/>
      <c r="RPV49" s="1"/>
      <c r="RPW49" s="1"/>
      <c r="RPX49" s="1"/>
      <c r="RPY49" s="1"/>
      <c r="RPZ49" s="1"/>
      <c r="RQA49" s="1"/>
      <c r="RQB49" s="1"/>
      <c r="RQC49" s="1"/>
      <c r="RQD49" s="1"/>
      <c r="RQE49" s="1"/>
      <c r="RQF49" s="1"/>
      <c r="RQG49" s="1"/>
      <c r="RQH49" s="1"/>
      <c r="RQI49" s="1"/>
      <c r="RQJ49" s="1"/>
      <c r="RQK49" s="1"/>
      <c r="RQL49" s="1"/>
      <c r="RQM49" s="1"/>
      <c r="RQN49" s="1"/>
      <c r="RQO49" s="1"/>
      <c r="RQP49" s="1"/>
      <c r="RQQ49" s="1"/>
      <c r="RQR49" s="1"/>
      <c r="RQS49" s="1"/>
      <c r="RQT49" s="1"/>
      <c r="RQU49" s="1"/>
      <c r="RQV49" s="1"/>
      <c r="RQW49" s="1"/>
      <c r="RQX49" s="1"/>
      <c r="RQY49" s="1"/>
      <c r="RQZ49" s="1"/>
      <c r="RRA49" s="1"/>
      <c r="RRB49" s="1"/>
      <c r="RRC49" s="1"/>
      <c r="RRD49" s="1"/>
      <c r="RRE49" s="1"/>
      <c r="RRF49" s="1"/>
      <c r="RRG49" s="1"/>
      <c r="RRH49" s="1"/>
      <c r="RRI49" s="1"/>
      <c r="RRJ49" s="1"/>
      <c r="RRK49" s="1"/>
      <c r="RRL49" s="1"/>
      <c r="RRM49" s="1"/>
      <c r="RRN49" s="1"/>
      <c r="RRO49" s="1"/>
      <c r="RRP49" s="1"/>
      <c r="RRQ49" s="1"/>
      <c r="RRR49" s="1"/>
      <c r="RRS49" s="1"/>
      <c r="RRT49" s="1"/>
      <c r="RRU49" s="1"/>
      <c r="RRV49" s="1"/>
      <c r="RRW49" s="1"/>
      <c r="RRX49" s="1"/>
      <c r="RRY49" s="1"/>
      <c r="RRZ49" s="1"/>
      <c r="RSA49" s="1"/>
      <c r="RSB49" s="1"/>
      <c r="RSC49" s="1"/>
      <c r="RSD49" s="1"/>
      <c r="RSE49" s="1"/>
      <c r="RSF49" s="1"/>
      <c r="RSG49" s="1"/>
      <c r="RSH49" s="1"/>
      <c r="RSI49" s="1"/>
      <c r="RSJ49" s="1"/>
      <c r="RSK49" s="1"/>
      <c r="RSL49" s="1"/>
      <c r="RSM49" s="1"/>
      <c r="RSN49" s="1"/>
      <c r="RSO49" s="1"/>
      <c r="RSP49" s="1"/>
      <c r="RSQ49" s="1"/>
      <c r="RSR49" s="1"/>
      <c r="RSS49" s="1"/>
      <c r="RST49" s="1"/>
      <c r="RSU49" s="1"/>
      <c r="RSV49" s="1"/>
      <c r="RSW49" s="1"/>
      <c r="RSX49" s="1"/>
      <c r="RSY49" s="1"/>
      <c r="RSZ49" s="1"/>
      <c r="RTA49" s="1"/>
      <c r="RTB49" s="1"/>
      <c r="RTC49" s="1"/>
      <c r="RTD49" s="1"/>
      <c r="RTE49" s="1"/>
      <c r="RTF49" s="1"/>
      <c r="RTG49" s="1"/>
      <c r="RTH49" s="1"/>
      <c r="RTI49" s="1"/>
      <c r="RTJ49" s="1"/>
      <c r="RTK49" s="1"/>
      <c r="RTL49" s="1"/>
      <c r="RTM49" s="1"/>
      <c r="RTN49" s="1"/>
      <c r="RTO49" s="1"/>
      <c r="RTP49" s="1"/>
      <c r="RTQ49" s="1"/>
      <c r="RTR49" s="1"/>
      <c r="RTS49" s="1"/>
      <c r="RTT49" s="1"/>
      <c r="RTU49" s="1"/>
      <c r="RTV49" s="1"/>
      <c r="RTW49" s="1"/>
      <c r="RTX49" s="1"/>
      <c r="RTY49" s="1"/>
      <c r="RTZ49" s="1"/>
      <c r="RUA49" s="1"/>
      <c r="RUB49" s="1"/>
      <c r="RUC49" s="1"/>
      <c r="RUD49" s="1"/>
      <c r="RUE49" s="1"/>
      <c r="RUF49" s="1"/>
      <c r="RUG49" s="1"/>
      <c r="RUH49" s="1"/>
      <c r="RUI49" s="1"/>
      <c r="RUJ49" s="1"/>
      <c r="RUK49" s="1"/>
      <c r="RUL49" s="1"/>
      <c r="RUM49" s="1"/>
      <c r="RUN49" s="1"/>
      <c r="RUO49" s="1"/>
      <c r="RUP49" s="1"/>
      <c r="RUQ49" s="1"/>
      <c r="RUR49" s="1"/>
      <c r="RUS49" s="1"/>
      <c r="RUT49" s="1"/>
      <c r="RUU49" s="1"/>
      <c r="RUV49" s="1"/>
      <c r="RUW49" s="1"/>
      <c r="RUX49" s="1"/>
      <c r="RUY49" s="1"/>
      <c r="RUZ49" s="1"/>
      <c r="RVA49" s="1"/>
      <c r="RVB49" s="1"/>
      <c r="RVC49" s="1"/>
      <c r="RVD49" s="1"/>
      <c r="RVE49" s="1"/>
      <c r="RVF49" s="1"/>
      <c r="RVG49" s="1"/>
      <c r="RVH49" s="1"/>
      <c r="RVI49" s="1"/>
      <c r="RVJ49" s="1"/>
      <c r="RVK49" s="1"/>
      <c r="RVL49" s="1"/>
      <c r="RVM49" s="1"/>
      <c r="RVN49" s="1"/>
      <c r="RVO49" s="1"/>
      <c r="RVP49" s="1"/>
      <c r="RVQ49" s="1"/>
      <c r="RVR49" s="1"/>
      <c r="RVS49" s="1"/>
      <c r="RVT49" s="1"/>
      <c r="RVU49" s="1"/>
      <c r="RVV49" s="1"/>
      <c r="RVW49" s="1"/>
      <c r="RVX49" s="1"/>
      <c r="RVY49" s="1"/>
      <c r="RVZ49" s="1"/>
      <c r="RWA49" s="1"/>
      <c r="RWB49" s="1"/>
      <c r="RWC49" s="1"/>
      <c r="RWD49" s="1"/>
      <c r="RWE49" s="1"/>
      <c r="RWF49" s="1"/>
      <c r="RWG49" s="1"/>
      <c r="RWH49" s="1"/>
      <c r="RWI49" s="1"/>
      <c r="RWJ49" s="1"/>
      <c r="RWK49" s="1"/>
      <c r="RWL49" s="1"/>
      <c r="RWM49" s="1"/>
      <c r="RWN49" s="1"/>
      <c r="RWO49" s="1"/>
      <c r="RWP49" s="1"/>
      <c r="RWQ49" s="1"/>
      <c r="RWR49" s="1"/>
      <c r="RWS49" s="1"/>
      <c r="RWT49" s="1"/>
      <c r="RWU49" s="1"/>
      <c r="RWV49" s="1"/>
      <c r="RWW49" s="1"/>
      <c r="RWX49" s="1"/>
      <c r="RWY49" s="1"/>
      <c r="RWZ49" s="1"/>
      <c r="RXA49" s="1"/>
      <c r="RXB49" s="1"/>
      <c r="RXC49" s="1"/>
      <c r="RXD49" s="1"/>
      <c r="RXE49" s="1"/>
      <c r="RXF49" s="1"/>
      <c r="RXG49" s="1"/>
      <c r="RXH49" s="1"/>
      <c r="RXI49" s="1"/>
      <c r="RXJ49" s="1"/>
      <c r="RXK49" s="1"/>
      <c r="RXL49" s="1"/>
      <c r="RXM49" s="1"/>
      <c r="RXN49" s="1"/>
      <c r="RXO49" s="1"/>
      <c r="RXP49" s="1"/>
      <c r="RXQ49" s="1"/>
      <c r="RXR49" s="1"/>
      <c r="RXS49" s="1"/>
      <c r="RXT49" s="1"/>
      <c r="RXU49" s="1"/>
      <c r="RXV49" s="1"/>
      <c r="RXW49" s="1"/>
      <c r="RXX49" s="1"/>
      <c r="RXY49" s="1"/>
      <c r="RXZ49" s="1"/>
      <c r="RYA49" s="1"/>
      <c r="RYB49" s="1"/>
      <c r="RYC49" s="1"/>
      <c r="RYD49" s="1"/>
      <c r="RYE49" s="1"/>
      <c r="RYF49" s="1"/>
      <c r="RYG49" s="1"/>
      <c r="RYH49" s="1"/>
      <c r="RYI49" s="1"/>
      <c r="RYJ49" s="1"/>
      <c r="RYK49" s="1"/>
      <c r="RYL49" s="1"/>
      <c r="RYM49" s="1"/>
      <c r="RYN49" s="1"/>
      <c r="RYO49" s="1"/>
      <c r="RYP49" s="1"/>
      <c r="RYQ49" s="1"/>
      <c r="RYR49" s="1"/>
      <c r="RYS49" s="1"/>
      <c r="RYT49" s="1"/>
      <c r="RYU49" s="1"/>
      <c r="RYV49" s="1"/>
      <c r="RYW49" s="1"/>
      <c r="RYX49" s="1"/>
      <c r="RYY49" s="1"/>
      <c r="RYZ49" s="1"/>
      <c r="RZA49" s="1"/>
      <c r="RZB49" s="1"/>
      <c r="RZC49" s="1"/>
      <c r="RZD49" s="1"/>
      <c r="RZE49" s="1"/>
      <c r="RZF49" s="1"/>
      <c r="RZG49" s="1"/>
      <c r="RZH49" s="1"/>
      <c r="RZI49" s="1"/>
      <c r="RZJ49" s="1"/>
      <c r="RZK49" s="1"/>
      <c r="RZL49" s="1"/>
      <c r="RZM49" s="1"/>
      <c r="RZN49" s="1"/>
      <c r="RZO49" s="1"/>
      <c r="RZP49" s="1"/>
      <c r="RZQ49" s="1"/>
      <c r="RZR49" s="1"/>
      <c r="RZS49" s="1"/>
      <c r="RZT49" s="1"/>
      <c r="RZU49" s="1"/>
      <c r="RZV49" s="1"/>
      <c r="RZW49" s="1"/>
      <c r="RZX49" s="1"/>
      <c r="RZY49" s="1"/>
      <c r="RZZ49" s="1"/>
      <c r="SAA49" s="1"/>
      <c r="SAB49" s="1"/>
      <c r="SAC49" s="1"/>
      <c r="SAD49" s="1"/>
      <c r="SAE49" s="1"/>
      <c r="SAF49" s="1"/>
      <c r="SAG49" s="1"/>
      <c r="SAH49" s="1"/>
      <c r="SAI49" s="1"/>
      <c r="SAJ49" s="1"/>
      <c r="SAK49" s="1"/>
      <c r="SAL49" s="1"/>
      <c r="SAM49" s="1"/>
      <c r="SAN49" s="1"/>
      <c r="SAO49" s="1"/>
      <c r="SAP49" s="1"/>
      <c r="SAQ49" s="1"/>
      <c r="SAR49" s="1"/>
      <c r="SAS49" s="1"/>
      <c r="SAT49" s="1"/>
      <c r="SAU49" s="1"/>
      <c r="SAV49" s="1"/>
      <c r="SAW49" s="1"/>
      <c r="SAX49" s="1"/>
      <c r="SAY49" s="1"/>
      <c r="SAZ49" s="1"/>
      <c r="SBA49" s="1"/>
      <c r="SBB49" s="1"/>
      <c r="SBC49" s="1"/>
      <c r="SBD49" s="1"/>
      <c r="SBE49" s="1"/>
      <c r="SBF49" s="1"/>
      <c r="SBG49" s="1"/>
      <c r="SBH49" s="1"/>
      <c r="SBI49" s="1"/>
      <c r="SBJ49" s="1"/>
      <c r="SBK49" s="1"/>
      <c r="SBL49" s="1"/>
      <c r="SBM49" s="1"/>
      <c r="SBN49" s="1"/>
      <c r="SBO49" s="1"/>
      <c r="SBP49" s="1"/>
      <c r="SBQ49" s="1"/>
      <c r="SBR49" s="1"/>
      <c r="SBS49" s="1"/>
      <c r="SBT49" s="1"/>
      <c r="SBU49" s="1"/>
      <c r="SBV49" s="1"/>
      <c r="SBW49" s="1"/>
      <c r="SBX49" s="1"/>
      <c r="SBY49" s="1"/>
      <c r="SBZ49" s="1"/>
      <c r="SCA49" s="1"/>
      <c r="SCB49" s="1"/>
      <c r="SCC49" s="1"/>
      <c r="SCD49" s="1"/>
      <c r="SCE49" s="1"/>
      <c r="SCF49" s="1"/>
      <c r="SCG49" s="1"/>
      <c r="SCH49" s="1"/>
      <c r="SCI49" s="1"/>
      <c r="SCJ49" s="1"/>
      <c r="SCK49" s="1"/>
      <c r="SCL49" s="1"/>
      <c r="SCM49" s="1"/>
      <c r="SCN49" s="1"/>
      <c r="SCO49" s="1"/>
      <c r="SCP49" s="1"/>
      <c r="SCQ49" s="1"/>
      <c r="SCR49" s="1"/>
      <c r="SCS49" s="1"/>
      <c r="SCT49" s="1"/>
      <c r="SCU49" s="1"/>
      <c r="SCV49" s="1"/>
      <c r="SCW49" s="1"/>
      <c r="SCX49" s="1"/>
      <c r="SCY49" s="1"/>
      <c r="SCZ49" s="1"/>
      <c r="SDA49" s="1"/>
      <c r="SDB49" s="1"/>
      <c r="SDC49" s="1"/>
      <c r="SDD49" s="1"/>
      <c r="SDE49" s="1"/>
      <c r="SDF49" s="1"/>
      <c r="SDG49" s="1"/>
      <c r="SDH49" s="1"/>
      <c r="SDI49" s="1"/>
      <c r="SDJ49" s="1"/>
      <c r="SDK49" s="1"/>
      <c r="SDL49" s="1"/>
      <c r="SDM49" s="1"/>
      <c r="SDN49" s="1"/>
      <c r="SDO49" s="1"/>
      <c r="SDP49" s="1"/>
      <c r="SDQ49" s="1"/>
      <c r="SDR49" s="1"/>
      <c r="SDS49" s="1"/>
      <c r="SDT49" s="1"/>
      <c r="SDU49" s="1"/>
      <c r="SDV49" s="1"/>
      <c r="SDW49" s="1"/>
      <c r="SDX49" s="1"/>
      <c r="SDY49" s="1"/>
      <c r="SDZ49" s="1"/>
      <c r="SEA49" s="1"/>
      <c r="SEB49" s="1"/>
      <c r="SEC49" s="1"/>
      <c r="SED49" s="1"/>
      <c r="SEE49" s="1"/>
      <c r="SEF49" s="1"/>
      <c r="SEG49" s="1"/>
      <c r="SEH49" s="1"/>
      <c r="SEI49" s="1"/>
      <c r="SEJ49" s="1"/>
      <c r="SEK49" s="1"/>
      <c r="SEL49" s="1"/>
      <c r="SEM49" s="1"/>
      <c r="SEN49" s="1"/>
      <c r="SEO49" s="1"/>
      <c r="SEP49" s="1"/>
      <c r="SEQ49" s="1"/>
      <c r="SER49" s="1"/>
      <c r="SES49" s="1"/>
      <c r="SET49" s="1"/>
      <c r="SEU49" s="1"/>
      <c r="SEV49" s="1"/>
      <c r="SEW49" s="1"/>
      <c r="SEX49" s="1"/>
      <c r="SEY49" s="1"/>
      <c r="SEZ49" s="1"/>
      <c r="SFA49" s="1"/>
      <c r="SFB49" s="1"/>
      <c r="SFC49" s="1"/>
      <c r="SFD49" s="1"/>
      <c r="SFE49" s="1"/>
      <c r="SFF49" s="1"/>
      <c r="SFG49" s="1"/>
      <c r="SFH49" s="1"/>
      <c r="SFI49" s="1"/>
      <c r="SFJ49" s="1"/>
      <c r="SFK49" s="1"/>
      <c r="SFL49" s="1"/>
      <c r="SFM49" s="1"/>
      <c r="SFN49" s="1"/>
      <c r="SFO49" s="1"/>
      <c r="SFP49" s="1"/>
      <c r="SFQ49" s="1"/>
      <c r="SFR49" s="1"/>
      <c r="SFS49" s="1"/>
      <c r="SFT49" s="1"/>
      <c r="SFU49" s="1"/>
      <c r="SFV49" s="1"/>
      <c r="SFW49" s="1"/>
      <c r="SFX49" s="1"/>
      <c r="SFY49" s="1"/>
      <c r="SFZ49" s="1"/>
      <c r="SGA49" s="1"/>
      <c r="SGB49" s="1"/>
      <c r="SGC49" s="1"/>
      <c r="SGD49" s="1"/>
      <c r="SGE49" s="1"/>
      <c r="SGF49" s="1"/>
      <c r="SGG49" s="1"/>
      <c r="SGH49" s="1"/>
      <c r="SGI49" s="1"/>
      <c r="SGJ49" s="1"/>
      <c r="SGK49" s="1"/>
      <c r="SGL49" s="1"/>
      <c r="SGM49" s="1"/>
      <c r="SGN49" s="1"/>
      <c r="SGO49" s="1"/>
      <c r="SGP49" s="1"/>
      <c r="SGQ49" s="1"/>
      <c r="SGR49" s="1"/>
      <c r="SGS49" s="1"/>
      <c r="SGT49" s="1"/>
      <c r="SGU49" s="1"/>
      <c r="SGV49" s="1"/>
      <c r="SGW49" s="1"/>
      <c r="SGX49" s="1"/>
      <c r="SGY49" s="1"/>
      <c r="SGZ49" s="1"/>
      <c r="SHA49" s="1"/>
      <c r="SHB49" s="1"/>
      <c r="SHC49" s="1"/>
      <c r="SHD49" s="1"/>
      <c r="SHE49" s="1"/>
      <c r="SHF49" s="1"/>
      <c r="SHG49" s="1"/>
      <c r="SHH49" s="1"/>
      <c r="SHI49" s="1"/>
      <c r="SHJ49" s="1"/>
      <c r="SHK49" s="1"/>
      <c r="SHL49" s="1"/>
      <c r="SHM49" s="1"/>
      <c r="SHN49" s="1"/>
      <c r="SHO49" s="1"/>
      <c r="SHP49" s="1"/>
      <c r="SHQ49" s="1"/>
      <c r="SHR49" s="1"/>
      <c r="SHS49" s="1"/>
      <c r="SHT49" s="1"/>
      <c r="SHU49" s="1"/>
      <c r="SHV49" s="1"/>
      <c r="SHW49" s="1"/>
      <c r="SHX49" s="1"/>
      <c r="SHY49" s="1"/>
      <c r="SHZ49" s="1"/>
      <c r="SIA49" s="1"/>
      <c r="SIB49" s="1"/>
      <c r="SIC49" s="1"/>
      <c r="SID49" s="1"/>
      <c r="SIE49" s="1"/>
      <c r="SIF49" s="1"/>
      <c r="SIG49" s="1"/>
      <c r="SIH49" s="1"/>
      <c r="SII49" s="1"/>
      <c r="SIJ49" s="1"/>
      <c r="SIK49" s="1"/>
      <c r="SIL49" s="1"/>
      <c r="SIM49" s="1"/>
      <c r="SIN49" s="1"/>
      <c r="SIO49" s="1"/>
      <c r="SIP49" s="1"/>
      <c r="SIQ49" s="1"/>
      <c r="SIR49" s="1"/>
      <c r="SIS49" s="1"/>
      <c r="SIT49" s="1"/>
      <c r="SIU49" s="1"/>
      <c r="SIV49" s="1"/>
      <c r="SIW49" s="1"/>
      <c r="SIX49" s="1"/>
      <c r="SIY49" s="1"/>
      <c r="SIZ49" s="1"/>
      <c r="SJA49" s="1"/>
      <c r="SJB49" s="1"/>
      <c r="SJC49" s="1"/>
      <c r="SJD49" s="1"/>
      <c r="SJE49" s="1"/>
      <c r="SJF49" s="1"/>
      <c r="SJG49" s="1"/>
      <c r="SJH49" s="1"/>
      <c r="SJI49" s="1"/>
      <c r="SJJ49" s="1"/>
      <c r="SJK49" s="1"/>
      <c r="SJL49" s="1"/>
      <c r="SJM49" s="1"/>
      <c r="SJN49" s="1"/>
      <c r="SJO49" s="1"/>
      <c r="SJP49" s="1"/>
      <c r="SJQ49" s="1"/>
      <c r="SJR49" s="1"/>
      <c r="SJS49" s="1"/>
      <c r="SJT49" s="1"/>
      <c r="SJU49" s="1"/>
      <c r="SJV49" s="1"/>
      <c r="SJW49" s="1"/>
      <c r="SJX49" s="1"/>
      <c r="SJY49" s="1"/>
      <c r="SJZ49" s="1"/>
      <c r="SKA49" s="1"/>
      <c r="SKB49" s="1"/>
      <c r="SKC49" s="1"/>
      <c r="SKD49" s="1"/>
      <c r="SKE49" s="1"/>
      <c r="SKF49" s="1"/>
      <c r="SKG49" s="1"/>
      <c r="SKH49" s="1"/>
      <c r="SKI49" s="1"/>
      <c r="SKJ49" s="1"/>
      <c r="SKK49" s="1"/>
      <c r="SKL49" s="1"/>
      <c r="SKM49" s="1"/>
      <c r="SKN49" s="1"/>
      <c r="SKO49" s="1"/>
      <c r="SKP49" s="1"/>
      <c r="SKQ49" s="1"/>
      <c r="SKR49" s="1"/>
      <c r="SKS49" s="1"/>
      <c r="SKT49" s="1"/>
      <c r="SKU49" s="1"/>
      <c r="SKV49" s="1"/>
      <c r="SKW49" s="1"/>
      <c r="SKX49" s="1"/>
      <c r="SKY49" s="1"/>
      <c r="SKZ49" s="1"/>
      <c r="SLA49" s="1"/>
      <c r="SLB49" s="1"/>
      <c r="SLC49" s="1"/>
      <c r="SLD49" s="1"/>
      <c r="SLE49" s="1"/>
      <c r="SLF49" s="1"/>
      <c r="SLG49" s="1"/>
      <c r="SLH49" s="1"/>
      <c r="SLI49" s="1"/>
      <c r="SLJ49" s="1"/>
      <c r="SLK49" s="1"/>
      <c r="SLL49" s="1"/>
      <c r="SLM49" s="1"/>
      <c r="SLN49" s="1"/>
      <c r="SLO49" s="1"/>
      <c r="SLP49" s="1"/>
      <c r="SLQ49" s="1"/>
      <c r="SLR49" s="1"/>
      <c r="SLS49" s="1"/>
      <c r="SLT49" s="1"/>
      <c r="SLU49" s="1"/>
      <c r="SLV49" s="1"/>
      <c r="SLW49" s="1"/>
      <c r="SLX49" s="1"/>
      <c r="SLY49" s="1"/>
      <c r="SLZ49" s="1"/>
      <c r="SMA49" s="1"/>
      <c r="SMB49" s="1"/>
      <c r="SMC49" s="1"/>
      <c r="SMD49" s="1"/>
      <c r="SME49" s="1"/>
      <c r="SMF49" s="1"/>
      <c r="SMG49" s="1"/>
      <c r="SMH49" s="1"/>
      <c r="SMI49" s="1"/>
      <c r="SMJ49" s="1"/>
      <c r="SMK49" s="1"/>
      <c r="SML49" s="1"/>
      <c r="SMM49" s="1"/>
      <c r="SMN49" s="1"/>
      <c r="SMO49" s="1"/>
      <c r="SMP49" s="1"/>
      <c r="SMQ49" s="1"/>
      <c r="SMR49" s="1"/>
      <c r="SMS49" s="1"/>
      <c r="SMT49" s="1"/>
      <c r="SMU49" s="1"/>
      <c r="SMV49" s="1"/>
      <c r="SMW49" s="1"/>
      <c r="SMX49" s="1"/>
      <c r="SMY49" s="1"/>
      <c r="SMZ49" s="1"/>
      <c r="SNA49" s="1"/>
      <c r="SNB49" s="1"/>
      <c r="SNC49" s="1"/>
      <c r="SND49" s="1"/>
      <c r="SNE49" s="1"/>
      <c r="SNF49" s="1"/>
      <c r="SNG49" s="1"/>
      <c r="SNH49" s="1"/>
      <c r="SNI49" s="1"/>
      <c r="SNJ49" s="1"/>
      <c r="SNK49" s="1"/>
      <c r="SNL49" s="1"/>
      <c r="SNM49" s="1"/>
      <c r="SNN49" s="1"/>
      <c r="SNO49" s="1"/>
      <c r="SNP49" s="1"/>
      <c r="SNQ49" s="1"/>
      <c r="SNR49" s="1"/>
      <c r="SNS49" s="1"/>
      <c r="SNT49" s="1"/>
      <c r="SNU49" s="1"/>
      <c r="SNV49" s="1"/>
      <c r="SNW49" s="1"/>
      <c r="SNX49" s="1"/>
      <c r="SNY49" s="1"/>
      <c r="SNZ49" s="1"/>
      <c r="SOA49" s="1"/>
      <c r="SOB49" s="1"/>
      <c r="SOC49" s="1"/>
      <c r="SOD49" s="1"/>
      <c r="SOE49" s="1"/>
      <c r="SOF49" s="1"/>
      <c r="SOG49" s="1"/>
      <c r="SOH49" s="1"/>
      <c r="SOI49" s="1"/>
      <c r="SOJ49" s="1"/>
      <c r="SOK49" s="1"/>
      <c r="SOL49" s="1"/>
      <c r="SOM49" s="1"/>
      <c r="SON49" s="1"/>
      <c r="SOO49" s="1"/>
      <c r="SOP49" s="1"/>
      <c r="SOQ49" s="1"/>
      <c r="SOR49" s="1"/>
      <c r="SOS49" s="1"/>
      <c r="SOT49" s="1"/>
      <c r="SOU49" s="1"/>
      <c r="SOV49" s="1"/>
      <c r="SOW49" s="1"/>
      <c r="SOX49" s="1"/>
      <c r="SOY49" s="1"/>
      <c r="SOZ49" s="1"/>
      <c r="SPA49" s="1"/>
      <c r="SPB49" s="1"/>
      <c r="SPC49" s="1"/>
      <c r="SPD49" s="1"/>
      <c r="SPE49" s="1"/>
      <c r="SPF49" s="1"/>
      <c r="SPG49" s="1"/>
      <c r="SPH49" s="1"/>
      <c r="SPI49" s="1"/>
      <c r="SPJ49" s="1"/>
      <c r="SPK49" s="1"/>
      <c r="SPL49" s="1"/>
      <c r="SPM49" s="1"/>
      <c r="SPN49" s="1"/>
      <c r="SPO49" s="1"/>
      <c r="SPP49" s="1"/>
      <c r="SPQ49" s="1"/>
      <c r="SPR49" s="1"/>
      <c r="SPS49" s="1"/>
      <c r="SPT49" s="1"/>
      <c r="SPU49" s="1"/>
      <c r="SPV49" s="1"/>
      <c r="SPW49" s="1"/>
      <c r="SPX49" s="1"/>
      <c r="SPY49" s="1"/>
      <c r="SPZ49" s="1"/>
      <c r="SQA49" s="1"/>
      <c r="SQB49" s="1"/>
      <c r="SQC49" s="1"/>
      <c r="SQD49" s="1"/>
      <c r="SQE49" s="1"/>
      <c r="SQF49" s="1"/>
      <c r="SQG49" s="1"/>
      <c r="SQH49" s="1"/>
      <c r="SQI49" s="1"/>
      <c r="SQJ49" s="1"/>
      <c r="SQK49" s="1"/>
      <c r="SQL49" s="1"/>
      <c r="SQM49" s="1"/>
      <c r="SQN49" s="1"/>
      <c r="SQO49" s="1"/>
      <c r="SQP49" s="1"/>
      <c r="SQQ49" s="1"/>
      <c r="SQR49" s="1"/>
      <c r="SQS49" s="1"/>
      <c r="SQT49" s="1"/>
      <c r="SQU49" s="1"/>
      <c r="SQV49" s="1"/>
      <c r="SQW49" s="1"/>
      <c r="SQX49" s="1"/>
      <c r="SQY49" s="1"/>
      <c r="SQZ49" s="1"/>
      <c r="SRA49" s="1"/>
      <c r="SRB49" s="1"/>
      <c r="SRC49" s="1"/>
      <c r="SRD49" s="1"/>
      <c r="SRE49" s="1"/>
      <c r="SRF49" s="1"/>
      <c r="SRG49" s="1"/>
      <c r="SRH49" s="1"/>
      <c r="SRI49" s="1"/>
      <c r="SRJ49" s="1"/>
      <c r="SRK49" s="1"/>
      <c r="SRL49" s="1"/>
      <c r="SRM49" s="1"/>
      <c r="SRN49" s="1"/>
      <c r="SRO49" s="1"/>
      <c r="SRP49" s="1"/>
      <c r="SRQ49" s="1"/>
      <c r="SRR49" s="1"/>
      <c r="SRS49" s="1"/>
      <c r="SRT49" s="1"/>
      <c r="SRU49" s="1"/>
      <c r="SRV49" s="1"/>
      <c r="SRW49" s="1"/>
      <c r="SRX49" s="1"/>
      <c r="SRY49" s="1"/>
      <c r="SRZ49" s="1"/>
      <c r="SSA49" s="1"/>
      <c r="SSB49" s="1"/>
      <c r="SSC49" s="1"/>
      <c r="SSD49" s="1"/>
      <c r="SSE49" s="1"/>
      <c r="SSF49" s="1"/>
      <c r="SSG49" s="1"/>
      <c r="SSH49" s="1"/>
      <c r="SSI49" s="1"/>
      <c r="SSJ49" s="1"/>
      <c r="SSK49" s="1"/>
      <c r="SSL49" s="1"/>
      <c r="SSM49" s="1"/>
      <c r="SSN49" s="1"/>
      <c r="SSO49" s="1"/>
      <c r="SSP49" s="1"/>
      <c r="SSQ49" s="1"/>
      <c r="SSR49" s="1"/>
      <c r="SSS49" s="1"/>
      <c r="SST49" s="1"/>
      <c r="SSU49" s="1"/>
      <c r="SSV49" s="1"/>
      <c r="SSW49" s="1"/>
      <c r="SSX49" s="1"/>
      <c r="SSY49" s="1"/>
      <c r="SSZ49" s="1"/>
      <c r="STA49" s="1"/>
      <c r="STB49" s="1"/>
      <c r="STC49" s="1"/>
      <c r="STD49" s="1"/>
      <c r="STE49" s="1"/>
      <c r="STF49" s="1"/>
      <c r="STG49" s="1"/>
      <c r="STH49" s="1"/>
      <c r="STI49" s="1"/>
      <c r="STJ49" s="1"/>
      <c r="STK49" s="1"/>
      <c r="STL49" s="1"/>
      <c r="STM49" s="1"/>
      <c r="STN49" s="1"/>
      <c r="STO49" s="1"/>
      <c r="STP49" s="1"/>
      <c r="STQ49" s="1"/>
      <c r="STR49" s="1"/>
      <c r="STS49" s="1"/>
      <c r="STT49" s="1"/>
      <c r="STU49" s="1"/>
      <c r="STV49" s="1"/>
      <c r="STW49" s="1"/>
      <c r="STX49" s="1"/>
      <c r="STY49" s="1"/>
      <c r="STZ49" s="1"/>
      <c r="SUA49" s="1"/>
      <c r="SUB49" s="1"/>
      <c r="SUC49" s="1"/>
      <c r="SUD49" s="1"/>
      <c r="SUE49" s="1"/>
      <c r="SUF49" s="1"/>
      <c r="SUG49" s="1"/>
      <c r="SUH49" s="1"/>
      <c r="SUI49" s="1"/>
      <c r="SUJ49" s="1"/>
      <c r="SUK49" s="1"/>
      <c r="SUL49" s="1"/>
      <c r="SUM49" s="1"/>
      <c r="SUN49" s="1"/>
      <c r="SUO49" s="1"/>
      <c r="SUP49" s="1"/>
      <c r="SUQ49" s="1"/>
      <c r="SUR49" s="1"/>
      <c r="SUS49" s="1"/>
      <c r="SUT49" s="1"/>
      <c r="SUU49" s="1"/>
      <c r="SUV49" s="1"/>
      <c r="SUW49" s="1"/>
      <c r="SUX49" s="1"/>
      <c r="SUY49" s="1"/>
      <c r="SUZ49" s="1"/>
      <c r="SVA49" s="1"/>
      <c r="SVB49" s="1"/>
      <c r="SVC49" s="1"/>
      <c r="SVD49" s="1"/>
      <c r="SVE49" s="1"/>
      <c r="SVF49" s="1"/>
      <c r="SVG49" s="1"/>
      <c r="SVH49" s="1"/>
      <c r="SVI49" s="1"/>
      <c r="SVJ49" s="1"/>
      <c r="SVK49" s="1"/>
      <c r="SVL49" s="1"/>
      <c r="SVM49" s="1"/>
      <c r="SVN49" s="1"/>
      <c r="SVO49" s="1"/>
      <c r="SVP49" s="1"/>
      <c r="SVQ49" s="1"/>
      <c r="SVR49" s="1"/>
      <c r="SVS49" s="1"/>
      <c r="SVT49" s="1"/>
      <c r="SVU49" s="1"/>
      <c r="SVV49" s="1"/>
      <c r="SVW49" s="1"/>
      <c r="SVX49" s="1"/>
      <c r="SVY49" s="1"/>
      <c r="SVZ49" s="1"/>
      <c r="SWA49" s="1"/>
      <c r="SWB49" s="1"/>
      <c r="SWC49" s="1"/>
      <c r="SWD49" s="1"/>
      <c r="SWE49" s="1"/>
      <c r="SWF49" s="1"/>
      <c r="SWG49" s="1"/>
      <c r="SWH49" s="1"/>
      <c r="SWI49" s="1"/>
      <c r="SWJ49" s="1"/>
      <c r="SWK49" s="1"/>
      <c r="SWL49" s="1"/>
      <c r="SWM49" s="1"/>
      <c r="SWN49" s="1"/>
      <c r="SWO49" s="1"/>
      <c r="SWP49" s="1"/>
      <c r="SWQ49" s="1"/>
      <c r="SWR49" s="1"/>
      <c r="SWS49" s="1"/>
      <c r="SWT49" s="1"/>
      <c r="SWU49" s="1"/>
      <c r="SWV49" s="1"/>
      <c r="SWW49" s="1"/>
      <c r="SWX49" s="1"/>
      <c r="SWY49" s="1"/>
      <c r="SWZ49" s="1"/>
      <c r="SXA49" s="1"/>
      <c r="SXB49" s="1"/>
      <c r="SXC49" s="1"/>
      <c r="SXD49" s="1"/>
      <c r="SXE49" s="1"/>
      <c r="SXF49" s="1"/>
      <c r="SXG49" s="1"/>
      <c r="SXH49" s="1"/>
      <c r="SXI49" s="1"/>
      <c r="SXJ49" s="1"/>
      <c r="SXK49" s="1"/>
      <c r="SXL49" s="1"/>
      <c r="SXM49" s="1"/>
      <c r="SXN49" s="1"/>
      <c r="SXO49" s="1"/>
      <c r="SXP49" s="1"/>
      <c r="SXQ49" s="1"/>
      <c r="SXR49" s="1"/>
      <c r="SXS49" s="1"/>
      <c r="SXT49" s="1"/>
      <c r="SXU49" s="1"/>
      <c r="SXV49" s="1"/>
      <c r="SXW49" s="1"/>
      <c r="SXX49" s="1"/>
      <c r="SXY49" s="1"/>
      <c r="SXZ49" s="1"/>
      <c r="SYA49" s="1"/>
      <c r="SYB49" s="1"/>
      <c r="SYC49" s="1"/>
      <c r="SYD49" s="1"/>
      <c r="SYE49" s="1"/>
      <c r="SYF49" s="1"/>
      <c r="SYG49" s="1"/>
      <c r="SYH49" s="1"/>
      <c r="SYI49" s="1"/>
      <c r="SYJ49" s="1"/>
      <c r="SYK49" s="1"/>
      <c r="SYL49" s="1"/>
      <c r="SYM49" s="1"/>
      <c r="SYN49" s="1"/>
      <c r="SYO49" s="1"/>
      <c r="SYP49" s="1"/>
      <c r="SYQ49" s="1"/>
      <c r="SYR49" s="1"/>
      <c r="SYS49" s="1"/>
      <c r="SYT49" s="1"/>
      <c r="SYU49" s="1"/>
      <c r="SYV49" s="1"/>
      <c r="SYW49" s="1"/>
      <c r="SYX49" s="1"/>
      <c r="SYY49" s="1"/>
      <c r="SYZ49" s="1"/>
      <c r="SZA49" s="1"/>
      <c r="SZB49" s="1"/>
      <c r="SZC49" s="1"/>
      <c r="SZD49" s="1"/>
      <c r="SZE49" s="1"/>
      <c r="SZF49" s="1"/>
      <c r="SZG49" s="1"/>
      <c r="SZH49" s="1"/>
      <c r="SZI49" s="1"/>
      <c r="SZJ49" s="1"/>
      <c r="SZK49" s="1"/>
      <c r="SZL49" s="1"/>
      <c r="SZM49" s="1"/>
      <c r="SZN49" s="1"/>
      <c r="SZO49" s="1"/>
      <c r="SZP49" s="1"/>
      <c r="SZQ49" s="1"/>
      <c r="SZR49" s="1"/>
      <c r="SZS49" s="1"/>
      <c r="SZT49" s="1"/>
      <c r="SZU49" s="1"/>
      <c r="SZV49" s="1"/>
      <c r="SZW49" s="1"/>
      <c r="SZX49" s="1"/>
      <c r="SZY49" s="1"/>
      <c r="SZZ49" s="1"/>
      <c r="TAA49" s="1"/>
      <c r="TAB49" s="1"/>
      <c r="TAC49" s="1"/>
      <c r="TAD49" s="1"/>
      <c r="TAE49" s="1"/>
      <c r="TAF49" s="1"/>
      <c r="TAG49" s="1"/>
      <c r="TAH49" s="1"/>
      <c r="TAI49" s="1"/>
      <c r="TAJ49" s="1"/>
      <c r="TAK49" s="1"/>
      <c r="TAL49" s="1"/>
      <c r="TAM49" s="1"/>
      <c r="TAN49" s="1"/>
      <c r="TAO49" s="1"/>
      <c r="TAP49" s="1"/>
      <c r="TAQ49" s="1"/>
      <c r="TAR49" s="1"/>
      <c r="TAS49" s="1"/>
      <c r="TAT49" s="1"/>
      <c r="TAU49" s="1"/>
      <c r="TAV49" s="1"/>
      <c r="TAW49" s="1"/>
      <c r="TAX49" s="1"/>
      <c r="TAY49" s="1"/>
      <c r="TAZ49" s="1"/>
      <c r="TBA49" s="1"/>
      <c r="TBB49" s="1"/>
      <c r="TBC49" s="1"/>
      <c r="TBD49" s="1"/>
      <c r="TBE49" s="1"/>
      <c r="TBF49" s="1"/>
      <c r="TBG49" s="1"/>
      <c r="TBH49" s="1"/>
      <c r="TBI49" s="1"/>
      <c r="TBJ49" s="1"/>
      <c r="TBK49" s="1"/>
      <c r="TBL49" s="1"/>
      <c r="TBM49" s="1"/>
      <c r="TBN49" s="1"/>
      <c r="TBO49" s="1"/>
      <c r="TBP49" s="1"/>
      <c r="TBQ49" s="1"/>
      <c r="TBR49" s="1"/>
      <c r="TBS49" s="1"/>
      <c r="TBT49" s="1"/>
      <c r="TBU49" s="1"/>
      <c r="TBV49" s="1"/>
      <c r="TBW49" s="1"/>
      <c r="TBX49" s="1"/>
      <c r="TBY49" s="1"/>
      <c r="TBZ49" s="1"/>
      <c r="TCA49" s="1"/>
      <c r="TCB49" s="1"/>
      <c r="TCC49" s="1"/>
      <c r="TCD49" s="1"/>
      <c r="TCE49" s="1"/>
      <c r="TCF49" s="1"/>
      <c r="TCG49" s="1"/>
      <c r="TCH49" s="1"/>
      <c r="TCI49" s="1"/>
      <c r="TCJ49" s="1"/>
      <c r="TCK49" s="1"/>
      <c r="TCL49" s="1"/>
      <c r="TCM49" s="1"/>
      <c r="TCN49" s="1"/>
      <c r="TCO49" s="1"/>
      <c r="TCP49" s="1"/>
      <c r="TCQ49" s="1"/>
      <c r="TCR49" s="1"/>
      <c r="TCS49" s="1"/>
      <c r="TCT49" s="1"/>
      <c r="TCU49" s="1"/>
      <c r="TCV49" s="1"/>
      <c r="TCW49" s="1"/>
      <c r="TCX49" s="1"/>
      <c r="TCY49" s="1"/>
      <c r="TCZ49" s="1"/>
      <c r="TDA49" s="1"/>
      <c r="TDB49" s="1"/>
      <c r="TDC49" s="1"/>
      <c r="TDD49" s="1"/>
      <c r="TDE49" s="1"/>
      <c r="TDF49" s="1"/>
      <c r="TDG49" s="1"/>
      <c r="TDH49" s="1"/>
      <c r="TDI49" s="1"/>
      <c r="TDJ49" s="1"/>
      <c r="TDK49" s="1"/>
      <c r="TDL49" s="1"/>
      <c r="TDM49" s="1"/>
      <c r="TDN49" s="1"/>
      <c r="TDO49" s="1"/>
      <c r="TDP49" s="1"/>
      <c r="TDQ49" s="1"/>
      <c r="TDR49" s="1"/>
      <c r="TDS49" s="1"/>
      <c r="TDT49" s="1"/>
      <c r="TDU49" s="1"/>
      <c r="TDV49" s="1"/>
      <c r="TDW49" s="1"/>
      <c r="TDX49" s="1"/>
      <c r="TDY49" s="1"/>
      <c r="TDZ49" s="1"/>
      <c r="TEA49" s="1"/>
      <c r="TEB49" s="1"/>
      <c r="TEC49" s="1"/>
      <c r="TED49" s="1"/>
      <c r="TEE49" s="1"/>
      <c r="TEF49" s="1"/>
      <c r="TEG49" s="1"/>
      <c r="TEH49" s="1"/>
      <c r="TEI49" s="1"/>
      <c r="TEJ49" s="1"/>
      <c r="TEK49" s="1"/>
      <c r="TEL49" s="1"/>
      <c r="TEM49" s="1"/>
      <c r="TEN49" s="1"/>
      <c r="TEO49" s="1"/>
      <c r="TEP49" s="1"/>
      <c r="TEQ49" s="1"/>
      <c r="TER49" s="1"/>
      <c r="TES49" s="1"/>
      <c r="TET49" s="1"/>
      <c r="TEU49" s="1"/>
      <c r="TEV49" s="1"/>
      <c r="TEW49" s="1"/>
      <c r="TEX49" s="1"/>
      <c r="TEY49" s="1"/>
      <c r="TEZ49" s="1"/>
      <c r="TFA49" s="1"/>
      <c r="TFB49" s="1"/>
      <c r="TFC49" s="1"/>
      <c r="TFD49" s="1"/>
      <c r="TFE49" s="1"/>
      <c r="TFF49" s="1"/>
      <c r="TFG49" s="1"/>
      <c r="TFH49" s="1"/>
      <c r="TFI49" s="1"/>
      <c r="TFJ49" s="1"/>
      <c r="TFK49" s="1"/>
      <c r="TFL49" s="1"/>
      <c r="TFM49" s="1"/>
      <c r="TFN49" s="1"/>
      <c r="TFO49" s="1"/>
      <c r="TFP49" s="1"/>
      <c r="TFQ49" s="1"/>
      <c r="TFR49" s="1"/>
      <c r="TFS49" s="1"/>
      <c r="TFT49" s="1"/>
      <c r="TFU49" s="1"/>
      <c r="TFV49" s="1"/>
      <c r="TFW49" s="1"/>
      <c r="TFX49" s="1"/>
      <c r="TFY49" s="1"/>
      <c r="TFZ49" s="1"/>
      <c r="TGA49" s="1"/>
      <c r="TGB49" s="1"/>
      <c r="TGC49" s="1"/>
      <c r="TGD49" s="1"/>
      <c r="TGE49" s="1"/>
      <c r="TGF49" s="1"/>
      <c r="TGG49" s="1"/>
      <c r="TGH49" s="1"/>
      <c r="TGI49" s="1"/>
      <c r="TGJ49" s="1"/>
      <c r="TGK49" s="1"/>
      <c r="TGL49" s="1"/>
      <c r="TGM49" s="1"/>
      <c r="TGN49" s="1"/>
      <c r="TGO49" s="1"/>
      <c r="TGP49" s="1"/>
      <c r="TGQ49" s="1"/>
      <c r="TGR49" s="1"/>
      <c r="TGS49" s="1"/>
      <c r="TGT49" s="1"/>
      <c r="TGU49" s="1"/>
      <c r="TGV49" s="1"/>
      <c r="TGW49" s="1"/>
      <c r="TGX49" s="1"/>
      <c r="TGY49" s="1"/>
      <c r="TGZ49" s="1"/>
      <c r="THA49" s="1"/>
      <c r="THB49" s="1"/>
      <c r="THC49" s="1"/>
      <c r="THD49" s="1"/>
      <c r="THE49" s="1"/>
      <c r="THF49" s="1"/>
      <c r="THG49" s="1"/>
      <c r="THH49" s="1"/>
      <c r="THI49" s="1"/>
      <c r="THJ49" s="1"/>
      <c r="THK49" s="1"/>
      <c r="THL49" s="1"/>
      <c r="THM49" s="1"/>
      <c r="THN49" s="1"/>
      <c r="THO49" s="1"/>
      <c r="THP49" s="1"/>
      <c r="THQ49" s="1"/>
      <c r="THR49" s="1"/>
      <c r="THS49" s="1"/>
      <c r="THT49" s="1"/>
      <c r="THU49" s="1"/>
      <c r="THV49" s="1"/>
      <c r="THW49" s="1"/>
      <c r="THX49" s="1"/>
      <c r="THY49" s="1"/>
      <c r="THZ49" s="1"/>
      <c r="TIA49" s="1"/>
      <c r="TIB49" s="1"/>
      <c r="TIC49" s="1"/>
      <c r="TID49" s="1"/>
      <c r="TIE49" s="1"/>
      <c r="TIF49" s="1"/>
      <c r="TIG49" s="1"/>
      <c r="TIH49" s="1"/>
      <c r="TII49" s="1"/>
      <c r="TIJ49" s="1"/>
      <c r="TIK49" s="1"/>
      <c r="TIL49" s="1"/>
      <c r="TIM49" s="1"/>
      <c r="TIN49" s="1"/>
      <c r="TIO49" s="1"/>
      <c r="TIP49" s="1"/>
      <c r="TIQ49" s="1"/>
      <c r="TIR49" s="1"/>
      <c r="TIS49" s="1"/>
      <c r="TIT49" s="1"/>
      <c r="TIU49" s="1"/>
      <c r="TIV49" s="1"/>
      <c r="TIW49" s="1"/>
      <c r="TIX49" s="1"/>
      <c r="TIY49" s="1"/>
      <c r="TIZ49" s="1"/>
      <c r="TJA49" s="1"/>
      <c r="TJB49" s="1"/>
      <c r="TJC49" s="1"/>
      <c r="TJD49" s="1"/>
      <c r="TJE49" s="1"/>
      <c r="TJF49" s="1"/>
      <c r="TJG49" s="1"/>
      <c r="TJH49" s="1"/>
      <c r="TJI49" s="1"/>
      <c r="TJJ49" s="1"/>
      <c r="TJK49" s="1"/>
      <c r="TJL49" s="1"/>
      <c r="TJM49" s="1"/>
      <c r="TJN49" s="1"/>
      <c r="TJO49" s="1"/>
      <c r="TJP49" s="1"/>
      <c r="TJQ49" s="1"/>
      <c r="TJR49" s="1"/>
      <c r="TJS49" s="1"/>
      <c r="TJT49" s="1"/>
      <c r="TJU49" s="1"/>
      <c r="TJV49" s="1"/>
      <c r="TJW49" s="1"/>
      <c r="TJX49" s="1"/>
      <c r="TJY49" s="1"/>
      <c r="TJZ49" s="1"/>
      <c r="TKA49" s="1"/>
      <c r="TKB49" s="1"/>
      <c r="TKC49" s="1"/>
      <c r="TKD49" s="1"/>
      <c r="TKE49" s="1"/>
      <c r="TKF49" s="1"/>
      <c r="TKG49" s="1"/>
      <c r="TKH49" s="1"/>
      <c r="TKI49" s="1"/>
      <c r="TKJ49" s="1"/>
      <c r="TKK49" s="1"/>
      <c r="TKL49" s="1"/>
      <c r="TKM49" s="1"/>
      <c r="TKN49" s="1"/>
      <c r="TKO49" s="1"/>
      <c r="TKP49" s="1"/>
      <c r="TKQ49" s="1"/>
      <c r="TKR49" s="1"/>
      <c r="TKS49" s="1"/>
      <c r="TKT49" s="1"/>
      <c r="TKU49" s="1"/>
      <c r="TKV49" s="1"/>
      <c r="TKW49" s="1"/>
      <c r="TKX49" s="1"/>
      <c r="TKY49" s="1"/>
      <c r="TKZ49" s="1"/>
      <c r="TLA49" s="1"/>
      <c r="TLB49" s="1"/>
      <c r="TLC49" s="1"/>
      <c r="TLD49" s="1"/>
      <c r="TLE49" s="1"/>
      <c r="TLF49" s="1"/>
      <c r="TLG49" s="1"/>
      <c r="TLH49" s="1"/>
      <c r="TLI49" s="1"/>
      <c r="TLJ49" s="1"/>
      <c r="TLK49" s="1"/>
      <c r="TLL49" s="1"/>
      <c r="TLM49" s="1"/>
      <c r="TLN49" s="1"/>
      <c r="TLO49" s="1"/>
      <c r="TLP49" s="1"/>
      <c r="TLQ49" s="1"/>
      <c r="TLR49" s="1"/>
      <c r="TLS49" s="1"/>
      <c r="TLT49" s="1"/>
      <c r="TLU49" s="1"/>
      <c r="TLV49" s="1"/>
      <c r="TLW49" s="1"/>
      <c r="TLX49" s="1"/>
      <c r="TLY49" s="1"/>
      <c r="TLZ49" s="1"/>
      <c r="TMA49" s="1"/>
      <c r="TMB49" s="1"/>
      <c r="TMC49" s="1"/>
      <c r="TMD49" s="1"/>
      <c r="TME49" s="1"/>
      <c r="TMF49" s="1"/>
      <c r="TMG49" s="1"/>
      <c r="TMH49" s="1"/>
      <c r="TMI49" s="1"/>
      <c r="TMJ49" s="1"/>
      <c r="TMK49" s="1"/>
      <c r="TML49" s="1"/>
      <c r="TMM49" s="1"/>
      <c r="TMN49" s="1"/>
      <c r="TMO49" s="1"/>
      <c r="TMP49" s="1"/>
      <c r="TMQ49" s="1"/>
      <c r="TMR49" s="1"/>
      <c r="TMS49" s="1"/>
      <c r="TMT49" s="1"/>
      <c r="TMU49" s="1"/>
      <c r="TMV49" s="1"/>
      <c r="TMW49" s="1"/>
      <c r="TMX49" s="1"/>
      <c r="TMY49" s="1"/>
      <c r="TMZ49" s="1"/>
      <c r="TNA49" s="1"/>
      <c r="TNB49" s="1"/>
      <c r="TNC49" s="1"/>
      <c r="TND49" s="1"/>
      <c r="TNE49" s="1"/>
      <c r="TNF49" s="1"/>
      <c r="TNG49" s="1"/>
      <c r="TNH49" s="1"/>
      <c r="TNI49" s="1"/>
      <c r="TNJ49" s="1"/>
      <c r="TNK49" s="1"/>
      <c r="TNL49" s="1"/>
      <c r="TNM49" s="1"/>
      <c r="TNN49" s="1"/>
      <c r="TNO49" s="1"/>
      <c r="TNP49" s="1"/>
      <c r="TNQ49" s="1"/>
      <c r="TNR49" s="1"/>
      <c r="TNS49" s="1"/>
      <c r="TNT49" s="1"/>
      <c r="TNU49" s="1"/>
      <c r="TNV49" s="1"/>
      <c r="TNW49" s="1"/>
      <c r="TNX49" s="1"/>
      <c r="TNY49" s="1"/>
      <c r="TNZ49" s="1"/>
      <c r="TOA49" s="1"/>
      <c r="TOB49" s="1"/>
      <c r="TOC49" s="1"/>
      <c r="TOD49" s="1"/>
      <c r="TOE49" s="1"/>
      <c r="TOF49" s="1"/>
      <c r="TOG49" s="1"/>
      <c r="TOH49" s="1"/>
      <c r="TOI49" s="1"/>
      <c r="TOJ49" s="1"/>
      <c r="TOK49" s="1"/>
      <c r="TOL49" s="1"/>
      <c r="TOM49" s="1"/>
      <c r="TON49" s="1"/>
      <c r="TOO49" s="1"/>
      <c r="TOP49" s="1"/>
      <c r="TOQ49" s="1"/>
      <c r="TOR49" s="1"/>
      <c r="TOS49" s="1"/>
      <c r="TOT49" s="1"/>
      <c r="TOU49" s="1"/>
      <c r="TOV49" s="1"/>
      <c r="TOW49" s="1"/>
      <c r="TOX49" s="1"/>
      <c r="TOY49" s="1"/>
      <c r="TOZ49" s="1"/>
      <c r="TPA49" s="1"/>
      <c r="TPB49" s="1"/>
      <c r="TPC49" s="1"/>
      <c r="TPD49" s="1"/>
      <c r="TPE49" s="1"/>
      <c r="TPF49" s="1"/>
      <c r="TPG49" s="1"/>
      <c r="TPH49" s="1"/>
      <c r="TPI49" s="1"/>
      <c r="TPJ49" s="1"/>
      <c r="TPK49" s="1"/>
      <c r="TPL49" s="1"/>
      <c r="TPM49" s="1"/>
      <c r="TPN49" s="1"/>
      <c r="TPO49" s="1"/>
      <c r="TPP49" s="1"/>
      <c r="TPQ49" s="1"/>
      <c r="TPR49" s="1"/>
      <c r="TPS49" s="1"/>
      <c r="TPT49" s="1"/>
      <c r="TPU49" s="1"/>
      <c r="TPV49" s="1"/>
      <c r="TPW49" s="1"/>
      <c r="TPX49" s="1"/>
      <c r="TPY49" s="1"/>
      <c r="TPZ49" s="1"/>
      <c r="TQA49" s="1"/>
      <c r="TQB49" s="1"/>
      <c r="TQC49" s="1"/>
      <c r="TQD49" s="1"/>
      <c r="TQE49" s="1"/>
      <c r="TQF49" s="1"/>
      <c r="TQG49" s="1"/>
      <c r="TQH49" s="1"/>
      <c r="TQI49" s="1"/>
      <c r="TQJ49" s="1"/>
      <c r="TQK49" s="1"/>
      <c r="TQL49" s="1"/>
      <c r="TQM49" s="1"/>
      <c r="TQN49" s="1"/>
      <c r="TQO49" s="1"/>
      <c r="TQP49" s="1"/>
      <c r="TQQ49" s="1"/>
      <c r="TQR49" s="1"/>
      <c r="TQS49" s="1"/>
      <c r="TQT49" s="1"/>
      <c r="TQU49" s="1"/>
      <c r="TQV49" s="1"/>
      <c r="TQW49" s="1"/>
      <c r="TQX49" s="1"/>
      <c r="TQY49" s="1"/>
      <c r="TQZ49" s="1"/>
      <c r="TRA49" s="1"/>
      <c r="TRB49" s="1"/>
      <c r="TRC49" s="1"/>
      <c r="TRD49" s="1"/>
      <c r="TRE49" s="1"/>
      <c r="TRF49" s="1"/>
      <c r="TRG49" s="1"/>
      <c r="TRH49" s="1"/>
      <c r="TRI49" s="1"/>
      <c r="TRJ49" s="1"/>
      <c r="TRK49" s="1"/>
      <c r="TRL49" s="1"/>
      <c r="TRM49" s="1"/>
      <c r="TRN49" s="1"/>
      <c r="TRO49" s="1"/>
      <c r="TRP49" s="1"/>
      <c r="TRQ49" s="1"/>
      <c r="TRR49" s="1"/>
      <c r="TRS49" s="1"/>
      <c r="TRT49" s="1"/>
      <c r="TRU49" s="1"/>
      <c r="TRV49" s="1"/>
      <c r="TRW49" s="1"/>
      <c r="TRX49" s="1"/>
      <c r="TRY49" s="1"/>
      <c r="TRZ49" s="1"/>
      <c r="TSA49" s="1"/>
      <c r="TSB49" s="1"/>
      <c r="TSC49" s="1"/>
      <c r="TSD49" s="1"/>
      <c r="TSE49" s="1"/>
      <c r="TSF49" s="1"/>
      <c r="TSG49" s="1"/>
      <c r="TSH49" s="1"/>
      <c r="TSI49" s="1"/>
      <c r="TSJ49" s="1"/>
      <c r="TSK49" s="1"/>
      <c r="TSL49" s="1"/>
      <c r="TSM49" s="1"/>
      <c r="TSN49" s="1"/>
      <c r="TSO49" s="1"/>
      <c r="TSP49" s="1"/>
      <c r="TSQ49" s="1"/>
      <c r="TSR49" s="1"/>
      <c r="TSS49" s="1"/>
      <c r="TST49" s="1"/>
      <c r="TSU49" s="1"/>
      <c r="TSV49" s="1"/>
      <c r="TSW49" s="1"/>
      <c r="TSX49" s="1"/>
      <c r="TSY49" s="1"/>
      <c r="TSZ49" s="1"/>
      <c r="TTA49" s="1"/>
      <c r="TTB49" s="1"/>
      <c r="TTC49" s="1"/>
      <c r="TTD49" s="1"/>
      <c r="TTE49" s="1"/>
      <c r="TTF49" s="1"/>
      <c r="TTG49" s="1"/>
      <c r="TTH49" s="1"/>
      <c r="TTI49" s="1"/>
      <c r="TTJ49" s="1"/>
      <c r="TTK49" s="1"/>
      <c r="TTL49" s="1"/>
      <c r="TTM49" s="1"/>
      <c r="TTN49" s="1"/>
      <c r="TTO49" s="1"/>
      <c r="TTP49" s="1"/>
      <c r="TTQ49" s="1"/>
      <c r="TTR49" s="1"/>
      <c r="TTS49" s="1"/>
      <c r="TTT49" s="1"/>
      <c r="TTU49" s="1"/>
      <c r="TTV49" s="1"/>
      <c r="TTW49" s="1"/>
      <c r="TTX49" s="1"/>
      <c r="TTY49" s="1"/>
      <c r="TTZ49" s="1"/>
      <c r="TUA49" s="1"/>
      <c r="TUB49" s="1"/>
      <c r="TUC49" s="1"/>
      <c r="TUD49" s="1"/>
      <c r="TUE49" s="1"/>
      <c r="TUF49" s="1"/>
      <c r="TUG49" s="1"/>
      <c r="TUH49" s="1"/>
      <c r="TUI49" s="1"/>
      <c r="TUJ49" s="1"/>
      <c r="TUK49" s="1"/>
      <c r="TUL49" s="1"/>
      <c r="TUM49" s="1"/>
      <c r="TUN49" s="1"/>
      <c r="TUO49" s="1"/>
      <c r="TUP49" s="1"/>
      <c r="TUQ49" s="1"/>
      <c r="TUR49" s="1"/>
      <c r="TUS49" s="1"/>
      <c r="TUT49" s="1"/>
      <c r="TUU49" s="1"/>
      <c r="TUV49" s="1"/>
      <c r="TUW49" s="1"/>
      <c r="TUX49" s="1"/>
      <c r="TUY49" s="1"/>
      <c r="TUZ49" s="1"/>
      <c r="TVA49" s="1"/>
      <c r="TVB49" s="1"/>
      <c r="TVC49" s="1"/>
      <c r="TVD49" s="1"/>
      <c r="TVE49" s="1"/>
      <c r="TVF49" s="1"/>
      <c r="TVG49" s="1"/>
      <c r="TVH49" s="1"/>
      <c r="TVI49" s="1"/>
      <c r="TVJ49" s="1"/>
      <c r="TVK49" s="1"/>
      <c r="TVL49" s="1"/>
      <c r="TVM49" s="1"/>
      <c r="TVN49" s="1"/>
      <c r="TVO49" s="1"/>
      <c r="TVP49" s="1"/>
      <c r="TVQ49" s="1"/>
      <c r="TVR49" s="1"/>
      <c r="TVS49" s="1"/>
      <c r="TVT49" s="1"/>
      <c r="TVU49" s="1"/>
      <c r="TVV49" s="1"/>
      <c r="TVW49" s="1"/>
      <c r="TVX49" s="1"/>
      <c r="TVY49" s="1"/>
      <c r="TVZ49" s="1"/>
      <c r="TWA49" s="1"/>
      <c r="TWB49" s="1"/>
      <c r="TWC49" s="1"/>
      <c r="TWD49" s="1"/>
      <c r="TWE49" s="1"/>
      <c r="TWF49" s="1"/>
      <c r="TWG49" s="1"/>
      <c r="TWH49" s="1"/>
      <c r="TWI49" s="1"/>
      <c r="TWJ49" s="1"/>
      <c r="TWK49" s="1"/>
      <c r="TWL49" s="1"/>
      <c r="TWM49" s="1"/>
      <c r="TWN49" s="1"/>
      <c r="TWO49" s="1"/>
      <c r="TWP49" s="1"/>
      <c r="TWQ49" s="1"/>
      <c r="TWR49" s="1"/>
      <c r="TWS49" s="1"/>
      <c r="TWT49" s="1"/>
      <c r="TWU49" s="1"/>
      <c r="TWV49" s="1"/>
      <c r="TWW49" s="1"/>
      <c r="TWX49" s="1"/>
      <c r="TWY49" s="1"/>
      <c r="TWZ49" s="1"/>
      <c r="TXA49" s="1"/>
      <c r="TXB49" s="1"/>
      <c r="TXC49" s="1"/>
      <c r="TXD49" s="1"/>
      <c r="TXE49" s="1"/>
      <c r="TXF49" s="1"/>
      <c r="TXG49" s="1"/>
      <c r="TXH49" s="1"/>
      <c r="TXI49" s="1"/>
      <c r="TXJ49" s="1"/>
      <c r="TXK49" s="1"/>
      <c r="TXL49" s="1"/>
      <c r="TXM49" s="1"/>
      <c r="TXN49" s="1"/>
      <c r="TXO49" s="1"/>
      <c r="TXP49" s="1"/>
      <c r="TXQ49" s="1"/>
      <c r="TXR49" s="1"/>
      <c r="TXS49" s="1"/>
      <c r="TXT49" s="1"/>
      <c r="TXU49" s="1"/>
      <c r="TXV49" s="1"/>
      <c r="TXW49" s="1"/>
      <c r="TXX49" s="1"/>
      <c r="TXY49" s="1"/>
      <c r="TXZ49" s="1"/>
      <c r="TYA49" s="1"/>
      <c r="TYB49" s="1"/>
      <c r="TYC49" s="1"/>
      <c r="TYD49" s="1"/>
      <c r="TYE49" s="1"/>
      <c r="TYF49" s="1"/>
      <c r="TYG49" s="1"/>
      <c r="TYH49" s="1"/>
      <c r="TYI49" s="1"/>
      <c r="TYJ49" s="1"/>
      <c r="TYK49" s="1"/>
      <c r="TYL49" s="1"/>
      <c r="TYM49" s="1"/>
      <c r="TYN49" s="1"/>
      <c r="TYO49" s="1"/>
      <c r="TYP49" s="1"/>
      <c r="TYQ49" s="1"/>
      <c r="TYR49" s="1"/>
      <c r="TYS49" s="1"/>
      <c r="TYT49" s="1"/>
      <c r="TYU49" s="1"/>
      <c r="TYV49" s="1"/>
      <c r="TYW49" s="1"/>
      <c r="TYX49" s="1"/>
      <c r="TYY49" s="1"/>
      <c r="TYZ49" s="1"/>
      <c r="TZA49" s="1"/>
      <c r="TZB49" s="1"/>
      <c r="TZC49" s="1"/>
      <c r="TZD49" s="1"/>
      <c r="TZE49" s="1"/>
      <c r="TZF49" s="1"/>
      <c r="TZG49" s="1"/>
      <c r="TZH49" s="1"/>
      <c r="TZI49" s="1"/>
      <c r="TZJ49" s="1"/>
      <c r="TZK49" s="1"/>
      <c r="TZL49" s="1"/>
      <c r="TZM49" s="1"/>
      <c r="TZN49" s="1"/>
      <c r="TZO49" s="1"/>
      <c r="TZP49" s="1"/>
      <c r="TZQ49" s="1"/>
      <c r="TZR49" s="1"/>
      <c r="TZS49" s="1"/>
      <c r="TZT49" s="1"/>
      <c r="TZU49" s="1"/>
      <c r="TZV49" s="1"/>
      <c r="TZW49" s="1"/>
      <c r="TZX49" s="1"/>
      <c r="TZY49" s="1"/>
      <c r="TZZ49" s="1"/>
      <c r="UAA49" s="1"/>
      <c r="UAB49" s="1"/>
      <c r="UAC49" s="1"/>
      <c r="UAD49" s="1"/>
      <c r="UAE49" s="1"/>
      <c r="UAF49" s="1"/>
      <c r="UAG49" s="1"/>
      <c r="UAH49" s="1"/>
      <c r="UAI49" s="1"/>
      <c r="UAJ49" s="1"/>
      <c r="UAK49" s="1"/>
      <c r="UAL49" s="1"/>
      <c r="UAM49" s="1"/>
      <c r="UAN49" s="1"/>
      <c r="UAO49" s="1"/>
      <c r="UAP49" s="1"/>
      <c r="UAQ49" s="1"/>
      <c r="UAR49" s="1"/>
      <c r="UAS49" s="1"/>
      <c r="UAT49" s="1"/>
      <c r="UAU49" s="1"/>
      <c r="UAV49" s="1"/>
      <c r="UAW49" s="1"/>
      <c r="UAX49" s="1"/>
      <c r="UAY49" s="1"/>
      <c r="UAZ49" s="1"/>
      <c r="UBA49" s="1"/>
      <c r="UBB49" s="1"/>
      <c r="UBC49" s="1"/>
      <c r="UBD49" s="1"/>
      <c r="UBE49" s="1"/>
      <c r="UBF49" s="1"/>
      <c r="UBG49" s="1"/>
      <c r="UBH49" s="1"/>
      <c r="UBI49" s="1"/>
      <c r="UBJ49" s="1"/>
      <c r="UBK49" s="1"/>
      <c r="UBL49" s="1"/>
      <c r="UBM49" s="1"/>
      <c r="UBN49" s="1"/>
      <c r="UBO49" s="1"/>
      <c r="UBP49" s="1"/>
      <c r="UBQ49" s="1"/>
      <c r="UBR49" s="1"/>
      <c r="UBS49" s="1"/>
      <c r="UBT49" s="1"/>
      <c r="UBU49" s="1"/>
      <c r="UBV49" s="1"/>
      <c r="UBW49" s="1"/>
      <c r="UBX49" s="1"/>
      <c r="UBY49" s="1"/>
      <c r="UBZ49" s="1"/>
      <c r="UCA49" s="1"/>
      <c r="UCB49" s="1"/>
      <c r="UCC49" s="1"/>
      <c r="UCD49" s="1"/>
      <c r="UCE49" s="1"/>
      <c r="UCF49" s="1"/>
      <c r="UCG49" s="1"/>
      <c r="UCH49" s="1"/>
      <c r="UCI49" s="1"/>
      <c r="UCJ49" s="1"/>
      <c r="UCK49" s="1"/>
      <c r="UCL49" s="1"/>
      <c r="UCM49" s="1"/>
      <c r="UCN49" s="1"/>
      <c r="UCO49" s="1"/>
      <c r="UCP49" s="1"/>
      <c r="UCQ49" s="1"/>
      <c r="UCR49" s="1"/>
      <c r="UCS49" s="1"/>
      <c r="UCT49" s="1"/>
      <c r="UCU49" s="1"/>
      <c r="UCV49" s="1"/>
      <c r="UCW49" s="1"/>
      <c r="UCX49" s="1"/>
      <c r="UCY49" s="1"/>
      <c r="UCZ49" s="1"/>
      <c r="UDA49" s="1"/>
      <c r="UDB49" s="1"/>
      <c r="UDC49" s="1"/>
      <c r="UDD49" s="1"/>
      <c r="UDE49" s="1"/>
      <c r="UDF49" s="1"/>
      <c r="UDG49" s="1"/>
      <c r="UDH49" s="1"/>
      <c r="UDI49" s="1"/>
      <c r="UDJ49" s="1"/>
      <c r="UDK49" s="1"/>
      <c r="UDL49" s="1"/>
      <c r="UDM49" s="1"/>
      <c r="UDN49" s="1"/>
      <c r="UDO49" s="1"/>
      <c r="UDP49" s="1"/>
      <c r="UDQ49" s="1"/>
      <c r="UDR49" s="1"/>
      <c r="UDS49" s="1"/>
      <c r="UDT49" s="1"/>
      <c r="UDU49" s="1"/>
      <c r="UDV49" s="1"/>
      <c r="UDW49" s="1"/>
      <c r="UDX49" s="1"/>
      <c r="UDY49" s="1"/>
      <c r="UDZ49" s="1"/>
      <c r="UEA49" s="1"/>
      <c r="UEB49" s="1"/>
      <c r="UEC49" s="1"/>
      <c r="UED49" s="1"/>
      <c r="UEE49" s="1"/>
      <c r="UEF49" s="1"/>
      <c r="UEG49" s="1"/>
      <c r="UEH49" s="1"/>
      <c r="UEI49" s="1"/>
      <c r="UEJ49" s="1"/>
      <c r="UEK49" s="1"/>
      <c r="UEL49" s="1"/>
      <c r="UEM49" s="1"/>
      <c r="UEN49" s="1"/>
      <c r="UEO49" s="1"/>
      <c r="UEP49" s="1"/>
      <c r="UEQ49" s="1"/>
      <c r="UER49" s="1"/>
      <c r="UES49" s="1"/>
      <c r="UET49" s="1"/>
      <c r="UEU49" s="1"/>
      <c r="UEV49" s="1"/>
      <c r="UEW49" s="1"/>
      <c r="UEX49" s="1"/>
      <c r="UEY49" s="1"/>
      <c r="UEZ49" s="1"/>
      <c r="UFA49" s="1"/>
      <c r="UFB49" s="1"/>
      <c r="UFC49" s="1"/>
      <c r="UFD49" s="1"/>
      <c r="UFE49" s="1"/>
      <c r="UFF49" s="1"/>
      <c r="UFG49" s="1"/>
      <c r="UFH49" s="1"/>
      <c r="UFI49" s="1"/>
      <c r="UFJ49" s="1"/>
      <c r="UFK49" s="1"/>
      <c r="UFL49" s="1"/>
      <c r="UFM49" s="1"/>
      <c r="UFN49" s="1"/>
      <c r="UFO49" s="1"/>
      <c r="UFP49" s="1"/>
      <c r="UFQ49" s="1"/>
      <c r="UFR49" s="1"/>
      <c r="UFS49" s="1"/>
      <c r="UFT49" s="1"/>
      <c r="UFU49" s="1"/>
      <c r="UFV49" s="1"/>
      <c r="UFW49" s="1"/>
      <c r="UFX49" s="1"/>
      <c r="UFY49" s="1"/>
      <c r="UFZ49" s="1"/>
      <c r="UGA49" s="1"/>
      <c r="UGB49" s="1"/>
      <c r="UGC49" s="1"/>
      <c r="UGD49" s="1"/>
      <c r="UGE49" s="1"/>
      <c r="UGF49" s="1"/>
      <c r="UGG49" s="1"/>
      <c r="UGH49" s="1"/>
      <c r="UGI49" s="1"/>
      <c r="UGJ49" s="1"/>
      <c r="UGK49" s="1"/>
      <c r="UGL49" s="1"/>
      <c r="UGM49" s="1"/>
      <c r="UGN49" s="1"/>
      <c r="UGO49" s="1"/>
      <c r="UGP49" s="1"/>
      <c r="UGQ49" s="1"/>
      <c r="UGR49" s="1"/>
      <c r="UGS49" s="1"/>
      <c r="UGT49" s="1"/>
      <c r="UGU49" s="1"/>
      <c r="UGV49" s="1"/>
      <c r="UGW49" s="1"/>
      <c r="UGX49" s="1"/>
      <c r="UGY49" s="1"/>
      <c r="UGZ49" s="1"/>
      <c r="UHA49" s="1"/>
      <c r="UHB49" s="1"/>
      <c r="UHC49" s="1"/>
      <c r="UHD49" s="1"/>
      <c r="UHE49" s="1"/>
      <c r="UHF49" s="1"/>
      <c r="UHG49" s="1"/>
      <c r="UHH49" s="1"/>
      <c r="UHI49" s="1"/>
      <c r="UHJ49" s="1"/>
      <c r="UHK49" s="1"/>
      <c r="UHL49" s="1"/>
      <c r="UHM49" s="1"/>
      <c r="UHN49" s="1"/>
      <c r="UHO49" s="1"/>
      <c r="UHP49" s="1"/>
      <c r="UHQ49" s="1"/>
      <c r="UHR49" s="1"/>
      <c r="UHS49" s="1"/>
      <c r="UHT49" s="1"/>
      <c r="UHU49" s="1"/>
      <c r="UHV49" s="1"/>
      <c r="UHW49" s="1"/>
      <c r="UHX49" s="1"/>
      <c r="UHY49" s="1"/>
      <c r="UHZ49" s="1"/>
      <c r="UIA49" s="1"/>
      <c r="UIB49" s="1"/>
      <c r="UIC49" s="1"/>
      <c r="UID49" s="1"/>
      <c r="UIE49" s="1"/>
      <c r="UIF49" s="1"/>
      <c r="UIG49" s="1"/>
      <c r="UIH49" s="1"/>
      <c r="UII49" s="1"/>
      <c r="UIJ49" s="1"/>
      <c r="UIK49" s="1"/>
      <c r="UIL49" s="1"/>
      <c r="UIM49" s="1"/>
      <c r="UIN49" s="1"/>
      <c r="UIO49" s="1"/>
      <c r="UIP49" s="1"/>
      <c r="UIQ49" s="1"/>
      <c r="UIR49" s="1"/>
      <c r="UIS49" s="1"/>
      <c r="UIT49" s="1"/>
      <c r="UIU49" s="1"/>
      <c r="UIV49" s="1"/>
      <c r="UIW49" s="1"/>
      <c r="UIX49" s="1"/>
      <c r="UIY49" s="1"/>
      <c r="UIZ49" s="1"/>
      <c r="UJA49" s="1"/>
      <c r="UJB49" s="1"/>
      <c r="UJC49" s="1"/>
      <c r="UJD49" s="1"/>
      <c r="UJE49" s="1"/>
      <c r="UJF49" s="1"/>
      <c r="UJG49" s="1"/>
      <c r="UJH49" s="1"/>
      <c r="UJI49" s="1"/>
      <c r="UJJ49" s="1"/>
      <c r="UJK49" s="1"/>
      <c r="UJL49" s="1"/>
      <c r="UJM49" s="1"/>
      <c r="UJN49" s="1"/>
      <c r="UJO49" s="1"/>
      <c r="UJP49" s="1"/>
      <c r="UJQ49" s="1"/>
      <c r="UJR49" s="1"/>
      <c r="UJS49" s="1"/>
      <c r="UJT49" s="1"/>
      <c r="UJU49" s="1"/>
      <c r="UJV49" s="1"/>
      <c r="UJW49" s="1"/>
      <c r="UJX49" s="1"/>
      <c r="UJY49" s="1"/>
      <c r="UJZ49" s="1"/>
      <c r="UKA49" s="1"/>
      <c r="UKB49" s="1"/>
      <c r="UKC49" s="1"/>
      <c r="UKD49" s="1"/>
      <c r="UKE49" s="1"/>
      <c r="UKF49" s="1"/>
      <c r="UKG49" s="1"/>
      <c r="UKH49" s="1"/>
      <c r="UKI49" s="1"/>
      <c r="UKJ49" s="1"/>
      <c r="UKK49" s="1"/>
      <c r="UKL49" s="1"/>
      <c r="UKM49" s="1"/>
      <c r="UKN49" s="1"/>
      <c r="UKO49" s="1"/>
      <c r="UKP49" s="1"/>
      <c r="UKQ49" s="1"/>
      <c r="UKR49" s="1"/>
      <c r="UKS49" s="1"/>
      <c r="UKT49" s="1"/>
      <c r="UKU49" s="1"/>
      <c r="UKV49" s="1"/>
      <c r="UKW49" s="1"/>
      <c r="UKX49" s="1"/>
      <c r="UKY49" s="1"/>
      <c r="UKZ49" s="1"/>
      <c r="ULA49" s="1"/>
      <c r="ULB49" s="1"/>
      <c r="ULC49" s="1"/>
      <c r="ULD49" s="1"/>
      <c r="ULE49" s="1"/>
      <c r="ULF49" s="1"/>
      <c r="ULG49" s="1"/>
      <c r="ULH49" s="1"/>
      <c r="ULI49" s="1"/>
      <c r="ULJ49" s="1"/>
      <c r="ULK49" s="1"/>
      <c r="ULL49" s="1"/>
      <c r="ULM49" s="1"/>
      <c r="ULN49" s="1"/>
      <c r="ULO49" s="1"/>
      <c r="ULP49" s="1"/>
      <c r="ULQ49" s="1"/>
      <c r="ULR49" s="1"/>
      <c r="ULS49" s="1"/>
      <c r="ULT49" s="1"/>
      <c r="ULU49" s="1"/>
      <c r="ULV49" s="1"/>
      <c r="ULW49" s="1"/>
      <c r="ULX49" s="1"/>
      <c r="ULY49" s="1"/>
      <c r="ULZ49" s="1"/>
      <c r="UMA49" s="1"/>
      <c r="UMB49" s="1"/>
      <c r="UMC49" s="1"/>
      <c r="UMD49" s="1"/>
      <c r="UME49" s="1"/>
      <c r="UMF49" s="1"/>
      <c r="UMG49" s="1"/>
      <c r="UMH49" s="1"/>
      <c r="UMI49" s="1"/>
      <c r="UMJ49" s="1"/>
      <c r="UMK49" s="1"/>
      <c r="UML49" s="1"/>
      <c r="UMM49" s="1"/>
      <c r="UMN49" s="1"/>
      <c r="UMO49" s="1"/>
      <c r="UMP49" s="1"/>
      <c r="UMQ49" s="1"/>
      <c r="UMR49" s="1"/>
      <c r="UMS49" s="1"/>
      <c r="UMT49" s="1"/>
      <c r="UMU49" s="1"/>
      <c r="UMV49" s="1"/>
      <c r="UMW49" s="1"/>
      <c r="UMX49" s="1"/>
      <c r="UMY49" s="1"/>
      <c r="UMZ49" s="1"/>
      <c r="UNA49" s="1"/>
      <c r="UNB49" s="1"/>
      <c r="UNC49" s="1"/>
      <c r="UND49" s="1"/>
      <c r="UNE49" s="1"/>
      <c r="UNF49" s="1"/>
      <c r="UNG49" s="1"/>
      <c r="UNH49" s="1"/>
      <c r="UNI49" s="1"/>
      <c r="UNJ49" s="1"/>
      <c r="UNK49" s="1"/>
      <c r="UNL49" s="1"/>
      <c r="UNM49" s="1"/>
      <c r="UNN49" s="1"/>
      <c r="UNO49" s="1"/>
      <c r="UNP49" s="1"/>
      <c r="UNQ49" s="1"/>
      <c r="UNR49" s="1"/>
      <c r="UNS49" s="1"/>
      <c r="UNT49" s="1"/>
      <c r="UNU49" s="1"/>
      <c r="UNV49" s="1"/>
      <c r="UNW49" s="1"/>
      <c r="UNX49" s="1"/>
      <c r="UNY49" s="1"/>
      <c r="UNZ49" s="1"/>
      <c r="UOA49" s="1"/>
      <c r="UOB49" s="1"/>
      <c r="UOC49" s="1"/>
      <c r="UOD49" s="1"/>
      <c r="UOE49" s="1"/>
      <c r="UOF49" s="1"/>
      <c r="UOG49" s="1"/>
      <c r="UOH49" s="1"/>
      <c r="UOI49" s="1"/>
      <c r="UOJ49" s="1"/>
      <c r="UOK49" s="1"/>
      <c r="UOL49" s="1"/>
      <c r="UOM49" s="1"/>
      <c r="UON49" s="1"/>
      <c r="UOO49" s="1"/>
      <c r="UOP49" s="1"/>
      <c r="UOQ49" s="1"/>
      <c r="UOR49" s="1"/>
      <c r="UOS49" s="1"/>
      <c r="UOT49" s="1"/>
      <c r="UOU49" s="1"/>
      <c r="UOV49" s="1"/>
      <c r="UOW49" s="1"/>
      <c r="UOX49" s="1"/>
      <c r="UOY49" s="1"/>
      <c r="UOZ49" s="1"/>
      <c r="UPA49" s="1"/>
      <c r="UPB49" s="1"/>
      <c r="UPC49" s="1"/>
      <c r="UPD49" s="1"/>
      <c r="UPE49" s="1"/>
      <c r="UPF49" s="1"/>
      <c r="UPG49" s="1"/>
      <c r="UPH49" s="1"/>
      <c r="UPI49" s="1"/>
      <c r="UPJ49" s="1"/>
      <c r="UPK49" s="1"/>
      <c r="UPL49" s="1"/>
      <c r="UPM49" s="1"/>
      <c r="UPN49" s="1"/>
      <c r="UPO49" s="1"/>
      <c r="UPP49" s="1"/>
      <c r="UPQ49" s="1"/>
      <c r="UPR49" s="1"/>
      <c r="UPS49" s="1"/>
      <c r="UPT49" s="1"/>
      <c r="UPU49" s="1"/>
      <c r="UPV49" s="1"/>
      <c r="UPW49" s="1"/>
      <c r="UPX49" s="1"/>
      <c r="UPY49" s="1"/>
      <c r="UPZ49" s="1"/>
      <c r="UQA49" s="1"/>
      <c r="UQB49" s="1"/>
      <c r="UQC49" s="1"/>
      <c r="UQD49" s="1"/>
      <c r="UQE49" s="1"/>
      <c r="UQF49" s="1"/>
      <c r="UQG49" s="1"/>
      <c r="UQH49" s="1"/>
      <c r="UQI49" s="1"/>
      <c r="UQJ49" s="1"/>
      <c r="UQK49" s="1"/>
      <c r="UQL49" s="1"/>
      <c r="UQM49" s="1"/>
      <c r="UQN49" s="1"/>
      <c r="UQO49" s="1"/>
      <c r="UQP49" s="1"/>
      <c r="UQQ49" s="1"/>
      <c r="UQR49" s="1"/>
      <c r="UQS49" s="1"/>
      <c r="UQT49" s="1"/>
      <c r="UQU49" s="1"/>
      <c r="UQV49" s="1"/>
      <c r="UQW49" s="1"/>
      <c r="UQX49" s="1"/>
      <c r="UQY49" s="1"/>
      <c r="UQZ49" s="1"/>
      <c r="URA49" s="1"/>
      <c r="URB49" s="1"/>
      <c r="URC49" s="1"/>
      <c r="URD49" s="1"/>
      <c r="URE49" s="1"/>
      <c r="URF49" s="1"/>
      <c r="URG49" s="1"/>
      <c r="URH49" s="1"/>
      <c r="URI49" s="1"/>
      <c r="URJ49" s="1"/>
      <c r="URK49" s="1"/>
      <c r="URL49" s="1"/>
      <c r="URM49" s="1"/>
      <c r="URN49" s="1"/>
      <c r="URO49" s="1"/>
      <c r="URP49" s="1"/>
      <c r="URQ49" s="1"/>
      <c r="URR49" s="1"/>
      <c r="URS49" s="1"/>
      <c r="URT49" s="1"/>
      <c r="URU49" s="1"/>
      <c r="URV49" s="1"/>
      <c r="URW49" s="1"/>
      <c r="URX49" s="1"/>
      <c r="URY49" s="1"/>
      <c r="URZ49" s="1"/>
      <c r="USA49" s="1"/>
      <c r="USB49" s="1"/>
      <c r="USC49" s="1"/>
      <c r="USD49" s="1"/>
      <c r="USE49" s="1"/>
      <c r="USF49" s="1"/>
      <c r="USG49" s="1"/>
      <c r="USH49" s="1"/>
      <c r="USI49" s="1"/>
      <c r="USJ49" s="1"/>
      <c r="USK49" s="1"/>
      <c r="USL49" s="1"/>
      <c r="USM49" s="1"/>
      <c r="USN49" s="1"/>
      <c r="USO49" s="1"/>
      <c r="USP49" s="1"/>
      <c r="USQ49" s="1"/>
      <c r="USR49" s="1"/>
      <c r="USS49" s="1"/>
      <c r="UST49" s="1"/>
      <c r="USU49" s="1"/>
      <c r="USV49" s="1"/>
      <c r="USW49" s="1"/>
      <c r="USX49" s="1"/>
      <c r="USY49" s="1"/>
      <c r="USZ49" s="1"/>
      <c r="UTA49" s="1"/>
      <c r="UTB49" s="1"/>
      <c r="UTC49" s="1"/>
      <c r="UTD49" s="1"/>
      <c r="UTE49" s="1"/>
      <c r="UTF49" s="1"/>
      <c r="UTG49" s="1"/>
      <c r="UTH49" s="1"/>
      <c r="UTI49" s="1"/>
      <c r="UTJ49" s="1"/>
      <c r="UTK49" s="1"/>
      <c r="UTL49" s="1"/>
      <c r="UTM49" s="1"/>
      <c r="UTN49" s="1"/>
      <c r="UTO49" s="1"/>
      <c r="UTP49" s="1"/>
      <c r="UTQ49" s="1"/>
      <c r="UTR49" s="1"/>
      <c r="UTS49" s="1"/>
      <c r="UTT49" s="1"/>
      <c r="UTU49" s="1"/>
      <c r="UTV49" s="1"/>
      <c r="UTW49" s="1"/>
      <c r="UTX49" s="1"/>
      <c r="UTY49" s="1"/>
      <c r="UTZ49" s="1"/>
      <c r="UUA49" s="1"/>
      <c r="UUB49" s="1"/>
      <c r="UUC49" s="1"/>
      <c r="UUD49" s="1"/>
      <c r="UUE49" s="1"/>
      <c r="UUF49" s="1"/>
      <c r="UUG49" s="1"/>
      <c r="UUH49" s="1"/>
      <c r="UUI49" s="1"/>
      <c r="UUJ49" s="1"/>
      <c r="UUK49" s="1"/>
      <c r="UUL49" s="1"/>
      <c r="UUM49" s="1"/>
      <c r="UUN49" s="1"/>
      <c r="UUO49" s="1"/>
      <c r="UUP49" s="1"/>
      <c r="UUQ49" s="1"/>
      <c r="UUR49" s="1"/>
      <c r="UUS49" s="1"/>
      <c r="UUT49" s="1"/>
      <c r="UUU49" s="1"/>
      <c r="UUV49" s="1"/>
      <c r="UUW49" s="1"/>
      <c r="UUX49" s="1"/>
      <c r="UUY49" s="1"/>
      <c r="UUZ49" s="1"/>
      <c r="UVA49" s="1"/>
      <c r="UVB49" s="1"/>
      <c r="UVC49" s="1"/>
      <c r="UVD49" s="1"/>
      <c r="UVE49" s="1"/>
      <c r="UVF49" s="1"/>
      <c r="UVG49" s="1"/>
      <c r="UVH49" s="1"/>
      <c r="UVI49" s="1"/>
      <c r="UVJ49" s="1"/>
      <c r="UVK49" s="1"/>
      <c r="UVL49" s="1"/>
      <c r="UVM49" s="1"/>
      <c r="UVN49" s="1"/>
      <c r="UVO49" s="1"/>
      <c r="UVP49" s="1"/>
      <c r="UVQ49" s="1"/>
      <c r="UVR49" s="1"/>
      <c r="UVS49" s="1"/>
      <c r="UVT49" s="1"/>
      <c r="UVU49" s="1"/>
      <c r="UVV49" s="1"/>
      <c r="UVW49" s="1"/>
      <c r="UVX49" s="1"/>
      <c r="UVY49" s="1"/>
      <c r="UVZ49" s="1"/>
      <c r="UWA49" s="1"/>
      <c r="UWB49" s="1"/>
      <c r="UWC49" s="1"/>
      <c r="UWD49" s="1"/>
      <c r="UWE49" s="1"/>
      <c r="UWF49" s="1"/>
      <c r="UWG49" s="1"/>
      <c r="UWH49" s="1"/>
      <c r="UWI49" s="1"/>
      <c r="UWJ49" s="1"/>
      <c r="UWK49" s="1"/>
      <c r="UWL49" s="1"/>
      <c r="UWM49" s="1"/>
      <c r="UWN49" s="1"/>
      <c r="UWO49" s="1"/>
      <c r="UWP49" s="1"/>
      <c r="UWQ49" s="1"/>
      <c r="UWR49" s="1"/>
      <c r="UWS49" s="1"/>
      <c r="UWT49" s="1"/>
      <c r="UWU49" s="1"/>
      <c r="UWV49" s="1"/>
      <c r="UWW49" s="1"/>
      <c r="UWX49" s="1"/>
      <c r="UWY49" s="1"/>
      <c r="UWZ49" s="1"/>
      <c r="UXA49" s="1"/>
      <c r="UXB49" s="1"/>
      <c r="UXC49" s="1"/>
      <c r="UXD49" s="1"/>
      <c r="UXE49" s="1"/>
      <c r="UXF49" s="1"/>
      <c r="UXG49" s="1"/>
      <c r="UXH49" s="1"/>
      <c r="UXI49" s="1"/>
      <c r="UXJ49" s="1"/>
      <c r="UXK49" s="1"/>
      <c r="UXL49" s="1"/>
      <c r="UXM49" s="1"/>
      <c r="UXN49" s="1"/>
      <c r="UXO49" s="1"/>
      <c r="UXP49" s="1"/>
      <c r="UXQ49" s="1"/>
      <c r="UXR49" s="1"/>
      <c r="UXS49" s="1"/>
      <c r="UXT49" s="1"/>
      <c r="UXU49" s="1"/>
      <c r="UXV49" s="1"/>
      <c r="UXW49" s="1"/>
      <c r="UXX49" s="1"/>
      <c r="UXY49" s="1"/>
      <c r="UXZ49" s="1"/>
      <c r="UYA49" s="1"/>
      <c r="UYB49" s="1"/>
      <c r="UYC49" s="1"/>
      <c r="UYD49" s="1"/>
      <c r="UYE49" s="1"/>
      <c r="UYF49" s="1"/>
      <c r="UYG49" s="1"/>
      <c r="UYH49" s="1"/>
      <c r="UYI49" s="1"/>
      <c r="UYJ49" s="1"/>
      <c r="UYK49" s="1"/>
      <c r="UYL49" s="1"/>
      <c r="UYM49" s="1"/>
      <c r="UYN49" s="1"/>
      <c r="UYO49" s="1"/>
      <c r="UYP49" s="1"/>
      <c r="UYQ49" s="1"/>
      <c r="UYR49" s="1"/>
      <c r="UYS49" s="1"/>
      <c r="UYT49" s="1"/>
      <c r="UYU49" s="1"/>
      <c r="UYV49" s="1"/>
      <c r="UYW49" s="1"/>
      <c r="UYX49" s="1"/>
      <c r="UYY49" s="1"/>
      <c r="UYZ49" s="1"/>
      <c r="UZA49" s="1"/>
      <c r="UZB49" s="1"/>
      <c r="UZC49" s="1"/>
      <c r="UZD49" s="1"/>
      <c r="UZE49" s="1"/>
      <c r="UZF49" s="1"/>
      <c r="UZG49" s="1"/>
      <c r="UZH49" s="1"/>
      <c r="UZI49" s="1"/>
      <c r="UZJ49" s="1"/>
      <c r="UZK49" s="1"/>
      <c r="UZL49" s="1"/>
      <c r="UZM49" s="1"/>
      <c r="UZN49" s="1"/>
      <c r="UZO49" s="1"/>
      <c r="UZP49" s="1"/>
      <c r="UZQ49" s="1"/>
      <c r="UZR49" s="1"/>
      <c r="UZS49" s="1"/>
      <c r="UZT49" s="1"/>
      <c r="UZU49" s="1"/>
      <c r="UZV49" s="1"/>
      <c r="UZW49" s="1"/>
      <c r="UZX49" s="1"/>
      <c r="UZY49" s="1"/>
      <c r="UZZ49" s="1"/>
      <c r="VAA49" s="1"/>
      <c r="VAB49" s="1"/>
      <c r="VAC49" s="1"/>
      <c r="VAD49" s="1"/>
      <c r="VAE49" s="1"/>
      <c r="VAF49" s="1"/>
      <c r="VAG49" s="1"/>
      <c r="VAH49" s="1"/>
      <c r="VAI49" s="1"/>
      <c r="VAJ49" s="1"/>
      <c r="VAK49" s="1"/>
      <c r="VAL49" s="1"/>
      <c r="VAM49" s="1"/>
      <c r="VAN49" s="1"/>
      <c r="VAO49" s="1"/>
      <c r="VAP49" s="1"/>
      <c r="VAQ49" s="1"/>
      <c r="VAR49" s="1"/>
      <c r="VAS49" s="1"/>
      <c r="VAT49" s="1"/>
      <c r="VAU49" s="1"/>
      <c r="VAV49" s="1"/>
      <c r="VAW49" s="1"/>
      <c r="VAX49" s="1"/>
      <c r="VAY49" s="1"/>
      <c r="VAZ49" s="1"/>
      <c r="VBA49" s="1"/>
      <c r="VBB49" s="1"/>
      <c r="VBC49" s="1"/>
      <c r="VBD49" s="1"/>
      <c r="VBE49" s="1"/>
      <c r="VBF49" s="1"/>
      <c r="VBG49" s="1"/>
      <c r="VBH49" s="1"/>
      <c r="VBI49" s="1"/>
      <c r="VBJ49" s="1"/>
      <c r="VBK49" s="1"/>
      <c r="VBL49" s="1"/>
      <c r="VBM49" s="1"/>
      <c r="VBN49" s="1"/>
      <c r="VBO49" s="1"/>
      <c r="VBP49" s="1"/>
      <c r="VBQ49" s="1"/>
      <c r="VBR49" s="1"/>
      <c r="VBS49" s="1"/>
      <c r="VBT49" s="1"/>
      <c r="VBU49" s="1"/>
      <c r="VBV49" s="1"/>
      <c r="VBW49" s="1"/>
      <c r="VBX49" s="1"/>
      <c r="VBY49" s="1"/>
      <c r="VBZ49" s="1"/>
      <c r="VCA49" s="1"/>
      <c r="VCB49" s="1"/>
      <c r="VCC49" s="1"/>
      <c r="VCD49" s="1"/>
      <c r="VCE49" s="1"/>
      <c r="VCF49" s="1"/>
      <c r="VCG49" s="1"/>
      <c r="VCH49" s="1"/>
      <c r="VCI49" s="1"/>
      <c r="VCJ49" s="1"/>
      <c r="VCK49" s="1"/>
      <c r="VCL49" s="1"/>
      <c r="VCM49" s="1"/>
      <c r="VCN49" s="1"/>
      <c r="VCO49" s="1"/>
      <c r="VCP49" s="1"/>
      <c r="VCQ49" s="1"/>
      <c r="VCR49" s="1"/>
      <c r="VCS49" s="1"/>
      <c r="VCT49" s="1"/>
      <c r="VCU49" s="1"/>
      <c r="VCV49" s="1"/>
      <c r="VCW49" s="1"/>
      <c r="VCX49" s="1"/>
      <c r="VCY49" s="1"/>
      <c r="VCZ49" s="1"/>
      <c r="VDA49" s="1"/>
      <c r="VDB49" s="1"/>
      <c r="VDC49" s="1"/>
      <c r="VDD49" s="1"/>
      <c r="VDE49" s="1"/>
      <c r="VDF49" s="1"/>
      <c r="VDG49" s="1"/>
      <c r="VDH49" s="1"/>
      <c r="VDI49" s="1"/>
      <c r="VDJ49" s="1"/>
      <c r="VDK49" s="1"/>
      <c r="VDL49" s="1"/>
      <c r="VDM49" s="1"/>
      <c r="VDN49" s="1"/>
      <c r="VDO49" s="1"/>
      <c r="VDP49" s="1"/>
      <c r="VDQ49" s="1"/>
      <c r="VDR49" s="1"/>
      <c r="VDS49" s="1"/>
      <c r="VDT49" s="1"/>
      <c r="VDU49" s="1"/>
      <c r="VDV49" s="1"/>
      <c r="VDW49" s="1"/>
      <c r="VDX49" s="1"/>
      <c r="VDY49" s="1"/>
      <c r="VDZ49" s="1"/>
      <c r="VEA49" s="1"/>
      <c r="VEB49" s="1"/>
      <c r="VEC49" s="1"/>
      <c r="VED49" s="1"/>
      <c r="VEE49" s="1"/>
      <c r="VEF49" s="1"/>
      <c r="VEG49" s="1"/>
      <c r="VEH49" s="1"/>
      <c r="VEI49" s="1"/>
      <c r="VEJ49" s="1"/>
      <c r="VEK49" s="1"/>
      <c r="VEL49" s="1"/>
      <c r="VEM49" s="1"/>
      <c r="VEN49" s="1"/>
      <c r="VEO49" s="1"/>
      <c r="VEP49" s="1"/>
      <c r="VEQ49" s="1"/>
      <c r="VER49" s="1"/>
      <c r="VES49" s="1"/>
      <c r="VET49" s="1"/>
      <c r="VEU49" s="1"/>
      <c r="VEV49" s="1"/>
      <c r="VEW49" s="1"/>
      <c r="VEX49" s="1"/>
      <c r="VEY49" s="1"/>
      <c r="VEZ49" s="1"/>
      <c r="VFA49" s="1"/>
      <c r="VFB49" s="1"/>
      <c r="VFC49" s="1"/>
      <c r="VFD49" s="1"/>
      <c r="VFE49" s="1"/>
      <c r="VFF49" s="1"/>
      <c r="VFG49" s="1"/>
      <c r="VFH49" s="1"/>
      <c r="VFI49" s="1"/>
      <c r="VFJ49" s="1"/>
      <c r="VFK49" s="1"/>
      <c r="VFL49" s="1"/>
      <c r="VFM49" s="1"/>
      <c r="VFN49" s="1"/>
      <c r="VFO49" s="1"/>
      <c r="VFP49" s="1"/>
      <c r="VFQ49" s="1"/>
      <c r="VFR49" s="1"/>
      <c r="VFS49" s="1"/>
      <c r="VFT49" s="1"/>
      <c r="VFU49" s="1"/>
      <c r="VFV49" s="1"/>
      <c r="VFW49" s="1"/>
      <c r="VFX49" s="1"/>
      <c r="VFY49" s="1"/>
      <c r="VFZ49" s="1"/>
      <c r="VGA49" s="1"/>
      <c r="VGB49" s="1"/>
      <c r="VGC49" s="1"/>
      <c r="VGD49" s="1"/>
      <c r="VGE49" s="1"/>
      <c r="VGF49" s="1"/>
      <c r="VGG49" s="1"/>
      <c r="VGH49" s="1"/>
      <c r="VGI49" s="1"/>
      <c r="VGJ49" s="1"/>
      <c r="VGK49" s="1"/>
      <c r="VGL49" s="1"/>
      <c r="VGM49" s="1"/>
      <c r="VGN49" s="1"/>
      <c r="VGO49" s="1"/>
      <c r="VGP49" s="1"/>
      <c r="VGQ49" s="1"/>
      <c r="VGR49" s="1"/>
      <c r="VGS49" s="1"/>
      <c r="VGT49" s="1"/>
      <c r="VGU49" s="1"/>
      <c r="VGV49" s="1"/>
      <c r="VGW49" s="1"/>
      <c r="VGX49" s="1"/>
      <c r="VGY49" s="1"/>
      <c r="VGZ49" s="1"/>
      <c r="VHA49" s="1"/>
      <c r="VHB49" s="1"/>
      <c r="VHC49" s="1"/>
      <c r="VHD49" s="1"/>
      <c r="VHE49" s="1"/>
      <c r="VHF49" s="1"/>
      <c r="VHG49" s="1"/>
      <c r="VHH49" s="1"/>
      <c r="VHI49" s="1"/>
      <c r="VHJ49" s="1"/>
      <c r="VHK49" s="1"/>
      <c r="VHL49" s="1"/>
      <c r="VHM49" s="1"/>
      <c r="VHN49" s="1"/>
      <c r="VHO49" s="1"/>
      <c r="VHP49" s="1"/>
      <c r="VHQ49" s="1"/>
      <c r="VHR49" s="1"/>
      <c r="VHS49" s="1"/>
      <c r="VHT49" s="1"/>
      <c r="VHU49" s="1"/>
      <c r="VHV49" s="1"/>
      <c r="VHW49" s="1"/>
      <c r="VHX49" s="1"/>
      <c r="VHY49" s="1"/>
      <c r="VHZ49" s="1"/>
      <c r="VIA49" s="1"/>
      <c r="VIB49" s="1"/>
      <c r="VIC49" s="1"/>
      <c r="VID49" s="1"/>
      <c r="VIE49" s="1"/>
      <c r="VIF49" s="1"/>
      <c r="VIG49" s="1"/>
      <c r="VIH49" s="1"/>
      <c r="VII49" s="1"/>
      <c r="VIJ49" s="1"/>
      <c r="VIK49" s="1"/>
      <c r="VIL49" s="1"/>
      <c r="VIM49" s="1"/>
      <c r="VIN49" s="1"/>
      <c r="VIO49" s="1"/>
      <c r="VIP49" s="1"/>
      <c r="VIQ49" s="1"/>
      <c r="VIR49" s="1"/>
      <c r="VIS49" s="1"/>
      <c r="VIT49" s="1"/>
      <c r="VIU49" s="1"/>
      <c r="VIV49" s="1"/>
      <c r="VIW49" s="1"/>
      <c r="VIX49" s="1"/>
      <c r="VIY49" s="1"/>
      <c r="VIZ49" s="1"/>
      <c r="VJA49" s="1"/>
      <c r="VJB49" s="1"/>
      <c r="VJC49" s="1"/>
      <c r="VJD49" s="1"/>
      <c r="VJE49" s="1"/>
      <c r="VJF49" s="1"/>
      <c r="VJG49" s="1"/>
      <c r="VJH49" s="1"/>
      <c r="VJI49" s="1"/>
      <c r="VJJ49" s="1"/>
      <c r="VJK49" s="1"/>
      <c r="VJL49" s="1"/>
      <c r="VJM49" s="1"/>
      <c r="VJN49" s="1"/>
      <c r="VJO49" s="1"/>
      <c r="VJP49" s="1"/>
      <c r="VJQ49" s="1"/>
      <c r="VJR49" s="1"/>
      <c r="VJS49" s="1"/>
      <c r="VJT49" s="1"/>
      <c r="VJU49" s="1"/>
      <c r="VJV49" s="1"/>
      <c r="VJW49" s="1"/>
      <c r="VJX49" s="1"/>
      <c r="VJY49" s="1"/>
      <c r="VJZ49" s="1"/>
      <c r="VKA49" s="1"/>
      <c r="VKB49" s="1"/>
      <c r="VKC49" s="1"/>
      <c r="VKD49" s="1"/>
      <c r="VKE49" s="1"/>
      <c r="VKF49" s="1"/>
      <c r="VKG49" s="1"/>
      <c r="VKH49" s="1"/>
      <c r="VKI49" s="1"/>
      <c r="VKJ49" s="1"/>
      <c r="VKK49" s="1"/>
      <c r="VKL49" s="1"/>
      <c r="VKM49" s="1"/>
      <c r="VKN49" s="1"/>
      <c r="VKO49" s="1"/>
      <c r="VKP49" s="1"/>
      <c r="VKQ49" s="1"/>
      <c r="VKR49" s="1"/>
      <c r="VKS49" s="1"/>
      <c r="VKT49" s="1"/>
      <c r="VKU49" s="1"/>
      <c r="VKV49" s="1"/>
      <c r="VKW49" s="1"/>
      <c r="VKX49" s="1"/>
      <c r="VKY49" s="1"/>
      <c r="VKZ49" s="1"/>
      <c r="VLA49" s="1"/>
      <c r="VLB49" s="1"/>
      <c r="VLC49" s="1"/>
      <c r="VLD49" s="1"/>
      <c r="VLE49" s="1"/>
      <c r="VLF49" s="1"/>
      <c r="VLG49" s="1"/>
      <c r="VLH49" s="1"/>
      <c r="VLI49" s="1"/>
      <c r="VLJ49" s="1"/>
      <c r="VLK49" s="1"/>
      <c r="VLL49" s="1"/>
      <c r="VLM49" s="1"/>
      <c r="VLN49" s="1"/>
      <c r="VLO49" s="1"/>
      <c r="VLP49" s="1"/>
      <c r="VLQ49" s="1"/>
      <c r="VLR49" s="1"/>
      <c r="VLS49" s="1"/>
      <c r="VLT49" s="1"/>
      <c r="VLU49" s="1"/>
      <c r="VLV49" s="1"/>
      <c r="VLW49" s="1"/>
      <c r="VLX49" s="1"/>
      <c r="VLY49" s="1"/>
      <c r="VLZ49" s="1"/>
      <c r="VMA49" s="1"/>
      <c r="VMB49" s="1"/>
      <c r="VMC49" s="1"/>
      <c r="VMD49" s="1"/>
      <c r="VME49" s="1"/>
      <c r="VMF49" s="1"/>
      <c r="VMG49" s="1"/>
      <c r="VMH49" s="1"/>
      <c r="VMI49" s="1"/>
      <c r="VMJ49" s="1"/>
      <c r="VMK49" s="1"/>
      <c r="VML49" s="1"/>
      <c r="VMM49" s="1"/>
      <c r="VMN49" s="1"/>
      <c r="VMO49" s="1"/>
      <c r="VMP49" s="1"/>
      <c r="VMQ49" s="1"/>
      <c r="VMR49" s="1"/>
      <c r="VMS49" s="1"/>
      <c r="VMT49" s="1"/>
      <c r="VMU49" s="1"/>
      <c r="VMV49" s="1"/>
      <c r="VMW49" s="1"/>
      <c r="VMX49" s="1"/>
      <c r="VMY49" s="1"/>
      <c r="VMZ49" s="1"/>
      <c r="VNA49" s="1"/>
      <c r="VNB49" s="1"/>
      <c r="VNC49" s="1"/>
      <c r="VND49" s="1"/>
      <c r="VNE49" s="1"/>
      <c r="VNF49" s="1"/>
      <c r="VNG49" s="1"/>
      <c r="VNH49" s="1"/>
      <c r="VNI49" s="1"/>
      <c r="VNJ49" s="1"/>
      <c r="VNK49" s="1"/>
      <c r="VNL49" s="1"/>
      <c r="VNM49" s="1"/>
      <c r="VNN49" s="1"/>
      <c r="VNO49" s="1"/>
      <c r="VNP49" s="1"/>
      <c r="VNQ49" s="1"/>
      <c r="VNR49" s="1"/>
      <c r="VNS49" s="1"/>
      <c r="VNT49" s="1"/>
      <c r="VNU49" s="1"/>
      <c r="VNV49" s="1"/>
      <c r="VNW49" s="1"/>
      <c r="VNX49" s="1"/>
      <c r="VNY49" s="1"/>
      <c r="VNZ49" s="1"/>
      <c r="VOA49" s="1"/>
      <c r="VOB49" s="1"/>
      <c r="VOC49" s="1"/>
      <c r="VOD49" s="1"/>
      <c r="VOE49" s="1"/>
      <c r="VOF49" s="1"/>
      <c r="VOG49" s="1"/>
      <c r="VOH49" s="1"/>
      <c r="VOI49" s="1"/>
      <c r="VOJ49" s="1"/>
      <c r="VOK49" s="1"/>
      <c r="VOL49" s="1"/>
      <c r="VOM49" s="1"/>
      <c r="VON49" s="1"/>
      <c r="VOO49" s="1"/>
      <c r="VOP49" s="1"/>
      <c r="VOQ49" s="1"/>
      <c r="VOR49" s="1"/>
      <c r="VOS49" s="1"/>
      <c r="VOT49" s="1"/>
      <c r="VOU49" s="1"/>
      <c r="VOV49" s="1"/>
      <c r="VOW49" s="1"/>
      <c r="VOX49" s="1"/>
      <c r="VOY49" s="1"/>
      <c r="VOZ49" s="1"/>
      <c r="VPA49" s="1"/>
      <c r="VPB49" s="1"/>
      <c r="VPC49" s="1"/>
      <c r="VPD49" s="1"/>
      <c r="VPE49" s="1"/>
      <c r="VPF49" s="1"/>
      <c r="VPG49" s="1"/>
      <c r="VPH49" s="1"/>
      <c r="VPI49" s="1"/>
      <c r="VPJ49" s="1"/>
      <c r="VPK49" s="1"/>
      <c r="VPL49" s="1"/>
      <c r="VPM49" s="1"/>
      <c r="VPN49" s="1"/>
      <c r="VPO49" s="1"/>
      <c r="VPP49" s="1"/>
      <c r="VPQ49" s="1"/>
      <c r="VPR49" s="1"/>
      <c r="VPS49" s="1"/>
      <c r="VPT49" s="1"/>
      <c r="VPU49" s="1"/>
      <c r="VPV49" s="1"/>
      <c r="VPW49" s="1"/>
      <c r="VPX49" s="1"/>
      <c r="VPY49" s="1"/>
      <c r="VPZ49" s="1"/>
      <c r="VQA49" s="1"/>
      <c r="VQB49" s="1"/>
      <c r="VQC49" s="1"/>
      <c r="VQD49" s="1"/>
      <c r="VQE49" s="1"/>
      <c r="VQF49" s="1"/>
      <c r="VQG49" s="1"/>
      <c r="VQH49" s="1"/>
      <c r="VQI49" s="1"/>
      <c r="VQJ49" s="1"/>
      <c r="VQK49" s="1"/>
      <c r="VQL49" s="1"/>
      <c r="VQM49" s="1"/>
      <c r="VQN49" s="1"/>
      <c r="VQO49" s="1"/>
      <c r="VQP49" s="1"/>
      <c r="VQQ49" s="1"/>
      <c r="VQR49" s="1"/>
      <c r="VQS49" s="1"/>
      <c r="VQT49" s="1"/>
      <c r="VQU49" s="1"/>
      <c r="VQV49" s="1"/>
      <c r="VQW49" s="1"/>
      <c r="VQX49" s="1"/>
      <c r="VQY49" s="1"/>
      <c r="VQZ49" s="1"/>
      <c r="VRA49" s="1"/>
      <c r="VRB49" s="1"/>
      <c r="VRC49" s="1"/>
      <c r="VRD49" s="1"/>
      <c r="VRE49" s="1"/>
      <c r="VRF49" s="1"/>
      <c r="VRG49" s="1"/>
      <c r="VRH49" s="1"/>
      <c r="VRI49" s="1"/>
      <c r="VRJ49" s="1"/>
      <c r="VRK49" s="1"/>
      <c r="VRL49" s="1"/>
      <c r="VRM49" s="1"/>
      <c r="VRN49" s="1"/>
      <c r="VRO49" s="1"/>
      <c r="VRP49" s="1"/>
      <c r="VRQ49" s="1"/>
      <c r="VRR49" s="1"/>
      <c r="VRS49" s="1"/>
      <c r="VRT49" s="1"/>
      <c r="VRU49" s="1"/>
      <c r="VRV49" s="1"/>
      <c r="VRW49" s="1"/>
      <c r="VRX49" s="1"/>
      <c r="VRY49" s="1"/>
      <c r="VRZ49" s="1"/>
      <c r="VSA49" s="1"/>
      <c r="VSB49" s="1"/>
      <c r="VSC49" s="1"/>
      <c r="VSD49" s="1"/>
      <c r="VSE49" s="1"/>
      <c r="VSF49" s="1"/>
      <c r="VSG49" s="1"/>
      <c r="VSH49" s="1"/>
      <c r="VSI49" s="1"/>
      <c r="VSJ49" s="1"/>
      <c r="VSK49" s="1"/>
      <c r="VSL49" s="1"/>
      <c r="VSM49" s="1"/>
      <c r="VSN49" s="1"/>
      <c r="VSO49" s="1"/>
      <c r="VSP49" s="1"/>
      <c r="VSQ49" s="1"/>
      <c r="VSR49" s="1"/>
      <c r="VSS49" s="1"/>
      <c r="VST49" s="1"/>
      <c r="VSU49" s="1"/>
      <c r="VSV49" s="1"/>
      <c r="VSW49" s="1"/>
      <c r="VSX49" s="1"/>
      <c r="VSY49" s="1"/>
      <c r="VSZ49" s="1"/>
      <c r="VTA49" s="1"/>
      <c r="VTB49" s="1"/>
      <c r="VTC49" s="1"/>
      <c r="VTD49" s="1"/>
      <c r="VTE49" s="1"/>
      <c r="VTF49" s="1"/>
      <c r="VTG49" s="1"/>
      <c r="VTH49" s="1"/>
      <c r="VTI49" s="1"/>
      <c r="VTJ49" s="1"/>
      <c r="VTK49" s="1"/>
      <c r="VTL49" s="1"/>
      <c r="VTM49" s="1"/>
      <c r="VTN49" s="1"/>
      <c r="VTO49" s="1"/>
      <c r="VTP49" s="1"/>
      <c r="VTQ49" s="1"/>
      <c r="VTR49" s="1"/>
      <c r="VTS49" s="1"/>
      <c r="VTT49" s="1"/>
      <c r="VTU49" s="1"/>
      <c r="VTV49" s="1"/>
      <c r="VTW49" s="1"/>
      <c r="VTX49" s="1"/>
      <c r="VTY49" s="1"/>
      <c r="VTZ49" s="1"/>
      <c r="VUA49" s="1"/>
      <c r="VUB49" s="1"/>
      <c r="VUC49" s="1"/>
      <c r="VUD49" s="1"/>
      <c r="VUE49" s="1"/>
      <c r="VUF49" s="1"/>
      <c r="VUG49" s="1"/>
      <c r="VUH49" s="1"/>
      <c r="VUI49" s="1"/>
      <c r="VUJ49" s="1"/>
      <c r="VUK49" s="1"/>
      <c r="VUL49" s="1"/>
      <c r="VUM49" s="1"/>
      <c r="VUN49" s="1"/>
      <c r="VUO49" s="1"/>
      <c r="VUP49" s="1"/>
      <c r="VUQ49" s="1"/>
      <c r="VUR49" s="1"/>
      <c r="VUS49" s="1"/>
      <c r="VUT49" s="1"/>
      <c r="VUU49" s="1"/>
      <c r="VUV49" s="1"/>
      <c r="VUW49" s="1"/>
      <c r="VUX49" s="1"/>
      <c r="VUY49" s="1"/>
      <c r="VUZ49" s="1"/>
      <c r="VVA49" s="1"/>
      <c r="VVB49" s="1"/>
      <c r="VVC49" s="1"/>
      <c r="VVD49" s="1"/>
      <c r="VVE49" s="1"/>
      <c r="VVF49" s="1"/>
      <c r="VVG49" s="1"/>
      <c r="VVH49" s="1"/>
      <c r="VVI49" s="1"/>
      <c r="VVJ49" s="1"/>
      <c r="VVK49" s="1"/>
      <c r="VVL49" s="1"/>
      <c r="VVM49" s="1"/>
      <c r="VVN49" s="1"/>
      <c r="VVO49" s="1"/>
      <c r="VVP49" s="1"/>
      <c r="VVQ49" s="1"/>
      <c r="VVR49" s="1"/>
      <c r="VVS49" s="1"/>
      <c r="VVT49" s="1"/>
      <c r="VVU49" s="1"/>
      <c r="VVV49" s="1"/>
      <c r="VVW49" s="1"/>
      <c r="VVX49" s="1"/>
      <c r="VVY49" s="1"/>
      <c r="VVZ49" s="1"/>
      <c r="VWA49" s="1"/>
      <c r="VWB49" s="1"/>
      <c r="VWC49" s="1"/>
      <c r="VWD49" s="1"/>
      <c r="VWE49" s="1"/>
      <c r="VWF49" s="1"/>
      <c r="VWG49" s="1"/>
      <c r="VWH49" s="1"/>
      <c r="VWI49" s="1"/>
      <c r="VWJ49" s="1"/>
      <c r="VWK49" s="1"/>
      <c r="VWL49" s="1"/>
      <c r="VWM49" s="1"/>
      <c r="VWN49" s="1"/>
      <c r="VWO49" s="1"/>
      <c r="VWP49" s="1"/>
      <c r="VWQ49" s="1"/>
      <c r="VWR49" s="1"/>
      <c r="VWS49" s="1"/>
      <c r="VWT49" s="1"/>
      <c r="VWU49" s="1"/>
      <c r="VWV49" s="1"/>
      <c r="VWW49" s="1"/>
      <c r="VWX49" s="1"/>
      <c r="VWY49" s="1"/>
      <c r="VWZ49" s="1"/>
      <c r="VXA49" s="1"/>
      <c r="VXB49" s="1"/>
      <c r="VXC49" s="1"/>
      <c r="VXD49" s="1"/>
      <c r="VXE49" s="1"/>
      <c r="VXF49" s="1"/>
      <c r="VXG49" s="1"/>
      <c r="VXH49" s="1"/>
      <c r="VXI49" s="1"/>
      <c r="VXJ49" s="1"/>
      <c r="VXK49" s="1"/>
      <c r="VXL49" s="1"/>
      <c r="VXM49" s="1"/>
      <c r="VXN49" s="1"/>
      <c r="VXO49" s="1"/>
      <c r="VXP49" s="1"/>
      <c r="VXQ49" s="1"/>
      <c r="VXR49" s="1"/>
      <c r="VXS49" s="1"/>
      <c r="VXT49" s="1"/>
      <c r="VXU49" s="1"/>
      <c r="VXV49" s="1"/>
      <c r="VXW49" s="1"/>
      <c r="VXX49" s="1"/>
      <c r="VXY49" s="1"/>
      <c r="VXZ49" s="1"/>
      <c r="VYA49" s="1"/>
      <c r="VYB49" s="1"/>
      <c r="VYC49" s="1"/>
      <c r="VYD49" s="1"/>
      <c r="VYE49" s="1"/>
      <c r="VYF49" s="1"/>
      <c r="VYG49" s="1"/>
      <c r="VYH49" s="1"/>
      <c r="VYI49" s="1"/>
      <c r="VYJ49" s="1"/>
      <c r="VYK49" s="1"/>
      <c r="VYL49" s="1"/>
      <c r="VYM49" s="1"/>
      <c r="VYN49" s="1"/>
      <c r="VYO49" s="1"/>
      <c r="VYP49" s="1"/>
      <c r="VYQ49" s="1"/>
      <c r="VYR49" s="1"/>
      <c r="VYS49" s="1"/>
      <c r="VYT49" s="1"/>
      <c r="VYU49" s="1"/>
      <c r="VYV49" s="1"/>
      <c r="VYW49" s="1"/>
      <c r="VYX49" s="1"/>
      <c r="VYY49" s="1"/>
      <c r="VYZ49" s="1"/>
      <c r="VZA49" s="1"/>
      <c r="VZB49" s="1"/>
      <c r="VZC49" s="1"/>
      <c r="VZD49" s="1"/>
      <c r="VZE49" s="1"/>
      <c r="VZF49" s="1"/>
      <c r="VZG49" s="1"/>
      <c r="VZH49" s="1"/>
      <c r="VZI49" s="1"/>
      <c r="VZJ49" s="1"/>
      <c r="VZK49" s="1"/>
      <c r="VZL49" s="1"/>
      <c r="VZM49" s="1"/>
      <c r="VZN49" s="1"/>
      <c r="VZO49" s="1"/>
      <c r="VZP49" s="1"/>
      <c r="VZQ49" s="1"/>
      <c r="VZR49" s="1"/>
      <c r="VZS49" s="1"/>
      <c r="VZT49" s="1"/>
      <c r="VZU49" s="1"/>
      <c r="VZV49" s="1"/>
      <c r="VZW49" s="1"/>
      <c r="VZX49" s="1"/>
      <c r="VZY49" s="1"/>
      <c r="VZZ49" s="1"/>
      <c r="WAA49" s="1"/>
      <c r="WAB49" s="1"/>
      <c r="WAC49" s="1"/>
      <c r="WAD49" s="1"/>
      <c r="WAE49" s="1"/>
      <c r="WAF49" s="1"/>
      <c r="WAG49" s="1"/>
      <c r="WAH49" s="1"/>
      <c r="WAI49" s="1"/>
      <c r="WAJ49" s="1"/>
      <c r="WAK49" s="1"/>
      <c r="WAL49" s="1"/>
      <c r="WAM49" s="1"/>
      <c r="WAN49" s="1"/>
      <c r="WAO49" s="1"/>
      <c r="WAP49" s="1"/>
      <c r="WAQ49" s="1"/>
      <c r="WAR49" s="1"/>
      <c r="WAS49" s="1"/>
      <c r="WAT49" s="1"/>
      <c r="WAU49" s="1"/>
      <c r="WAV49" s="1"/>
      <c r="WAW49" s="1"/>
      <c r="WAX49" s="1"/>
      <c r="WAY49" s="1"/>
      <c r="WAZ49" s="1"/>
      <c r="WBA49" s="1"/>
      <c r="WBB49" s="1"/>
      <c r="WBC49" s="1"/>
      <c r="WBD49" s="1"/>
      <c r="WBE49" s="1"/>
      <c r="WBF49" s="1"/>
      <c r="WBG49" s="1"/>
      <c r="WBH49" s="1"/>
      <c r="WBI49" s="1"/>
      <c r="WBJ49" s="1"/>
      <c r="WBK49" s="1"/>
      <c r="WBL49" s="1"/>
      <c r="WBM49" s="1"/>
      <c r="WBN49" s="1"/>
      <c r="WBO49" s="1"/>
      <c r="WBP49" s="1"/>
      <c r="WBQ49" s="1"/>
      <c r="WBR49" s="1"/>
      <c r="WBS49" s="1"/>
      <c r="WBT49" s="1"/>
      <c r="WBU49" s="1"/>
      <c r="WBV49" s="1"/>
      <c r="WBW49" s="1"/>
      <c r="WBX49" s="1"/>
      <c r="WBY49" s="1"/>
      <c r="WBZ49" s="1"/>
      <c r="WCA49" s="1"/>
      <c r="WCB49" s="1"/>
      <c r="WCC49" s="1"/>
      <c r="WCD49" s="1"/>
      <c r="WCE49" s="1"/>
      <c r="WCF49" s="1"/>
      <c r="WCG49" s="1"/>
      <c r="WCH49" s="1"/>
      <c r="WCI49" s="1"/>
      <c r="WCJ49" s="1"/>
      <c r="WCK49" s="1"/>
      <c r="WCL49" s="1"/>
      <c r="WCM49" s="1"/>
      <c r="WCN49" s="1"/>
      <c r="WCO49" s="1"/>
      <c r="WCP49" s="1"/>
      <c r="WCQ49" s="1"/>
      <c r="WCR49" s="1"/>
      <c r="WCS49" s="1"/>
      <c r="WCT49" s="1"/>
      <c r="WCU49" s="1"/>
      <c r="WCV49" s="1"/>
      <c r="WCW49" s="1"/>
      <c r="WCX49" s="1"/>
      <c r="WCY49" s="1"/>
      <c r="WCZ49" s="1"/>
      <c r="WDA49" s="1"/>
      <c r="WDB49" s="1"/>
      <c r="WDC49" s="1"/>
      <c r="WDD49" s="1"/>
      <c r="WDE49" s="1"/>
      <c r="WDF49" s="1"/>
      <c r="WDG49" s="1"/>
      <c r="WDH49" s="1"/>
      <c r="WDI49" s="1"/>
      <c r="WDJ49" s="1"/>
      <c r="WDK49" s="1"/>
      <c r="WDL49" s="1"/>
      <c r="WDM49" s="1"/>
      <c r="WDN49" s="1"/>
      <c r="WDO49" s="1"/>
      <c r="WDP49" s="1"/>
      <c r="WDQ49" s="1"/>
      <c r="WDR49" s="1"/>
      <c r="WDS49" s="1"/>
      <c r="WDT49" s="1"/>
      <c r="WDU49" s="1"/>
      <c r="WDV49" s="1"/>
      <c r="WDW49" s="1"/>
      <c r="WDX49" s="1"/>
      <c r="WDY49" s="1"/>
      <c r="WDZ49" s="1"/>
      <c r="WEA49" s="1"/>
      <c r="WEB49" s="1"/>
      <c r="WEC49" s="1"/>
      <c r="WED49" s="1"/>
      <c r="WEE49" s="1"/>
      <c r="WEF49" s="1"/>
      <c r="WEG49" s="1"/>
      <c r="WEH49" s="1"/>
      <c r="WEI49" s="1"/>
      <c r="WEJ49" s="1"/>
      <c r="WEK49" s="1"/>
      <c r="WEL49" s="1"/>
      <c r="WEM49" s="1"/>
      <c r="WEN49" s="1"/>
      <c r="WEO49" s="1"/>
      <c r="WEP49" s="1"/>
      <c r="WEQ49" s="1"/>
      <c r="WER49" s="1"/>
      <c r="WES49" s="1"/>
      <c r="WET49" s="1"/>
      <c r="WEU49" s="1"/>
      <c r="WEV49" s="1"/>
      <c r="WEW49" s="1"/>
      <c r="WEX49" s="1"/>
      <c r="WEY49" s="1"/>
      <c r="WEZ49" s="1"/>
      <c r="WFA49" s="1"/>
      <c r="WFB49" s="1"/>
      <c r="WFC49" s="1"/>
      <c r="WFD49" s="1"/>
      <c r="WFE49" s="1"/>
      <c r="WFF49" s="1"/>
      <c r="WFG49" s="1"/>
      <c r="WFH49" s="1"/>
      <c r="WFI49" s="1"/>
      <c r="WFJ49" s="1"/>
      <c r="WFK49" s="1"/>
      <c r="WFL49" s="1"/>
      <c r="WFM49" s="1"/>
      <c r="WFN49" s="1"/>
      <c r="WFO49" s="1"/>
      <c r="WFP49" s="1"/>
      <c r="WFQ49" s="1"/>
      <c r="WFR49" s="1"/>
      <c r="WFS49" s="1"/>
      <c r="WFT49" s="1"/>
      <c r="WFU49" s="1"/>
      <c r="WFV49" s="1"/>
      <c r="WFW49" s="1"/>
      <c r="WFX49" s="1"/>
      <c r="WFY49" s="1"/>
      <c r="WFZ49" s="1"/>
      <c r="WGA49" s="1"/>
      <c r="WGB49" s="1"/>
      <c r="WGC49" s="1"/>
      <c r="WGD49" s="1"/>
      <c r="WGE49" s="1"/>
      <c r="WGF49" s="1"/>
      <c r="WGG49" s="1"/>
      <c r="WGH49" s="1"/>
      <c r="WGI49" s="1"/>
      <c r="WGJ49" s="1"/>
      <c r="WGK49" s="1"/>
      <c r="WGL49" s="1"/>
      <c r="WGM49" s="1"/>
      <c r="WGN49" s="1"/>
      <c r="WGO49" s="1"/>
      <c r="WGP49" s="1"/>
      <c r="WGQ49" s="1"/>
      <c r="WGR49" s="1"/>
      <c r="WGS49" s="1"/>
      <c r="WGT49" s="1"/>
      <c r="WGU49" s="1"/>
      <c r="WGV49" s="1"/>
      <c r="WGW49" s="1"/>
      <c r="WGX49" s="1"/>
      <c r="WGY49" s="1"/>
      <c r="WGZ49" s="1"/>
      <c r="WHA49" s="1"/>
      <c r="WHB49" s="1"/>
      <c r="WHC49" s="1"/>
      <c r="WHD49" s="1"/>
      <c r="WHE49" s="1"/>
      <c r="WHF49" s="1"/>
      <c r="WHG49" s="1"/>
      <c r="WHH49" s="1"/>
      <c r="WHI49" s="1"/>
      <c r="WHJ49" s="1"/>
      <c r="WHK49" s="1"/>
      <c r="WHL49" s="1"/>
      <c r="WHM49" s="1"/>
      <c r="WHN49" s="1"/>
      <c r="WHO49" s="1"/>
      <c r="WHP49" s="1"/>
      <c r="WHQ49" s="1"/>
      <c r="WHR49" s="1"/>
      <c r="WHS49" s="1"/>
      <c r="WHT49" s="1"/>
      <c r="WHU49" s="1"/>
      <c r="WHV49" s="1"/>
      <c r="WHW49" s="1"/>
      <c r="WHX49" s="1"/>
      <c r="WHY49" s="1"/>
      <c r="WHZ49" s="1"/>
      <c r="WIA49" s="1"/>
      <c r="WIB49" s="1"/>
      <c r="WIC49" s="1"/>
      <c r="WID49" s="1"/>
      <c r="WIE49" s="1"/>
      <c r="WIF49" s="1"/>
      <c r="WIG49" s="1"/>
      <c r="WIH49" s="1"/>
      <c r="WII49" s="1"/>
      <c r="WIJ49" s="1"/>
      <c r="WIK49" s="1"/>
      <c r="WIL49" s="1"/>
      <c r="WIM49" s="1"/>
      <c r="WIN49" s="1"/>
      <c r="WIO49" s="1"/>
      <c r="WIP49" s="1"/>
      <c r="WIQ49" s="1"/>
      <c r="WIR49" s="1"/>
      <c r="WIS49" s="1"/>
      <c r="WIT49" s="1"/>
      <c r="WIU49" s="1"/>
      <c r="WIV49" s="1"/>
      <c r="WIW49" s="1"/>
      <c r="WIX49" s="1"/>
      <c r="WIY49" s="1"/>
      <c r="WIZ49" s="1"/>
      <c r="WJA49" s="1"/>
      <c r="WJB49" s="1"/>
      <c r="WJC49" s="1"/>
      <c r="WJD49" s="1"/>
      <c r="WJE49" s="1"/>
      <c r="WJF49" s="1"/>
      <c r="WJG49" s="1"/>
      <c r="WJH49" s="1"/>
      <c r="WJI49" s="1"/>
      <c r="WJJ49" s="1"/>
      <c r="WJK49" s="1"/>
      <c r="WJL49" s="1"/>
      <c r="WJM49" s="1"/>
      <c r="WJN49" s="1"/>
      <c r="WJO49" s="1"/>
      <c r="WJP49" s="1"/>
      <c r="WJQ49" s="1"/>
      <c r="WJR49" s="1"/>
      <c r="WJS49" s="1"/>
      <c r="WJT49" s="1"/>
      <c r="WJU49" s="1"/>
      <c r="WJV49" s="1"/>
      <c r="WJW49" s="1"/>
      <c r="WJX49" s="1"/>
      <c r="WJY49" s="1"/>
      <c r="WJZ49" s="1"/>
      <c r="WKA49" s="1"/>
      <c r="WKB49" s="1"/>
      <c r="WKC49" s="1"/>
      <c r="WKD49" s="1"/>
      <c r="WKE49" s="1"/>
      <c r="WKF49" s="1"/>
      <c r="WKG49" s="1"/>
      <c r="WKH49" s="1"/>
      <c r="WKI49" s="1"/>
      <c r="WKJ49" s="1"/>
      <c r="WKK49" s="1"/>
      <c r="WKL49" s="1"/>
      <c r="WKM49" s="1"/>
      <c r="WKN49" s="1"/>
      <c r="WKO49" s="1"/>
      <c r="WKP49" s="1"/>
      <c r="WKQ49" s="1"/>
      <c r="WKR49" s="1"/>
      <c r="WKS49" s="1"/>
      <c r="WKT49" s="1"/>
      <c r="WKU49" s="1"/>
      <c r="WKV49" s="1"/>
      <c r="WKW49" s="1"/>
      <c r="WKX49" s="1"/>
      <c r="WKY49" s="1"/>
      <c r="WKZ49" s="1"/>
      <c r="WLA49" s="1"/>
      <c r="WLB49" s="1"/>
      <c r="WLC49" s="1"/>
      <c r="WLD49" s="1"/>
      <c r="WLE49" s="1"/>
      <c r="WLF49" s="1"/>
      <c r="WLG49" s="1"/>
      <c r="WLH49" s="1"/>
      <c r="WLI49" s="1"/>
      <c r="WLJ49" s="1"/>
      <c r="WLK49" s="1"/>
      <c r="WLL49" s="1"/>
      <c r="WLM49" s="1"/>
      <c r="WLN49" s="1"/>
      <c r="WLO49" s="1"/>
      <c r="WLP49" s="1"/>
      <c r="WLQ49" s="1"/>
      <c r="WLR49" s="1"/>
      <c r="WLS49" s="1"/>
      <c r="WLT49" s="1"/>
      <c r="WLU49" s="1"/>
      <c r="WLV49" s="1"/>
      <c r="WLW49" s="1"/>
      <c r="WLX49" s="1"/>
      <c r="WLY49" s="1"/>
      <c r="WLZ49" s="1"/>
      <c r="WMA49" s="1"/>
      <c r="WMB49" s="1"/>
      <c r="WMC49" s="1"/>
      <c r="WMD49" s="1"/>
      <c r="WME49" s="1"/>
      <c r="WMF49" s="1"/>
      <c r="WMG49" s="1"/>
      <c r="WMH49" s="1"/>
      <c r="WMI49" s="1"/>
      <c r="WMJ49" s="1"/>
      <c r="WMK49" s="1"/>
      <c r="WML49" s="1"/>
      <c r="WMM49" s="1"/>
      <c r="WMN49" s="1"/>
      <c r="WMO49" s="1"/>
      <c r="WMP49" s="1"/>
      <c r="WMQ49" s="1"/>
      <c r="WMR49" s="1"/>
      <c r="WMS49" s="1"/>
      <c r="WMT49" s="1"/>
      <c r="WMU49" s="1"/>
      <c r="WMV49" s="1"/>
      <c r="WMW49" s="1"/>
      <c r="WMX49" s="1"/>
      <c r="WMY49" s="1"/>
      <c r="WMZ49" s="1"/>
      <c r="WNA49" s="1"/>
      <c r="WNB49" s="1"/>
      <c r="WNC49" s="1"/>
      <c r="WND49" s="1"/>
      <c r="WNE49" s="1"/>
      <c r="WNF49" s="1"/>
      <c r="WNG49" s="1"/>
      <c r="WNH49" s="1"/>
      <c r="WNI49" s="1"/>
      <c r="WNJ49" s="1"/>
      <c r="WNK49" s="1"/>
      <c r="WNL49" s="1"/>
      <c r="WNM49" s="1"/>
      <c r="WNN49" s="1"/>
      <c r="WNO49" s="1"/>
      <c r="WNP49" s="1"/>
      <c r="WNQ49" s="1"/>
      <c r="WNR49" s="1"/>
      <c r="WNS49" s="1"/>
      <c r="WNT49" s="1"/>
      <c r="WNU49" s="1"/>
      <c r="WNV49" s="1"/>
      <c r="WNW49" s="1"/>
      <c r="WNX49" s="1"/>
      <c r="WNY49" s="1"/>
      <c r="WNZ49" s="1"/>
      <c r="WOA49" s="1"/>
      <c r="WOB49" s="1"/>
      <c r="WOC49" s="1"/>
      <c r="WOD49" s="1"/>
      <c r="WOE49" s="1"/>
      <c r="WOF49" s="1"/>
      <c r="WOG49" s="1"/>
      <c r="WOH49" s="1"/>
      <c r="WOI49" s="1"/>
      <c r="WOJ49" s="1"/>
      <c r="WOK49" s="1"/>
      <c r="WOL49" s="1"/>
      <c r="WOM49" s="1"/>
      <c r="WON49" s="1"/>
      <c r="WOO49" s="1"/>
      <c r="WOP49" s="1"/>
      <c r="WOQ49" s="1"/>
      <c r="WOR49" s="1"/>
      <c r="WOS49" s="1"/>
      <c r="WOT49" s="1"/>
      <c r="WOU49" s="1"/>
      <c r="WOV49" s="1"/>
      <c r="WOW49" s="1"/>
      <c r="WOX49" s="1"/>
      <c r="WOY49" s="1"/>
      <c r="WOZ49" s="1"/>
      <c r="WPA49" s="1"/>
      <c r="WPB49" s="1"/>
      <c r="WPC49" s="1"/>
      <c r="WPD49" s="1"/>
      <c r="WPE49" s="1"/>
      <c r="WPF49" s="1"/>
      <c r="WPG49" s="1"/>
      <c r="WPH49" s="1"/>
      <c r="WPI49" s="1"/>
      <c r="WPJ49" s="1"/>
      <c r="WPK49" s="1"/>
      <c r="WPL49" s="1"/>
      <c r="WPM49" s="1"/>
      <c r="WPN49" s="1"/>
      <c r="WPO49" s="1"/>
      <c r="WPP49" s="1"/>
      <c r="WPQ49" s="1"/>
      <c r="WPR49" s="1"/>
      <c r="WPS49" s="1"/>
      <c r="WPT49" s="1"/>
      <c r="WPU49" s="1"/>
      <c r="WPV49" s="1"/>
      <c r="WPW49" s="1"/>
      <c r="WPX49" s="1"/>
      <c r="WPY49" s="1"/>
      <c r="WPZ49" s="1"/>
      <c r="WQA49" s="1"/>
      <c r="WQB49" s="1"/>
      <c r="WQC49" s="1"/>
      <c r="WQD49" s="1"/>
      <c r="WQE49" s="1"/>
      <c r="WQF49" s="1"/>
      <c r="WQG49" s="1"/>
      <c r="WQH49" s="1"/>
      <c r="WQI49" s="1"/>
      <c r="WQJ49" s="1"/>
      <c r="WQK49" s="1"/>
      <c r="WQL49" s="1"/>
      <c r="WQM49" s="1"/>
      <c r="WQN49" s="1"/>
      <c r="WQO49" s="1"/>
      <c r="WQP49" s="1"/>
      <c r="WQQ49" s="1"/>
      <c r="WQR49" s="1"/>
      <c r="WQS49" s="1"/>
      <c r="WQT49" s="1"/>
      <c r="WQU49" s="1"/>
      <c r="WQV49" s="1"/>
      <c r="WQW49" s="1"/>
      <c r="WQX49" s="1"/>
      <c r="WQY49" s="1"/>
      <c r="WQZ49" s="1"/>
      <c r="WRA49" s="1"/>
      <c r="WRB49" s="1"/>
      <c r="WRC49" s="1"/>
      <c r="WRD49" s="1"/>
      <c r="WRE49" s="1"/>
      <c r="WRF49" s="1"/>
      <c r="WRG49" s="1"/>
      <c r="WRH49" s="1"/>
      <c r="WRI49" s="1"/>
      <c r="WRJ49" s="1"/>
      <c r="WRK49" s="1"/>
      <c r="WRL49" s="1"/>
      <c r="WRM49" s="1"/>
      <c r="WRN49" s="1"/>
      <c r="WRO49" s="1"/>
      <c r="WRP49" s="1"/>
      <c r="WRQ49" s="1"/>
      <c r="WRR49" s="1"/>
      <c r="WRS49" s="1"/>
      <c r="WRT49" s="1"/>
      <c r="WRU49" s="1"/>
      <c r="WRV49" s="1"/>
      <c r="WRW49" s="1"/>
      <c r="WRX49" s="1"/>
      <c r="WRY49" s="1"/>
      <c r="WRZ49" s="1"/>
      <c r="WSA49" s="1"/>
      <c r="WSB49" s="1"/>
      <c r="WSC49" s="1"/>
      <c r="WSD49" s="1"/>
      <c r="WSE49" s="1"/>
      <c r="WSF49" s="1"/>
      <c r="WSG49" s="1"/>
      <c r="WSH49" s="1"/>
      <c r="WSI49" s="1"/>
      <c r="WSJ49" s="1"/>
      <c r="WSK49" s="1"/>
      <c r="WSL49" s="1"/>
      <c r="WSM49" s="1"/>
      <c r="WSN49" s="1"/>
      <c r="WSO49" s="1"/>
      <c r="WSP49" s="1"/>
      <c r="WSQ49" s="1"/>
      <c r="WSR49" s="1"/>
      <c r="WSS49" s="1"/>
      <c r="WST49" s="1"/>
      <c r="WSU49" s="1"/>
      <c r="WSV49" s="1"/>
      <c r="WSW49" s="1"/>
      <c r="WSX49" s="1"/>
      <c r="WSY49" s="1"/>
      <c r="WSZ49" s="1"/>
      <c r="WTA49" s="1"/>
      <c r="WTB49" s="1"/>
      <c r="WTC49" s="1"/>
      <c r="WTD49" s="1"/>
      <c r="WTE49" s="1"/>
      <c r="WTF49" s="1"/>
      <c r="WTG49" s="1"/>
      <c r="WTH49" s="1"/>
      <c r="WTI49" s="1"/>
      <c r="WTJ49" s="1"/>
      <c r="WTK49" s="1"/>
      <c r="WTL49" s="1"/>
      <c r="WTM49" s="1"/>
      <c r="WTN49" s="1"/>
      <c r="WTO49" s="1"/>
      <c r="WTP49" s="1"/>
      <c r="WTQ49" s="1"/>
      <c r="WTR49" s="1"/>
      <c r="WTS49" s="1"/>
      <c r="WTT49" s="1"/>
      <c r="WTU49" s="1"/>
      <c r="WTV49" s="1"/>
      <c r="WTW49" s="1"/>
      <c r="WTX49" s="1"/>
      <c r="WTY49" s="1"/>
      <c r="WTZ49" s="1"/>
      <c r="WUA49" s="1"/>
      <c r="WUB49" s="1"/>
      <c r="WUC49" s="1"/>
      <c r="WUD49" s="1"/>
      <c r="WUE49" s="1"/>
      <c r="WUF49" s="1"/>
      <c r="WUG49" s="1"/>
      <c r="WUH49" s="1"/>
      <c r="WUI49" s="1"/>
      <c r="WUJ49" s="1"/>
      <c r="WUK49" s="1"/>
      <c r="WUL49" s="1"/>
      <c r="WUM49" s="1"/>
      <c r="WUN49" s="1"/>
      <c r="WUO49" s="1"/>
      <c r="WUP49" s="1"/>
      <c r="WUQ49" s="1"/>
      <c r="WUR49" s="1"/>
      <c r="WUS49" s="1"/>
      <c r="WUT49" s="1"/>
      <c r="WUU49" s="1"/>
      <c r="WUV49" s="1"/>
      <c r="WUW49" s="1"/>
      <c r="WUX49" s="1"/>
      <c r="WUY49" s="1"/>
      <c r="WUZ49" s="1"/>
      <c r="WVA49" s="1"/>
      <c r="WVB49" s="1"/>
      <c r="WVC49" s="1"/>
      <c r="WVD49" s="1"/>
      <c r="WVE49" s="1"/>
      <c r="WVF49" s="1"/>
      <c r="WVG49" s="1"/>
      <c r="WVH49" s="1"/>
      <c r="WVI49" s="1"/>
      <c r="WVJ49" s="1"/>
      <c r="WVK49" s="1"/>
      <c r="WVL49" s="1"/>
      <c r="WVM49" s="1"/>
      <c r="WVN49" s="1"/>
      <c r="WVO49" s="1"/>
      <c r="WVP49" s="1"/>
      <c r="WVQ49" s="1"/>
      <c r="WVR49" s="1"/>
      <c r="WVS49" s="1"/>
      <c r="WVT49" s="1"/>
      <c r="WVU49" s="1"/>
      <c r="WVV49" s="1"/>
      <c r="WVW49" s="1"/>
      <c r="WVX49" s="1"/>
      <c r="WVY49" s="1"/>
      <c r="WVZ49" s="1"/>
      <c r="WWA49" s="1"/>
      <c r="WWB49" s="1"/>
      <c r="WWC49" s="1"/>
      <c r="WWD49" s="1"/>
      <c r="WWE49" s="1"/>
      <c r="WWF49" s="1"/>
      <c r="WWG49" s="1"/>
      <c r="WWH49" s="1"/>
      <c r="WWI49" s="1"/>
      <c r="WWJ49" s="1"/>
      <c r="WWK49" s="1"/>
      <c r="WWL49" s="1"/>
      <c r="WWM49" s="1"/>
      <c r="WWN49" s="1"/>
      <c r="WWO49" s="1"/>
      <c r="WWP49" s="1"/>
      <c r="WWQ49" s="1"/>
      <c r="WWR49" s="1"/>
      <c r="WWS49" s="1"/>
      <c r="WWT49" s="1"/>
      <c r="WWU49" s="1"/>
      <c r="WWV49" s="1"/>
      <c r="WWW49" s="1"/>
      <c r="WWX49" s="1"/>
      <c r="WWY49" s="1"/>
      <c r="WWZ49" s="1"/>
      <c r="WXA49" s="1"/>
      <c r="WXB49" s="1"/>
      <c r="WXC49" s="1"/>
      <c r="WXD49" s="1"/>
      <c r="WXE49" s="1"/>
      <c r="WXF49" s="1"/>
      <c r="WXG49" s="1"/>
      <c r="WXH49" s="1"/>
      <c r="WXI49" s="1"/>
      <c r="WXJ49" s="1"/>
      <c r="WXK49" s="1"/>
      <c r="WXL49" s="1"/>
      <c r="WXM49" s="1"/>
      <c r="WXN49" s="1"/>
      <c r="WXO49" s="1"/>
      <c r="WXP49" s="1"/>
      <c r="WXQ49" s="1"/>
      <c r="WXR49" s="1"/>
      <c r="WXS49" s="1"/>
      <c r="WXT49" s="1"/>
      <c r="WXU49" s="1"/>
      <c r="WXV49" s="1"/>
      <c r="WXW49" s="1"/>
      <c r="WXX49" s="1"/>
      <c r="WXY49" s="1"/>
      <c r="WXZ49" s="1"/>
      <c r="WYA49" s="1"/>
      <c r="WYB49" s="1"/>
      <c r="WYC49" s="1"/>
      <c r="WYD49" s="1"/>
      <c r="WYE49" s="1"/>
      <c r="WYF49" s="1"/>
      <c r="WYG49" s="1"/>
      <c r="WYH49" s="1"/>
      <c r="WYI49" s="1"/>
      <c r="WYJ49" s="1"/>
      <c r="WYK49" s="1"/>
      <c r="WYL49" s="1"/>
      <c r="WYM49" s="1"/>
      <c r="WYN49" s="1"/>
      <c r="WYO49" s="1"/>
      <c r="WYP49" s="1"/>
      <c r="WYQ49" s="1"/>
      <c r="WYR49" s="1"/>
      <c r="WYS49" s="1"/>
      <c r="WYT49" s="1"/>
      <c r="WYU49" s="1"/>
      <c r="WYV49" s="1"/>
      <c r="WYW49" s="1"/>
      <c r="WYX49" s="1"/>
      <c r="WYY49" s="1"/>
      <c r="WYZ49" s="1"/>
      <c r="WZA49" s="1"/>
      <c r="WZB49" s="1"/>
      <c r="WZC49" s="1"/>
      <c r="WZD49" s="1"/>
      <c r="WZE49" s="1"/>
      <c r="WZF49" s="1"/>
      <c r="WZG49" s="1"/>
      <c r="WZH49" s="1"/>
      <c r="WZI49" s="1"/>
      <c r="WZJ49" s="1"/>
      <c r="WZK49" s="1"/>
      <c r="WZL49" s="1"/>
      <c r="WZM49" s="1"/>
      <c r="WZN49" s="1"/>
      <c r="WZO49" s="1"/>
      <c r="WZP49" s="1"/>
      <c r="WZQ49" s="1"/>
      <c r="WZR49" s="1"/>
      <c r="WZS49" s="1"/>
      <c r="WZT49" s="1"/>
      <c r="WZU49" s="1"/>
      <c r="WZV49" s="1"/>
      <c r="WZW49" s="1"/>
      <c r="WZX49" s="1"/>
      <c r="WZY49" s="1"/>
      <c r="WZZ49" s="1"/>
      <c r="XAA49" s="1"/>
      <c r="XAB49" s="1"/>
      <c r="XAC49" s="1"/>
      <c r="XAD49" s="1"/>
      <c r="XAE49" s="1"/>
      <c r="XAF49" s="1"/>
      <c r="XAG49" s="1"/>
      <c r="XAH49" s="1"/>
      <c r="XAI49" s="1"/>
      <c r="XAJ49" s="1"/>
      <c r="XAK49" s="1"/>
      <c r="XAL49" s="1"/>
      <c r="XAM49" s="1"/>
      <c r="XAN49" s="1"/>
      <c r="XAO49" s="1"/>
      <c r="XAP49" s="1"/>
      <c r="XAQ49" s="1"/>
      <c r="XAR49" s="1"/>
      <c r="XAS49" s="1"/>
      <c r="XAT49" s="1"/>
      <c r="XAU49" s="1"/>
      <c r="XAV49" s="1"/>
      <c r="XAW49" s="1"/>
      <c r="XAX49" s="1"/>
      <c r="XAY49" s="1"/>
      <c r="XAZ49" s="1"/>
      <c r="XBA49" s="1"/>
      <c r="XBB49" s="1"/>
      <c r="XBC49" s="1"/>
      <c r="XBD49" s="1"/>
      <c r="XBE49" s="1"/>
      <c r="XBF49" s="1"/>
      <c r="XBG49" s="1"/>
      <c r="XBH49" s="1"/>
      <c r="XBI49" s="1"/>
      <c r="XBJ49" s="1"/>
      <c r="XBK49" s="1"/>
      <c r="XBL49" s="1"/>
      <c r="XBM49" s="1"/>
      <c r="XBN49" s="1"/>
      <c r="XBO49" s="1"/>
      <c r="XBP49" s="1"/>
      <c r="XBQ49" s="1"/>
      <c r="XBR49" s="1"/>
      <c r="XBS49" s="1"/>
      <c r="XBT49" s="1"/>
      <c r="XBU49" s="1"/>
      <c r="XBV49" s="1"/>
      <c r="XBW49" s="1"/>
      <c r="XBX49" s="1"/>
      <c r="XBY49" s="1"/>
      <c r="XBZ49" s="1"/>
      <c r="XCA49" s="1"/>
      <c r="XCB49" s="1"/>
      <c r="XCC49" s="1"/>
      <c r="XCD49" s="1"/>
      <c r="XCE49" s="1"/>
      <c r="XCF49" s="1"/>
      <c r="XCG49" s="1"/>
      <c r="XCH49" s="1"/>
      <c r="XCI49" s="1"/>
      <c r="XCJ49" s="1"/>
      <c r="XCK49" s="1"/>
      <c r="XCL49" s="1"/>
      <c r="XCM49" s="1"/>
      <c r="XCN49" s="1"/>
      <c r="XCO49" s="1"/>
      <c r="XCP49" s="1"/>
      <c r="XCQ49" s="1"/>
      <c r="XCR49" s="1"/>
      <c r="XCS49" s="1"/>
      <c r="XCT49" s="1"/>
      <c r="XCU49" s="1"/>
      <c r="XCV49" s="1"/>
      <c r="XCW49" s="1"/>
      <c r="XCX49" s="1"/>
      <c r="XCY49" s="1"/>
      <c r="XCZ49" s="1"/>
      <c r="XDA49" s="1"/>
      <c r="XDB49" s="1"/>
      <c r="XDC49" s="1"/>
      <c r="XDD49" s="1"/>
      <c r="XDE49" s="1"/>
      <c r="XDF49" s="1"/>
      <c r="XDG49" s="1"/>
      <c r="XDH49" s="1"/>
      <c r="XDI49" s="1"/>
      <c r="XDJ49" s="1"/>
      <c r="XDK49" s="1"/>
      <c r="XDL49" s="1"/>
      <c r="XDM49" s="1"/>
      <c r="XDN49" s="1"/>
      <c r="XDO49" s="1"/>
      <c r="XDP49" s="1"/>
      <c r="XDQ49" s="1"/>
      <c r="XDR49" s="1"/>
      <c r="XDS49" s="1"/>
      <c r="XDT49" s="1"/>
      <c r="XDU49" s="1"/>
      <c r="XDV49" s="1"/>
      <c r="XDW49" s="1"/>
      <c r="XDX49" s="1"/>
      <c r="XDY49" s="1"/>
      <c r="XDZ49" s="1"/>
      <c r="XEA49" s="1"/>
      <c r="XEB49" s="1"/>
      <c r="XEC49" s="1"/>
      <c r="XED49" s="1"/>
      <c r="XEE49" s="1"/>
      <c r="XEF49" s="1"/>
      <c r="XEG49" s="1"/>
      <c r="XEH49" s="1"/>
      <c r="XEI49" s="1"/>
      <c r="XEJ49" s="1"/>
      <c r="XEK49" s="1"/>
      <c r="XEL49" s="1"/>
      <c r="XEM49" s="1"/>
      <c r="XEN49" s="1"/>
      <c r="XEO49" s="1"/>
      <c r="XEP49" s="1"/>
      <c r="XEQ49" s="1"/>
      <c r="XER49" s="1"/>
      <c r="XES49" s="1"/>
      <c r="XET49" s="1"/>
      <c r="XEU49" s="1"/>
      <c r="XEV49" s="1"/>
      <c r="XEW49" s="1"/>
      <c r="XEX49" s="1"/>
      <c r="XEY49" s="1"/>
      <c r="XEZ49" s="1"/>
      <c r="XFA49" s="1"/>
      <c r="XFB49" s="1"/>
      <c r="XFC49" s="1"/>
      <c r="XFD49" s="1"/>
    </row>
    <row r="50" spans="1:16384" ht="14.25" customHeight="1" x14ac:dyDescent="0.25">
      <c r="A50" s="1" t="s">
        <v>1477</v>
      </c>
      <c r="B50" t="str">
        <f t="shared" si="0"/>
        <v>&lt;option value="Magic 2014"&gt;Magic 2014&lt;/option&gt;</v>
      </c>
    </row>
    <row r="51" spans="1:16384" x14ac:dyDescent="0.25">
      <c r="A51" s="1" t="s">
        <v>804</v>
      </c>
      <c r="B51" t="str">
        <f t="shared" si="0"/>
        <v>&lt;option value="Magic 2015"&gt;Magic 2015&lt;/option&gt;</v>
      </c>
    </row>
    <row r="52" spans="1:16384" x14ac:dyDescent="0.25">
      <c r="A52" s="1" t="s">
        <v>1481</v>
      </c>
      <c r="B52" t="str">
        <f t="shared" si="0"/>
        <v>&lt;option value="Magic Origins"&gt;Magic Origins&lt;/option&gt;</v>
      </c>
    </row>
    <row r="53" spans="1:16384" x14ac:dyDescent="0.25">
      <c r="A53" s="1" t="s">
        <v>896</v>
      </c>
      <c r="B53" t="str">
        <f t="shared" si="0"/>
        <v>&lt;option value="March of the Machine"&gt;March of the Machine&lt;/option&gt;</v>
      </c>
    </row>
    <row r="54" spans="1:16384" x14ac:dyDescent="0.25">
      <c r="A54" s="1" t="s">
        <v>1057</v>
      </c>
      <c r="B54" t="str">
        <f t="shared" si="0"/>
        <v>&lt;option value="March of the Machine Commander"&gt;March of the Machine Commander&lt;/option&gt;</v>
      </c>
    </row>
    <row r="55" spans="1:16384" x14ac:dyDescent="0.25">
      <c r="A55" s="1" t="s">
        <v>1670</v>
      </c>
      <c r="B55" t="str">
        <f t="shared" ref="B55:B101" si="1">"&lt;option value=""" &amp; A55 &amp; """&gt;" &amp; A55 &amp; "&lt;/option&gt;"</f>
        <v>&lt;option value="Masters 25"&gt;Masters 25&lt;/option&gt;</v>
      </c>
    </row>
    <row r="56" spans="1:16384" x14ac:dyDescent="0.25">
      <c r="A56" s="1" t="s">
        <v>1682</v>
      </c>
      <c r="B56" t="str">
        <f t="shared" si="1"/>
        <v>&lt;option value="Mirage"&gt;Mirage&lt;/option&gt;</v>
      </c>
    </row>
    <row r="57" spans="1:16384" x14ac:dyDescent="0.25">
      <c r="A57" s="1" t="s">
        <v>846</v>
      </c>
      <c r="B57" t="str">
        <f t="shared" si="1"/>
        <v>&lt;option value="Mirrodin"&gt;Mirrodin&lt;/option&gt;</v>
      </c>
    </row>
    <row r="58" spans="1:16384" x14ac:dyDescent="0.25">
      <c r="A58" s="1" t="s">
        <v>3230</v>
      </c>
      <c r="B58" t="str">
        <f t="shared" si="1"/>
        <v>&lt;option value="Modern Horizons"&gt;Modern Horizons&lt;/option&gt;</v>
      </c>
    </row>
    <row r="59" spans="1:16384" x14ac:dyDescent="0.25">
      <c r="A59" s="1" t="s">
        <v>877</v>
      </c>
      <c r="B59" t="str">
        <f t="shared" si="1"/>
        <v>&lt;option value="Modern Horizons 2"&gt;Modern Horizons 2&lt;/option&gt;</v>
      </c>
    </row>
    <row r="60" spans="1:16384" x14ac:dyDescent="0.25">
      <c r="A60" s="1" t="s">
        <v>1613</v>
      </c>
      <c r="B60" t="str">
        <f t="shared" si="1"/>
        <v>&lt;option value="Modern Horizons 3 Commander"&gt;Modern Horizons 3 Commander&lt;/option&gt;</v>
      </c>
    </row>
    <row r="61" spans="1:16384" x14ac:dyDescent="0.25">
      <c r="A61" s="1" t="s">
        <v>1354</v>
      </c>
      <c r="B61" t="str">
        <f t="shared" si="1"/>
        <v>&lt;option value="Modern Masters"&gt;Modern Masters&lt;/option&gt;</v>
      </c>
      <c r="K61" s="1"/>
    </row>
    <row r="62" spans="1:16384" x14ac:dyDescent="0.25">
      <c r="A62" s="1" t="s">
        <v>1079</v>
      </c>
      <c r="B62" t="str">
        <f t="shared" si="1"/>
        <v>&lt;option value="Multiverse Legends"&gt;Multiverse Legends&lt;/option&gt;</v>
      </c>
    </row>
    <row r="63" spans="1:16384" x14ac:dyDescent="0.25">
      <c r="A63" s="1" t="s">
        <v>3322</v>
      </c>
      <c r="B63" t="str">
        <f t="shared" si="1"/>
        <v>&lt;option value="New Capenna Commander"&gt;New Capenna Commander&lt;/option&gt;</v>
      </c>
    </row>
    <row r="64" spans="1:16384" x14ac:dyDescent="0.25">
      <c r="A64" s="1" t="s">
        <v>2129</v>
      </c>
      <c r="B64" t="str">
        <f t="shared" si="1"/>
        <v>&lt;option value="New Phyrexia"&gt;New Phyrexia&lt;/option&gt;</v>
      </c>
    </row>
    <row r="65" spans="1:2" x14ac:dyDescent="0.25">
      <c r="A65" s="1" t="s">
        <v>1797</v>
      </c>
      <c r="B65" t="str">
        <f t="shared" si="1"/>
        <v>&lt;option value="Ninth Edition"&gt;Ninth Edition&lt;/option&gt;</v>
      </c>
    </row>
    <row r="66" spans="1:2" x14ac:dyDescent="0.25">
      <c r="A66" s="1" t="s">
        <v>907</v>
      </c>
      <c r="B66" t="str">
        <f t="shared" si="1"/>
        <v>&lt;option value="Odyssey"&gt;Odyssey&lt;/option&gt;</v>
      </c>
    </row>
    <row r="67" spans="1:2" x14ac:dyDescent="0.25">
      <c r="A67" s="1" t="s">
        <v>807</v>
      </c>
      <c r="B67" t="str">
        <f t="shared" si="1"/>
        <v>&lt;option value="Phyrexia: All Will Be One"&gt;Phyrexia: All Will Be One&lt;/option&gt;</v>
      </c>
    </row>
    <row r="68" spans="1:2" x14ac:dyDescent="0.25">
      <c r="A68" s="1" t="s">
        <v>1346</v>
      </c>
      <c r="B68" t="str">
        <f t="shared" si="1"/>
        <v>&lt;option value="Phyrexia: All Will Be One Commander"&gt;Phyrexia: All Will Be One Commander&lt;/option&gt;</v>
      </c>
    </row>
    <row r="69" spans="1:2" x14ac:dyDescent="0.25">
      <c r="A69" s="1" t="s">
        <v>2029</v>
      </c>
      <c r="B69" t="str">
        <f t="shared" si="1"/>
        <v>&lt;option value="Planar Chaos"&gt;Planar Chaos&lt;/option&gt;</v>
      </c>
    </row>
    <row r="70" spans="1:2" x14ac:dyDescent="0.25">
      <c r="A70" s="1" t="s">
        <v>1931</v>
      </c>
      <c r="B70" t="str">
        <f t="shared" si="1"/>
        <v>&lt;option value="Planeshift "&gt;Planeshift &lt;/option&gt;</v>
      </c>
    </row>
    <row r="71" spans="1:2" x14ac:dyDescent="0.25">
      <c r="A71" s="1" t="s">
        <v>2918</v>
      </c>
      <c r="B71" t="str">
        <f t="shared" si="1"/>
        <v>&lt;option value="Portal"&gt;Portal&lt;/option&gt;</v>
      </c>
    </row>
    <row r="72" spans="1:2" x14ac:dyDescent="0.25">
      <c r="A72" s="1" t="s">
        <v>3222</v>
      </c>
      <c r="B72" t="str">
        <f t="shared" si="1"/>
        <v>&lt;option value="Premium Deck Series: Fire and Lightning"&gt;Premium Deck Series: Fire and Lightning&lt;/option&gt;</v>
      </c>
    </row>
    <row r="73" spans="1:2" x14ac:dyDescent="0.25">
      <c r="A73" s="1" t="s">
        <v>1514</v>
      </c>
      <c r="B73" t="str">
        <f t="shared" si="1"/>
        <v>&lt;option value="Prophecy"&gt;Prophecy&lt;/option&gt;</v>
      </c>
    </row>
    <row r="74" spans="1:2" x14ac:dyDescent="0.25">
      <c r="A74" s="1" t="s">
        <v>1457</v>
      </c>
      <c r="B74" t="str">
        <f t="shared" si="1"/>
        <v>&lt;option value="Ravnica Remastered"&gt;Ravnica Remastered&lt;/option&gt;</v>
      </c>
    </row>
    <row r="75" spans="1:2" x14ac:dyDescent="0.25">
      <c r="A75" s="1" t="s">
        <v>840</v>
      </c>
      <c r="B75" t="str">
        <f t="shared" si="1"/>
        <v>&lt;option value="Ravnica: City of Guilds"&gt;Ravnica: City of Guilds&lt;/option&gt;</v>
      </c>
    </row>
    <row r="76" spans="1:2" x14ac:dyDescent="0.25">
      <c r="A76" s="1" t="s">
        <v>878</v>
      </c>
      <c r="B76" t="str">
        <f t="shared" si="1"/>
        <v>&lt;option value="Return to Ravnica"&gt;Return to Ravnica&lt;/option&gt;</v>
      </c>
    </row>
    <row r="77" spans="1:2" x14ac:dyDescent="0.25">
      <c r="A77" s="1" t="s">
        <v>744</v>
      </c>
      <c r="B77" t="str">
        <f t="shared" si="1"/>
        <v>&lt;option value="Revised"&gt;Revised&lt;/option&gt;</v>
      </c>
    </row>
    <row r="78" spans="1:2" x14ac:dyDescent="0.25">
      <c r="A78" s="1" t="s">
        <v>1846</v>
      </c>
      <c r="B78" t="str">
        <f t="shared" si="1"/>
        <v>&lt;option value="Rise of the Eldrazi"&gt;Rise of the Eldrazi&lt;/option&gt;</v>
      </c>
    </row>
    <row r="79" spans="1:2" x14ac:dyDescent="0.25">
      <c r="A79" s="1" t="s">
        <v>2073</v>
      </c>
      <c r="B79" t="str">
        <f t="shared" si="1"/>
        <v>&lt;option value="Saviors of Kamigawa"&gt;Saviors of Kamigawa&lt;/option&gt;</v>
      </c>
    </row>
    <row r="80" spans="1:2" x14ac:dyDescent="0.25">
      <c r="A80" s="1" t="s">
        <v>2062</v>
      </c>
      <c r="B80" t="str">
        <f t="shared" si="1"/>
        <v>&lt;option value="Scourge"&gt;Scourge&lt;/option&gt;</v>
      </c>
    </row>
    <row r="81" spans="1:2" x14ac:dyDescent="0.25">
      <c r="A81" s="1" t="s">
        <v>2371</v>
      </c>
      <c r="B81" t="str">
        <f t="shared" si="1"/>
        <v>&lt;option value="Secret Lair Drop"&gt;Secret Lair Drop&lt;/option&gt;</v>
      </c>
    </row>
    <row r="82" spans="1:2" x14ac:dyDescent="0.25">
      <c r="A82" s="1" t="s">
        <v>911</v>
      </c>
      <c r="B82" t="str">
        <f t="shared" si="1"/>
        <v>&lt;option value="Seventh Edition"&gt;Seventh Edition&lt;/option&gt;</v>
      </c>
    </row>
    <row r="83" spans="1:2" x14ac:dyDescent="0.25">
      <c r="A83" s="1" t="s">
        <v>899</v>
      </c>
      <c r="B83" t="str">
        <f t="shared" si="1"/>
        <v>&lt;option value="Shadowmoor"&gt;Shadowmoor&lt;/option&gt;</v>
      </c>
    </row>
    <row r="84" spans="1:2" x14ac:dyDescent="0.25">
      <c r="A84" s="1" t="s">
        <v>897</v>
      </c>
      <c r="B84" t="str">
        <f t="shared" si="1"/>
        <v>&lt;option value="Shadows over Innistrad"&gt;Shadows over Innistrad&lt;/option&gt;</v>
      </c>
    </row>
    <row r="85" spans="1:2" x14ac:dyDescent="0.25">
      <c r="A85" s="1" t="s">
        <v>848</v>
      </c>
      <c r="B85" t="str">
        <f t="shared" si="1"/>
        <v>&lt;option value="Sixth Edition"&gt;Sixth Edition&lt;/option&gt;</v>
      </c>
    </row>
    <row r="86" spans="1:2" x14ac:dyDescent="0.25">
      <c r="A86" s="1" t="s">
        <v>3042</v>
      </c>
      <c r="B86" t="str">
        <f t="shared" si="1"/>
        <v>&lt;option value="Special Guests"&gt;Special Guests&lt;/option&gt;</v>
      </c>
    </row>
    <row r="87" spans="1:2" x14ac:dyDescent="0.25">
      <c r="A87" s="1" t="s">
        <v>1517</v>
      </c>
      <c r="B87" t="str">
        <f t="shared" si="1"/>
        <v>&lt;option value="Strixhaven: School of Mages"&gt;Strixhaven: School of Mages&lt;/option&gt;</v>
      </c>
    </row>
    <row r="88" spans="1:2" x14ac:dyDescent="0.25">
      <c r="A88" s="1" t="s">
        <v>1673</v>
      </c>
      <c r="B88" t="str">
        <f t="shared" si="1"/>
        <v>&lt;option value="Stronghold"&gt;Stronghold&lt;/option&gt;</v>
      </c>
    </row>
    <row r="89" spans="1:2" x14ac:dyDescent="0.25">
      <c r="A89" s="1" t="s">
        <v>769</v>
      </c>
      <c r="B89" t="str">
        <f t="shared" si="1"/>
        <v>&lt;option value="Tales of Middle-earth Commander"&gt;Tales of Middle-earth Commander&lt;/option&gt;</v>
      </c>
    </row>
    <row r="90" spans="1:2" x14ac:dyDescent="0.25">
      <c r="A90" s="1" t="s">
        <v>1551</v>
      </c>
      <c r="B90" t="str">
        <f t="shared" si="1"/>
        <v>&lt;option value="Tempest"&gt;Tempest&lt;/option&gt;</v>
      </c>
    </row>
    <row r="91" spans="1:2" x14ac:dyDescent="0.25">
      <c r="A91" s="1" t="s">
        <v>902</v>
      </c>
      <c r="B91" t="str">
        <f t="shared" si="1"/>
        <v>&lt;option value="Tenth Edition"&gt;Tenth Edition&lt;/option&gt;</v>
      </c>
    </row>
    <row r="92" spans="1:2" x14ac:dyDescent="0.25">
      <c r="A92" s="1" t="s">
        <v>820</v>
      </c>
      <c r="B92" t="str">
        <f t="shared" si="1"/>
        <v>&lt;option value="The Brothers' War"&gt;The Brothers' War&lt;/option&gt;</v>
      </c>
    </row>
    <row r="93" spans="1:2" x14ac:dyDescent="0.25">
      <c r="A93" s="1" t="s">
        <v>753</v>
      </c>
      <c r="B93" t="str">
        <f t="shared" si="1"/>
        <v>&lt;option value="The Brothers' War Commander"&gt;The Brothers' War Commander&lt;/option&gt;</v>
      </c>
    </row>
    <row r="94" spans="1:2" x14ac:dyDescent="0.25">
      <c r="A94" s="1" t="s">
        <v>1263</v>
      </c>
      <c r="B94" t="str">
        <f t="shared" si="1"/>
        <v>&lt;option value="The Brothers' War Retro Artifacts"&gt;The Brothers' War Retro Artifacts&lt;/option&gt;</v>
      </c>
    </row>
    <row r="95" spans="1:2" x14ac:dyDescent="0.25">
      <c r="A95" s="1" t="s">
        <v>859</v>
      </c>
      <c r="B95" t="str">
        <f t="shared" si="1"/>
        <v>&lt;option value="The List"&gt;The List&lt;/option&gt;</v>
      </c>
    </row>
    <row r="96" spans="1:2" x14ac:dyDescent="0.25">
      <c r="A96" s="1" t="s">
        <v>795</v>
      </c>
      <c r="B96" t="str">
        <f t="shared" si="1"/>
        <v>&lt;option value="The Lord of the Rings: Tales of Middle-earth"&gt;The Lord of the Rings: Tales of Middle-earth&lt;/option&gt;</v>
      </c>
    </row>
    <row r="97" spans="1:2" x14ac:dyDescent="0.25">
      <c r="A97" s="1" t="s">
        <v>809</v>
      </c>
      <c r="B97" t="str">
        <f t="shared" si="1"/>
        <v>&lt;option value="Theros"&gt;Theros&lt;/option&gt;</v>
      </c>
    </row>
    <row r="98" spans="1:2" x14ac:dyDescent="0.25">
      <c r="A98" s="1" t="s">
        <v>1776</v>
      </c>
      <c r="B98" t="str">
        <f t="shared" si="1"/>
        <v>&lt;option value="Time Spiral"&gt;Time Spiral&lt;/option&gt;</v>
      </c>
    </row>
    <row r="99" spans="1:2" x14ac:dyDescent="0.25">
      <c r="A99" s="1" t="s">
        <v>905</v>
      </c>
      <c r="B99" t="str">
        <f t="shared" si="1"/>
        <v>&lt;option value="Time Spiral Remastered"&gt;Time Spiral Remastered&lt;/option&gt;</v>
      </c>
    </row>
    <row r="100" spans="1:2" x14ac:dyDescent="0.25">
      <c r="A100" s="1" t="s">
        <v>1858</v>
      </c>
      <c r="B100" t="str">
        <f t="shared" si="1"/>
        <v>&lt;option value="Time Spiral Timeshifted "&gt;Time Spiral Timeshifted &lt;/option&gt;</v>
      </c>
    </row>
    <row r="101" spans="1:2" x14ac:dyDescent="0.25">
      <c r="A101" s="1" t="s">
        <v>910</v>
      </c>
      <c r="B101" t="str">
        <f t="shared" si="1"/>
        <v>&lt;option value="Torment"&gt;Torment&lt;/option&gt;</v>
      </c>
    </row>
    <row r="102" spans="1:2" x14ac:dyDescent="0.25">
      <c r="A102" s="1" t="s">
        <v>876</v>
      </c>
      <c r="B102" t="str">
        <f t="shared" ref="B102:B111" si="2">"&lt;option value=""" &amp; A102 &amp; """&gt;" &amp; A102 &amp; "&lt;/option&gt;"</f>
        <v>&lt;option value="Urza's Legacy"&gt;Urza's Legacy&lt;/option&gt;</v>
      </c>
    </row>
    <row r="103" spans="1:2" x14ac:dyDescent="0.25">
      <c r="A103" s="1" t="s">
        <v>1684</v>
      </c>
      <c r="B103" t="str">
        <f t="shared" si="2"/>
        <v>&lt;option value="Urza's Saga"&gt;Urza's Saga&lt;/option&gt;</v>
      </c>
    </row>
    <row r="104" spans="1:2" x14ac:dyDescent="0.25">
      <c r="A104" s="1" t="s">
        <v>1737</v>
      </c>
      <c r="B104" t="str">
        <f t="shared" si="2"/>
        <v>&lt;option value="Visions"&gt;Visions&lt;/option&gt;</v>
      </c>
    </row>
    <row r="105" spans="1:2" x14ac:dyDescent="0.25">
      <c r="A105" s="1" t="s">
        <v>1358</v>
      </c>
      <c r="B105" t="str">
        <f t="shared" si="2"/>
        <v>&lt;option value="War of the Spark"&gt;War of the Spark&lt;/option&gt;</v>
      </c>
    </row>
    <row r="106" spans="1:2" x14ac:dyDescent="0.25">
      <c r="A106" s="1" t="s">
        <v>3200</v>
      </c>
      <c r="B106" t="str">
        <f t="shared" si="2"/>
        <v>&lt;option value="Warhammer 40,000 Commander"&gt;Warhammer 40,000 Commander&lt;/option&gt;</v>
      </c>
    </row>
    <row r="107" spans="1:2" x14ac:dyDescent="0.25">
      <c r="A107" s="1" t="s">
        <v>1675</v>
      </c>
      <c r="B107" t="str">
        <f t="shared" si="2"/>
        <v>&lt;option value="Weatherlight"&gt;Weatherlight&lt;/option&gt;</v>
      </c>
    </row>
    <row r="108" spans="1:2" x14ac:dyDescent="0.25">
      <c r="A108" s="1" t="s">
        <v>1767</v>
      </c>
      <c r="B108" t="str">
        <f t="shared" si="2"/>
        <v>&lt;option value="Worldwake"&gt;Worldwake&lt;/option&gt;</v>
      </c>
    </row>
    <row r="109" spans="1:2" x14ac:dyDescent="0.25">
      <c r="A109" s="1" t="s">
        <v>1785</v>
      </c>
      <c r="B109" t="str">
        <f t="shared" si="2"/>
        <v>&lt;option value="Zendikar"&gt;Zendikar&lt;/option&gt;</v>
      </c>
    </row>
    <row r="110" spans="1:2" x14ac:dyDescent="0.25">
      <c r="A110" s="1" t="s">
        <v>1372</v>
      </c>
      <c r="B110" t="str">
        <f t="shared" si="2"/>
        <v>&lt;option value="Zendikar Rising"&gt;Zendikar Rising&lt;/option&gt;</v>
      </c>
    </row>
    <row r="111" spans="1:2" x14ac:dyDescent="0.25">
      <c r="A111" s="1" t="s">
        <v>880</v>
      </c>
      <c r="B111" t="str">
        <f t="shared" si="2"/>
        <v>&lt;option value="Zendikar Rising Commander"&gt;Zendikar Rising Commander&lt;/option&gt;</v>
      </c>
    </row>
  </sheetData>
  <sortState ref="A2:B68">
    <sortCondition ref="A2:A68"/>
  </sortState>
  <hyperlinks>
    <hyperlink ref="A40" r:id="rId1" tooltip="Ice Age" display="https://mtg.fandom.com/wiki/Ice_Age"/>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topLeftCell="A4" workbookViewId="0">
      <selection activeCell="A22" sqref="A22"/>
    </sheetView>
  </sheetViews>
  <sheetFormatPr defaultRowHeight="15" x14ac:dyDescent="0.25"/>
  <cols>
    <col min="1" max="1" width="23.85546875" bestFit="1" customWidth="1"/>
    <col min="2" max="2" width="72.5703125" bestFit="1" customWidth="1"/>
  </cols>
  <sheetData>
    <row r="1" spans="1:2" x14ac:dyDescent="0.25">
      <c r="A1" t="s">
        <v>2369</v>
      </c>
      <c r="B1" t="s">
        <v>1012</v>
      </c>
    </row>
    <row r="2" spans="1:2" x14ac:dyDescent="0.25">
      <c r="A2" t="s">
        <v>2362</v>
      </c>
      <c r="B2" t="s">
        <v>2341</v>
      </c>
    </row>
    <row r="3" spans="1:2" x14ac:dyDescent="0.25">
      <c r="A3" t="s">
        <v>1403</v>
      </c>
      <c r="B3" t="s">
        <v>2342</v>
      </c>
    </row>
    <row r="4" spans="1:2" x14ac:dyDescent="0.25">
      <c r="A4" t="s">
        <v>3418</v>
      </c>
      <c r="B4" t="s">
        <v>3419</v>
      </c>
    </row>
    <row r="5" spans="1:2" x14ac:dyDescent="0.25">
      <c r="A5" t="s">
        <v>9</v>
      </c>
      <c r="B5" t="s">
        <v>2469</v>
      </c>
    </row>
    <row r="6" spans="1:2" x14ac:dyDescent="0.25">
      <c r="A6" t="s">
        <v>913</v>
      </c>
      <c r="B6" t="s">
        <v>2343</v>
      </c>
    </row>
    <row r="7" spans="1:2" x14ac:dyDescent="0.25">
      <c r="A7" t="s">
        <v>908</v>
      </c>
      <c r="B7" t="s">
        <v>2344</v>
      </c>
    </row>
    <row r="8" spans="1:2" x14ac:dyDescent="0.25">
      <c r="A8" t="s">
        <v>1278</v>
      </c>
      <c r="B8" t="s">
        <v>2345</v>
      </c>
    </row>
    <row r="9" spans="1:2" x14ac:dyDescent="0.25">
      <c r="A9" s="1" t="s">
        <v>3012</v>
      </c>
      <c r="B9" t="s">
        <v>3013</v>
      </c>
    </row>
    <row r="10" spans="1:2" x14ac:dyDescent="0.25">
      <c r="A10" t="s">
        <v>1425</v>
      </c>
      <c r="B10" t="s">
        <v>2346</v>
      </c>
    </row>
    <row r="11" spans="1:2" x14ac:dyDescent="0.25">
      <c r="A11" t="s">
        <v>639</v>
      </c>
      <c r="B11" t="s">
        <v>2347</v>
      </c>
    </row>
    <row r="12" spans="1:2" x14ac:dyDescent="0.25">
      <c r="A12" t="s">
        <v>1739</v>
      </c>
      <c r="B12" t="s">
        <v>2348</v>
      </c>
    </row>
    <row r="13" spans="1:2" x14ac:dyDescent="0.25">
      <c r="A13" t="s">
        <v>842</v>
      </c>
      <c r="B13" t="s">
        <v>2349</v>
      </c>
    </row>
    <row r="14" spans="1:2" x14ac:dyDescent="0.25">
      <c r="A14" t="s">
        <v>2363</v>
      </c>
      <c r="B14" t="s">
        <v>2350</v>
      </c>
    </row>
    <row r="15" spans="1:2" x14ac:dyDescent="0.25">
      <c r="A15" t="s">
        <v>2364</v>
      </c>
      <c r="B15" t="s">
        <v>2351</v>
      </c>
    </row>
    <row r="16" spans="1:2" x14ac:dyDescent="0.25">
      <c r="A16" t="s">
        <v>889</v>
      </c>
      <c r="B16" t="s">
        <v>2352</v>
      </c>
    </row>
    <row r="17" spans="1:2" x14ac:dyDescent="0.25">
      <c r="A17" t="s">
        <v>924</v>
      </c>
      <c r="B17" t="s">
        <v>2353</v>
      </c>
    </row>
    <row r="18" spans="1:2" x14ac:dyDescent="0.25">
      <c r="A18" t="s">
        <v>881</v>
      </c>
      <c r="B18" t="s">
        <v>2354</v>
      </c>
    </row>
    <row r="19" spans="1:2" x14ac:dyDescent="0.25">
      <c r="A19" t="s">
        <v>2365</v>
      </c>
      <c r="B19" t="s">
        <v>2355</v>
      </c>
    </row>
    <row r="20" spans="1:2" x14ac:dyDescent="0.25">
      <c r="A20" t="s">
        <v>847</v>
      </c>
      <c r="B20" t="s">
        <v>2356</v>
      </c>
    </row>
    <row r="21" spans="1:2" x14ac:dyDescent="0.25">
      <c r="A21" t="s">
        <v>935</v>
      </c>
      <c r="B21" t="s">
        <v>2804</v>
      </c>
    </row>
    <row r="22" spans="1:2" x14ac:dyDescent="0.25">
      <c r="A22" t="s">
        <v>841</v>
      </c>
      <c r="B22" t="s">
        <v>2357</v>
      </c>
    </row>
    <row r="23" spans="1:2" x14ac:dyDescent="0.25">
      <c r="A23" t="s">
        <v>814</v>
      </c>
      <c r="B23" t="s">
        <v>2368</v>
      </c>
    </row>
    <row r="24" spans="1:2" x14ac:dyDescent="0.25">
      <c r="A24" t="s">
        <v>1930</v>
      </c>
      <c r="B24" t="s">
        <v>2367</v>
      </c>
    </row>
    <row r="25" spans="1:2" x14ac:dyDescent="0.25">
      <c r="A25" s="1" t="s">
        <v>2421</v>
      </c>
      <c r="B25" t="s">
        <v>2422</v>
      </c>
    </row>
    <row r="26" spans="1:2" x14ac:dyDescent="0.25">
      <c r="A26" t="s">
        <v>2366</v>
      </c>
      <c r="B26" t="s">
        <v>2358</v>
      </c>
    </row>
    <row r="27" spans="1:2" x14ac:dyDescent="0.25">
      <c r="A27" t="s">
        <v>894</v>
      </c>
      <c r="B27" t="s">
        <v>2359</v>
      </c>
    </row>
    <row r="28" spans="1:2" x14ac:dyDescent="0.25">
      <c r="A28" t="s">
        <v>637</v>
      </c>
      <c r="B28" t="s">
        <v>2360</v>
      </c>
    </row>
    <row r="29" spans="1:2" x14ac:dyDescent="0.25">
      <c r="A29" t="s">
        <v>2006</v>
      </c>
      <c r="B29" t="s">
        <v>2361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CSV</vt:lpstr>
      <vt:lpstr>CardDB</vt:lpstr>
      <vt:lpstr>creature</vt:lpstr>
      <vt:lpstr>set</vt:lpstr>
      <vt:lpstr>Tag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dc:creator>
  <cp:lastModifiedBy>Liu</cp:lastModifiedBy>
  <dcterms:created xsi:type="dcterms:W3CDTF">2024-06-29T06:19:07Z</dcterms:created>
  <dcterms:modified xsi:type="dcterms:W3CDTF">2024-10-27T17:38:22Z</dcterms:modified>
</cp:coreProperties>
</file>