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activeTab="1"/>
  </bookViews>
  <sheets>
    <sheet name="CSV" sheetId="2" r:id="rId1"/>
    <sheet name="CardDB" sheetId="1" r:id="rId2"/>
    <sheet name="creature" sheetId="3" r:id="rId3"/>
    <sheet name="set" sheetId="4" r:id="rId4"/>
    <sheet name="Tag" sheetId="6" r:id="rId5"/>
    <sheet name="help"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37" i="2" l="1"/>
  <c r="A1438" i="2"/>
  <c r="A1415" i="2"/>
  <c r="A1416" i="2"/>
  <c r="A1417" i="2"/>
  <c r="A1418" i="2"/>
  <c r="A1419" i="2"/>
  <c r="A1420" i="2"/>
  <c r="A1421" i="2"/>
  <c r="A1422" i="2"/>
  <c r="A1423" i="2"/>
  <c r="A1424" i="2"/>
  <c r="A1425" i="2"/>
  <c r="A1426" i="2"/>
  <c r="A1427" i="2"/>
  <c r="A1428" i="2"/>
  <c r="A1429" i="2"/>
  <c r="A1430" i="2"/>
  <c r="A1431" i="2"/>
  <c r="A1432" i="2"/>
  <c r="A1433" i="2"/>
  <c r="A1434" i="2"/>
  <c r="A1435" i="2"/>
  <c r="A1436" i="2"/>
  <c r="B36" i="3"/>
  <c r="B70" i="4"/>
  <c r="A1296" i="2" l="1"/>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B67" i="3"/>
  <c r="B126" i="3"/>
  <c r="B79" i="3" l="1"/>
  <c r="B19" i="3"/>
  <c r="B99" i="3"/>
  <c r="B39" i="4" l="1"/>
  <c r="B14" i="4" l="1"/>
  <c r="B17" i="4"/>
  <c r="A1292" i="2" l="1"/>
  <c r="A1293" i="2"/>
  <c r="A1294" i="2"/>
  <c r="A1295" i="2"/>
  <c r="A1272" i="2"/>
  <c r="A1273" i="2"/>
  <c r="A1274" i="2"/>
  <c r="A1275" i="2"/>
  <c r="A1276" i="2"/>
  <c r="A1277" i="2"/>
  <c r="A1278" i="2"/>
  <c r="A1279" i="2"/>
  <c r="A1280" i="2"/>
  <c r="A1281" i="2"/>
  <c r="A1282" i="2"/>
  <c r="A1283" i="2"/>
  <c r="A1284" i="2"/>
  <c r="A1285" i="2"/>
  <c r="A1286" i="2"/>
  <c r="A1287" i="2"/>
  <c r="A1288" i="2"/>
  <c r="A1289" i="2"/>
  <c r="A1290" i="2"/>
  <c r="A1291" i="2"/>
  <c r="B30" i="3" l="1"/>
  <c r="A1231" i="2" l="1"/>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B57" i="3"/>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B45" i="4"/>
  <c r="A1193" i="2" l="1"/>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B73" i="3"/>
  <c r="A1162" i="2" l="1"/>
  <c r="A1141" i="2"/>
  <c r="A1142" i="2"/>
  <c r="A1143" i="2"/>
  <c r="A1144" i="2"/>
  <c r="A1145" i="2"/>
  <c r="A1146" i="2"/>
  <c r="A1147" i="2"/>
  <c r="A1148" i="2"/>
  <c r="A1149" i="2"/>
  <c r="A1150" i="2"/>
  <c r="A1151" i="2"/>
  <c r="A1152" i="2"/>
  <c r="A1153" i="2"/>
  <c r="A1154" i="2"/>
  <c r="A1155" i="2"/>
  <c r="A1156" i="2"/>
  <c r="A1157" i="2"/>
  <c r="A1158" i="2"/>
  <c r="A1159" i="2"/>
  <c r="A1160" i="2"/>
  <c r="A1161"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B53" i="3"/>
  <c r="A1105" i="2" l="1"/>
  <c r="A1106" i="2"/>
  <c r="A1107" i="2"/>
  <c r="A1108" i="2"/>
  <c r="A1109" i="2"/>
  <c r="A1110" i="2"/>
  <c r="A1111" i="2"/>
  <c r="A1112" i="2"/>
  <c r="B49" i="4"/>
  <c r="B19" i="4"/>
  <c r="B41" i="4"/>
  <c r="B32" i="4"/>
  <c r="B66" i="4"/>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8" i="3" l="1"/>
  <c r="B61" i="4" l="1"/>
  <c r="A1060" i="2" l="1"/>
  <c r="A1061" i="2"/>
  <c r="A1062" i="2"/>
  <c r="A1063" i="2"/>
  <c r="A1064" i="2"/>
  <c r="A1065" i="2"/>
  <c r="A1066" i="2"/>
  <c r="A1067" i="2"/>
  <c r="A1068" i="2"/>
  <c r="A1069" i="2"/>
  <c r="A1070" i="2"/>
  <c r="B76" i="4"/>
  <c r="B11" i="4"/>
  <c r="B44" i="4"/>
  <c r="B110" i="4"/>
  <c r="B21" i="4"/>
  <c r="B5" i="4"/>
  <c r="B115"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21" i="3"/>
  <c r="B113" i="3" l="1"/>
  <c r="B24" i="3"/>
  <c r="B104" i="3"/>
  <c r="B49" i="3"/>
  <c r="B32" i="3"/>
  <c r="B90" i="4"/>
  <c r="A1016" i="2" l="1"/>
  <c r="A1000" i="2"/>
  <c r="A1001" i="2"/>
  <c r="A1002" i="2"/>
  <c r="A1003" i="2"/>
  <c r="A1004" i="2"/>
  <c r="A1005" i="2"/>
  <c r="A1006" i="2"/>
  <c r="A1007" i="2"/>
  <c r="A1008" i="2"/>
  <c r="A1009" i="2"/>
  <c r="A1010" i="2"/>
  <c r="A1011" i="2"/>
  <c r="A1012" i="2"/>
  <c r="A1013" i="2"/>
  <c r="A1014" i="2"/>
  <c r="A1015" i="2"/>
  <c r="B43" i="3"/>
  <c r="B28" i="3"/>
  <c r="B87" i="3"/>
  <c r="B10" i="3"/>
  <c r="B105" i="3"/>
  <c r="I369"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31" i="4"/>
  <c r="B106" i="3" l="1"/>
  <c r="B75"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4" i="3"/>
  <c r="B97" i="3"/>
  <c r="B100" i="3"/>
  <c r="B47"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52" i="4"/>
  <c r="B111" i="3"/>
  <c r="B88" i="3"/>
  <c r="B122" i="3"/>
  <c r="B48"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50" i="4"/>
  <c r="B85" i="4"/>
  <c r="B35" i="4"/>
  <c r="B27" i="3" l="1"/>
  <c r="B81" i="3" l="1"/>
  <c r="B8" i="4"/>
  <c r="B90" i="3"/>
  <c r="B47" i="4"/>
  <c r="B67" i="4"/>
  <c r="B89" i="3"/>
  <c r="B9" i="3"/>
  <c r="B83" i="4"/>
  <c r="B59" i="3"/>
  <c r="B84" i="4"/>
  <c r="B73" i="4"/>
  <c r="B85" i="3"/>
  <c r="B74" i="3"/>
  <c r="B39" i="3"/>
  <c r="B74" i="4" l="1"/>
  <c r="B104" i="4" l="1"/>
  <c r="B82" i="4"/>
  <c r="B96" i="3"/>
  <c r="B68" i="4"/>
  <c r="B113" i="4"/>
  <c r="B3" i="4"/>
  <c r="B102" i="4"/>
  <c r="B51" i="4"/>
  <c r="B112"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22" i="4"/>
  <c r="B108" i="4"/>
  <c r="B33" i="4"/>
  <c r="B17" i="3" l="1"/>
  <c r="B18" i="3"/>
  <c r="B34" i="4"/>
  <c r="B130" i="3"/>
  <c r="B6" i="4"/>
  <c r="B37" i="4"/>
  <c r="B107" i="4"/>
  <c r="B59" i="4"/>
  <c r="B111" i="4"/>
  <c r="B92" i="4"/>
  <c r="B58" i="4"/>
  <c r="B10" i="4"/>
  <c r="B20" i="4"/>
  <c r="B63" i="4"/>
  <c r="B102" i="3"/>
  <c r="B64" i="3" l="1"/>
  <c r="B94" i="4" l="1"/>
  <c r="B43" i="4"/>
  <c r="B91" i="4" l="1"/>
  <c r="B77" i="4"/>
  <c r="B40" i="4" l="1"/>
  <c r="B55" i="4" l="1"/>
  <c r="B53" i="4"/>
  <c r="B36" i="4"/>
  <c r="B18" i="4"/>
  <c r="B2" i="4"/>
  <c r="B78" i="4"/>
  <c r="B21" i="3" l="1"/>
  <c r="B127" i="3"/>
  <c r="B12" i="3"/>
  <c r="B71" i="3"/>
  <c r="B114" i="4"/>
  <c r="B26" i="3"/>
  <c r="B109" i="4"/>
  <c r="B64" i="4"/>
  <c r="B9" i="4"/>
  <c r="B72" i="4"/>
  <c r="B14" i="3" l="1"/>
  <c r="B98" i="4"/>
  <c r="B95" i="3"/>
  <c r="B45" i="3" l="1"/>
  <c r="B46" i="3"/>
  <c r="B44" i="3"/>
  <c r="B80" i="3"/>
  <c r="B103" i="3"/>
  <c r="B72" i="3"/>
  <c r="B118" i="3"/>
  <c r="B56" i="3"/>
  <c r="B83" i="3"/>
  <c r="B65" i="3"/>
  <c r="B15" i="3"/>
  <c r="B65" i="4"/>
  <c r="B3" i="3"/>
  <c r="B57" i="4"/>
  <c r="A2" i="2"/>
  <c r="A1" i="2"/>
  <c r="B115" i="4" l="1"/>
  <c r="B106" i="4"/>
  <c r="B105" i="4"/>
  <c r="B103" i="4"/>
  <c r="B101" i="4"/>
  <c r="B100" i="4"/>
  <c r="B99" i="4"/>
  <c r="B97" i="4"/>
  <c r="B96" i="4"/>
  <c r="B95" i="4"/>
  <c r="B93" i="4"/>
  <c r="B89" i="4"/>
  <c r="B88" i="4"/>
  <c r="B87" i="4"/>
  <c r="B86" i="4"/>
  <c r="B81" i="4"/>
  <c r="B80" i="4"/>
  <c r="B79" i="4"/>
  <c r="B71" i="4"/>
  <c r="B69" i="4"/>
  <c r="B62" i="4"/>
  <c r="B60" i="4"/>
  <c r="B56" i="4"/>
  <c r="B54" i="4"/>
  <c r="B48" i="4"/>
  <c r="B46" i="4"/>
  <c r="B42" i="4"/>
  <c r="B38" i="4"/>
  <c r="B30" i="4"/>
  <c r="B29" i="4"/>
  <c r="B28" i="4"/>
  <c r="B27" i="4"/>
  <c r="B26" i="4"/>
  <c r="B25" i="4"/>
  <c r="B24" i="4"/>
  <c r="B23" i="4"/>
  <c r="B16" i="4"/>
  <c r="B15" i="4"/>
  <c r="B7" i="4"/>
  <c r="B4" i="4"/>
  <c r="B11" i="3"/>
  <c r="B61" i="3"/>
  <c r="B125" i="3"/>
  <c r="B86" i="3"/>
  <c r="B58" i="3"/>
  <c r="B60" i="3"/>
  <c r="B8" i="3"/>
  <c r="B29" i="3"/>
  <c r="B129" i="3"/>
  <c r="B51" i="3"/>
  <c r="B13" i="3"/>
  <c r="B41" i="3"/>
  <c r="B77" i="3"/>
  <c r="B107" i="3"/>
  <c r="B66" i="3"/>
  <c r="B124" i="3"/>
  <c r="B4" i="3"/>
  <c r="B20" i="3"/>
  <c r="B76" i="3"/>
  <c r="B16" i="3"/>
  <c r="B40" i="3"/>
  <c r="B31" i="3"/>
  <c r="B33" i="3"/>
  <c r="B112" i="3"/>
  <c r="B68" i="3"/>
  <c r="B101" i="3"/>
  <c r="B35" i="3"/>
  <c r="B52" i="3"/>
  <c r="B25" i="3"/>
  <c r="B128" i="3"/>
  <c r="B114" i="3"/>
  <c r="B55" i="3"/>
  <c r="B84" i="3"/>
  <c r="B94" i="3"/>
  <c r="B108" i="3"/>
  <c r="B37" i="3"/>
  <c r="B69" i="3"/>
  <c r="B109" i="3"/>
  <c r="B98" i="3"/>
  <c r="B117" i="3"/>
  <c r="B116" i="3"/>
  <c r="B63" i="3"/>
  <c r="B75" i="3"/>
  <c r="B119" i="3"/>
  <c r="B22" i="3"/>
  <c r="B23" i="3"/>
  <c r="B82" i="3"/>
  <c r="B6" i="3"/>
  <c r="B70" i="3"/>
  <c r="B92" i="3"/>
  <c r="B91" i="3"/>
  <c r="B78" i="3"/>
  <c r="B110" i="3"/>
  <c r="B34" i="3"/>
  <c r="B120" i="3"/>
  <c r="B42" i="3"/>
  <c r="B62" i="3"/>
  <c r="B2" i="3"/>
  <c r="B50" i="3"/>
  <c r="B93" i="3"/>
  <c r="B123" i="3"/>
</calcChain>
</file>

<file path=xl/sharedStrings.xml><?xml version="1.0" encoding="utf-8"?>
<sst xmlns="http://schemas.openxmlformats.org/spreadsheetml/2006/main" count="13475" uniqueCount="4241">
  <si>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</si>
  <si>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</si>
  <si>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</si>
  <si>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</si>
  <si>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</si>
  <si>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</si>
  <si>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</si>
  <si>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</si>
  <si>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</si>
  <si>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</si>
  <si>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</si>
  <si>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</si>
  <si>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</si>
  <si>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</si>
  <si>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</si>
  <si>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</si>
  <si>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</si>
  <si>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</si>
  <si>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</si>
  <si>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</si>
  <si>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</si>
  <si>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</si>
  <si>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</si>
  <si>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</si>
  <si>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</si>
  <si>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</si>
  <si>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</si>
  <si>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</si>
  <si>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</si>
  <si>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</si>
  <si>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</si>
  <si>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</si>
  <si>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</si>
  <si>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</si>
  <si>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</si>
  <si>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</si>
  <si>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</si>
  <si>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</si>
  <si>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</si>
  <si>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</si>
  <si>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</si>
  <si>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</si>
  <si>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</si>
  <si>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</si>
  <si>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</si>
  <si>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</si>
  <si>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</si>
  <si>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</si>
  <si>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</si>
  <si>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</si>
  <si>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</si>
  <si>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</si>
  <si>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</si>
  <si>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</si>
  <si>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</si>
  <si>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</si>
  <si>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</si>
  <si>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</si>
  <si>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</si>
  <si>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</si>
  <si>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</si>
  <si>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</si>
  <si>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</si>
  <si>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</si>
  <si>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</si>
  <si>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</si>
  <si>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</si>
  <si>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</si>
  <si>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</si>
  <si>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</si>
  <si>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</si>
  <si>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</si>
  <si>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</si>
  <si>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</si>
  <si>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</si>
  <si>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</si>
  <si>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</si>
  <si>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</si>
  <si>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</si>
  <si>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</si>
  <si>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</si>
  <si>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</si>
  <si>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</si>
  <si>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</si>
  <si>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</si>
  <si>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</si>
  <si>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</si>
  <si>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</si>
  <si>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</si>
  <si>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</si>
  <si>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</si>
  <si>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</si>
  <si>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</si>
  <si>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</si>
  <si>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</si>
  <si>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</si>
  <si>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</si>
  <si>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</si>
  <si>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</si>
  <si>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</si>
  <si>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</si>
  <si>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</si>
  <si>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</si>
  <si>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</si>
  <si>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</si>
  <si>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</si>
  <si>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</si>
  <si>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</si>
  <si>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</si>
  <si>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</si>
  <si>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</si>
  <si>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</si>
  <si>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</si>
  <si>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</si>
  <si>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</si>
  <si>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</si>
  <si>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</si>
  <si>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</si>
  <si>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</si>
  <si>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</si>
  <si>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</si>
  <si>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</si>
  <si>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</si>
  <si>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</si>
  <si>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</si>
  <si>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</si>
  <si>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</si>
  <si>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</si>
  <si>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</si>
  <si>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</si>
  <si>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</si>
  <si>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</si>
  <si>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</si>
  <si>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</si>
  <si>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</si>
  <si>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</si>
  <si>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</si>
  <si>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</si>
  <si>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</si>
  <si>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</si>
  <si>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</si>
  <si>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</si>
  <si>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</si>
  <si>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</si>
  <si>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</si>
  <si>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</si>
  <si>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</si>
  <si>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</si>
  <si>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</si>
  <si>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</si>
  <si>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</si>
  <si>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</si>
  <si>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</si>
  <si>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</si>
  <si>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</si>
  <si>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</si>
  <si>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</si>
  <si>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</si>
  <si>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</si>
  <si>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</si>
  <si>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</si>
  <si>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</si>
  <si>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</si>
  <si>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</si>
  <si>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</si>
  <si>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</si>
  <si>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</si>
  <si>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</si>
  <si>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</si>
  <si>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</si>
  <si>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</si>
  <si>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</si>
  <si>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</si>
  <si>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</si>
  <si>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</si>
  <si>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</si>
  <si>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</si>
  <si>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</si>
  <si>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</si>
  <si>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</si>
  <si>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</si>
  <si>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</si>
  <si>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</si>
  <si>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</si>
  <si>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</si>
  <si>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</si>
  <si>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</si>
  <si>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</si>
  <si>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</si>
  <si>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</si>
  <si>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</si>
  <si>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</si>
  <si>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</si>
  <si>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</si>
  <si>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</si>
  <si>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</si>
  <si>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</si>
  <si>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</si>
  <si>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</si>
  <si>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</si>
  <si>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</si>
  <si>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</si>
  <si>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</si>
  <si>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</si>
  <si>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</si>
  <si>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</si>
  <si>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</si>
  <si>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</si>
  <si>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</si>
  <si>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</si>
  <si>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</si>
  <si>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</si>
  <si>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</si>
  <si>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</si>
  <si>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</si>
  <si>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</si>
  <si>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</si>
  <si>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</si>
  <si>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</si>
  <si>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</si>
  <si>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</si>
  <si>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</si>
  <si>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</si>
  <si>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</si>
  <si>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</si>
  <si>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</si>
  <si>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</si>
  <si>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</si>
  <si>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</si>
  <si>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</si>
  <si>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</si>
  <si>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</si>
  <si>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</si>
  <si>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</si>
  <si>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</si>
  <si>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</si>
  <si>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</si>
  <si>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</si>
  <si>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</si>
  <si>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</si>
  <si>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</si>
  <si>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</si>
  <si>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</si>
  <si>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</si>
  <si>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</si>
  <si>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</si>
  <si>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</si>
  <si>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</si>
  <si>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</si>
  <si>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</si>
  <si>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</si>
  <si>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</si>
  <si>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</si>
  <si>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</si>
  <si>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</si>
  <si>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</si>
  <si>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</si>
  <si>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</si>
  <si>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</si>
  <si>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</si>
  <si>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</si>
  <si>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</si>
  <si>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</si>
  <si>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</si>
  <si>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</si>
  <si>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</si>
  <si>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</si>
  <si>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</si>
  <si>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</si>
  <si>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</si>
  <si>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</si>
  <si>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</si>
  <si>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</si>
  <si>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</si>
  <si>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</si>
  <si>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</si>
  <si>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</si>
  <si>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</si>
  <si>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</si>
  <si>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</si>
  <si>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</si>
  <si>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</si>
  <si>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</si>
  <si>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</si>
  <si>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</si>
  <si>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</si>
  <si>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</si>
  <si>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</si>
  <si>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</si>
  <si>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</si>
  <si>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</si>
  <si>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</si>
  <si>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</si>
  <si>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</si>
  <si>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</si>
  <si>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</si>
  <si>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</si>
  <si>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</si>
  <si>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</si>
  <si>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</si>
  <si>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</si>
  <si>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</si>
  <si>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</si>
  <si>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</si>
  <si>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</si>
  <si>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</si>
  <si>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</si>
  <si>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</si>
  <si>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</si>
  <si>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</si>
  <si>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</si>
  <si>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</si>
  <si>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</si>
  <si>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</si>
  <si>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</si>
  <si>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</si>
  <si>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</si>
  <si>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</si>
  <si>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</si>
  <si>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</si>
  <si>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</si>
  <si>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</si>
  <si>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</si>
  <si>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</si>
  <si>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</si>
  <si>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</si>
  <si>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</si>
  <si>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</si>
  <si>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</si>
  <si>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</si>
  <si>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</si>
  <si>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</si>
  <si>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</si>
  <si>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</si>
  <si>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</si>
  <si>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</si>
  <si>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</si>
  <si>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</si>
  <si>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</si>
  <si>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</si>
  <si>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</si>
  <si>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</si>
  <si>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</si>
  <si>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</si>
  <si>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</si>
  <si>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</si>
  <si>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</si>
  <si>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</si>
  <si>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</si>
  <si>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</si>
  <si>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</si>
  <si>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</si>
  <si>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</si>
  <si>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</si>
  <si>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</si>
  <si>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</si>
  <si>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</si>
  <si>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</si>
  <si>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</si>
  <si>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</si>
  <si>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</si>
  <si>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</si>
  <si>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</si>
  <si>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</si>
  <si>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</si>
  <si>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</si>
  <si>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</si>
  <si>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</si>
  <si>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</si>
  <si>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</si>
  <si>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</si>
  <si>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</si>
  <si>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</si>
  <si>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</si>
  <si>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</si>
  <si>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</si>
  <si>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</si>
  <si>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</si>
  <si>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</si>
  <si>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</si>
  <si>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</si>
  <si>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</si>
  <si>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</si>
  <si>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</si>
  <si>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</si>
  <si>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</si>
  <si>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</si>
  <si>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</si>
  <si>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</si>
  <si>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</si>
  <si>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</si>
  <si>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</si>
  <si>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</si>
  <si>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</si>
  <si>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</si>
  <si>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</si>
  <si>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</si>
  <si>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</si>
  <si>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</si>
  <si>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</si>
  <si>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</si>
  <si>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</si>
  <si>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</si>
  <si>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</si>
  <si>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</si>
  <si>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</si>
  <si>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</si>
  <si>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</si>
  <si>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</si>
  <si>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</si>
  <si>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</si>
  <si>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</si>
  <si>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</si>
  <si>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</si>
  <si>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</si>
  <si>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</si>
  <si>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</si>
  <si>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</si>
  <si>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</si>
  <si>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</si>
  <si>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</si>
  <si>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</si>
  <si>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</si>
  <si>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</si>
  <si>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</si>
  <si>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</si>
  <si>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</si>
  <si>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</si>
  <si>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</si>
  <si>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</si>
  <si>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</si>
  <si>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</si>
  <si>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</si>
  <si>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</si>
  <si>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</si>
  <si>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</si>
  <si>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</si>
  <si>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</si>
  <si>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</si>
  <si>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</si>
  <si>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</si>
  <si>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</si>
  <si>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</si>
  <si>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</si>
  <si>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</si>
  <si>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</si>
  <si>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</si>
  <si>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</si>
  <si>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</si>
  <si>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</si>
  <si>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</si>
  <si>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</si>
  <si>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</si>
  <si>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</si>
  <si>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</si>
  <si>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</si>
  <si>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</si>
  <si>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</si>
  <si>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</si>
  <si>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</si>
  <si>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</si>
  <si>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</si>
  <si>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</si>
  <si>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</si>
  <si>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</si>
  <si>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</si>
  <si>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</si>
  <si>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</si>
  <si>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</si>
  <si>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</si>
  <si>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</si>
  <si>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</si>
  <si>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</si>
  <si>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</si>
  <si>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</si>
  <si>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</si>
  <si>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</si>
  <si>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</si>
  <si>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</si>
  <si>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</si>
  <si>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</si>
  <si>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</si>
  <si>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</si>
  <si>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</si>
  <si>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</si>
  <si>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</si>
  <si>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</si>
  <si>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</si>
  <si>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</si>
  <si>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</si>
  <si>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</si>
  <si>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</si>
  <si>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</si>
  <si>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</si>
  <si>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</si>
  <si>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</si>
  <si>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</si>
  <si>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</si>
  <si>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</si>
  <si>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</si>
  <si>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</si>
  <si>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</si>
  <si>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</si>
  <si>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</si>
  <si>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</si>
  <si>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</si>
  <si>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</si>
  <si>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</si>
  <si>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</si>
  <si>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</si>
  <si>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</si>
  <si>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</si>
  <si>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</si>
  <si>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</si>
  <si>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</si>
  <si>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</si>
  <si>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</si>
  <si>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</si>
  <si>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</si>
  <si>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</si>
  <si>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</si>
  <si>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</si>
  <si>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</si>
  <si>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</si>
  <si>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</si>
  <si>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</si>
  <si>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</si>
  <si>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</si>
  <si>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</si>
  <si>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</si>
  <si>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</si>
  <si>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</si>
  <si>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</si>
  <si>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</si>
  <si>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</si>
  <si>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</si>
  <si>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</si>
  <si>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</si>
  <si>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</si>
  <si>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</si>
  <si>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</si>
  <si>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</si>
  <si>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</si>
  <si>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</si>
  <si>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</si>
  <si>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</si>
  <si>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</si>
  <si>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</si>
  <si>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</si>
  <si>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</si>
  <si>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</si>
  <si>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</si>
  <si>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</si>
  <si>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</si>
  <si>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</si>
  <si>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</si>
  <si>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</si>
  <si>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</si>
  <si>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</si>
  <si>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</si>
  <si>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</si>
  <si>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</si>
  <si>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</si>
  <si>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</si>
  <si>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</si>
  <si>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</si>
  <si>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</si>
  <si>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</si>
  <si>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</si>
  <si>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</si>
  <si>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</si>
  <si>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</si>
  <si>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</si>
  <si>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</si>
  <si>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</si>
  <si>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</si>
  <si>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</si>
  <si>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</si>
  <si>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</si>
  <si>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</si>
  <si>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</si>
  <si>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</si>
  <si>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</si>
  <si>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</si>
  <si>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</si>
  <si>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</si>
  <si>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</si>
  <si>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</si>
  <si>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</si>
  <si>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</si>
  <si>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</si>
  <si>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</si>
  <si>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</si>
  <si>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</si>
  <si>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</si>
  <si>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</si>
  <si>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</si>
  <si>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</si>
  <si>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</si>
  <si>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</si>
  <si>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</si>
  <si>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</si>
  <si>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</si>
  <si>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</si>
  <si>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</si>
  <si>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</si>
  <si>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</si>
  <si>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</si>
  <si>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</si>
  <si>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</si>
  <si>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</si>
  <si>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</si>
  <si>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</si>
  <si>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</si>
  <si>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</si>
  <si>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</si>
  <si>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</si>
  <si>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</si>
  <si>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</si>
  <si>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</si>
  <si>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</si>
  <si>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</si>
  <si>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</si>
  <si>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</si>
  <si>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</si>
  <si>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</si>
  <si>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</si>
  <si>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</si>
  <si>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</si>
  <si>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</si>
  <si>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</si>
  <si>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</si>
  <si>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</si>
  <si>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</si>
  <si>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</si>
  <si>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</si>
  <si>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</si>
  <si>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</si>
  <si>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</si>
  <si>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</si>
  <si>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</si>
  <si>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</si>
  <si>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</si>
  <si>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</si>
  <si>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</si>
  <si>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</si>
  <si>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</si>
  <si>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</si>
  <si>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</si>
  <si>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</si>
  <si>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</si>
  <si>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</si>
  <si>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</si>
  <si>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</si>
  <si>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</si>
  <si>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</si>
  <si>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</si>
  <si>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</si>
  <si>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</si>
  <si>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</si>
  <si>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</si>
  <si>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</si>
  <si>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</si>
  <si>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</si>
  <si>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</si>
  <si>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</si>
  <si>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</si>
  <si>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</si>
  <si>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</si>
  <si>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</si>
  <si>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</si>
  <si>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</si>
  <si>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</si>
  <si>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</si>
  <si>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</si>
  <si>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</si>
  <si>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</si>
  <si>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</si>
  <si>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</si>
  <si>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</si>
  <si>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</si>
  <si>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</si>
  <si>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</si>
  <si>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</si>
  <si>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</si>
  <si>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</si>
  <si>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</si>
  <si>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</si>
  <si>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</si>
  <si>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</si>
  <si>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</si>
  <si>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</si>
  <si>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</si>
  <si>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</si>
  <si>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</si>
  <si>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</si>
  <si>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</si>
  <si>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</si>
  <si>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</si>
  <si>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</si>
  <si>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</si>
  <si>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</si>
  <si>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</si>
  <si>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</si>
  <si>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</si>
  <si>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</si>
  <si>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</si>
  <si>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</si>
  <si>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</si>
  <si>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</si>
  <si>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</si>
  <si>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</si>
  <si>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</si>
  <si>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</si>
  <si>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</si>
  <si>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</si>
  <si>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</si>
  <si>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</si>
  <si>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</si>
  <si>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</si>
  <si>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</si>
  <si>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</si>
  <si>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</si>
  <si>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</si>
  <si>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</si>
  <si>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</si>
  <si>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</si>
  <si>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</si>
  <si>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</si>
  <si>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</si>
  <si>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</si>
  <si>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</si>
  <si>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</si>
  <si>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</si>
  <si>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</si>
  <si>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</si>
  <si>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</si>
  <si>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</si>
  <si>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</si>
  <si>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</si>
  <si>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</si>
  <si>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</si>
  <si>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</si>
  <si>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</si>
  <si>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</si>
  <si>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</si>
  <si>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</si>
  <si>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</si>
  <si>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</si>
  <si>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</si>
  <si>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</si>
  <si>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</si>
  <si>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</si>
  <si>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</si>
  <si>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</si>
  <si>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</si>
  <si>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</si>
  <si>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</si>
  <si>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</si>
  <si>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</si>
  <si>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</si>
  <si>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</si>
  <si>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</si>
  <si>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</si>
  <si>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</si>
  <si>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</si>
  <si>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</si>
  <si>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</si>
  <si>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</si>
  <si>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</si>
  <si>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</si>
  <si>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</si>
  <si>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</si>
  <si>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</si>
  <si>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</si>
  <si>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</si>
  <si>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</si>
  <si>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</si>
  <si>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</si>
  <si>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</si>
  <si>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</si>
  <si>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</si>
  <si>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</si>
  <si>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</si>
  <si>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</si>
  <si>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</si>
  <si>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</si>
  <si>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</si>
  <si>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</si>
  <si>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</si>
  <si>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</si>
  <si>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</si>
  <si>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</si>
  <si>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</si>
  <si>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</si>
  <si>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</si>
  <si>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</si>
  <si>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</si>
  <si>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</si>
  <si>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</si>
  <si>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</si>
  <si>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</si>
  <si>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</si>
  <si>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</si>
  <si>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</si>
  <si>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</si>
  <si>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</si>
  <si>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</si>
  <si>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</si>
  <si>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</si>
  <si>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</si>
  <si>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</si>
  <si>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</si>
  <si>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</si>
  <si>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</si>
  <si>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</si>
  <si>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</si>
  <si>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</si>
  <si>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</si>
  <si>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</si>
  <si>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</si>
  <si>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</si>
  <si>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</si>
  <si>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</si>
  <si>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</si>
  <si>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</si>
  <si>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</si>
  <si>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</si>
  <si>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</si>
  <si>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</si>
  <si>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</si>
  <si>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</si>
  <si>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</si>
  <si>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</si>
  <si>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</si>
  <si>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</si>
  <si>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</si>
  <si>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</si>
  <si>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</si>
  <si>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</si>
  <si>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</si>
  <si>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</si>
  <si>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</si>
  <si>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</si>
  <si>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</si>
  <si>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</si>
  <si>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</si>
  <si>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</si>
  <si>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</si>
  <si>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</si>
  <si>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</si>
  <si>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</si>
  <si>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</si>
  <si>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</si>
  <si>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</si>
  <si>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</si>
  <si>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</si>
  <si>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</si>
  <si>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</si>
  <si>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</si>
  <si>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</si>
  <si>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</si>
  <si>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</si>
  <si>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</si>
  <si>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</si>
  <si>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</si>
  <si>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</si>
  <si>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</si>
  <si>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</si>
  <si>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</si>
  <si>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</si>
  <si>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</si>
  <si>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</si>
  <si>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</si>
  <si>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</si>
  <si>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</si>
  <si>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</si>
  <si>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</si>
  <si>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</si>
  <si>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</si>
  <si>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</si>
  <si>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</si>
  <si>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</si>
  <si>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</si>
  <si>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</si>
  <si>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</si>
  <si>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</si>
  <si>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</si>
  <si>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</si>
  <si>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</si>
  <si>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</si>
  <si>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</si>
  <si>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</si>
  <si>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</si>
  <si>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</si>
  <si>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</si>
  <si>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</si>
  <si>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</si>
  <si>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</si>
  <si>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</si>
  <si>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</si>
  <si>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</si>
  <si>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</si>
  <si>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</si>
  <si>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</si>
  <si>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</si>
  <si>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</si>
  <si>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</si>
  <si>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</si>
  <si>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</si>
  <si>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</si>
  <si>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</si>
  <si>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</si>
  <si>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</si>
  <si>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</si>
  <si>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</si>
  <si>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</si>
  <si>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</si>
  <si>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</si>
  <si>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</si>
  <si>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</si>
  <si>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</si>
  <si>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</si>
  <si>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</si>
  <si>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</si>
  <si>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</si>
  <si>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</si>
  <si>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</si>
  <si>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</si>
  <si>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</si>
  <si>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</si>
  <si>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</si>
  <si>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</si>
  <si>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</si>
  <si>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</si>
  <si>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</si>
  <si>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</si>
  <si>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</si>
  <si>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</si>
  <si>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</si>
  <si>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</si>
  <si>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</si>
  <si>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</si>
  <si>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</si>
  <si>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</si>
  <si>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</si>
  <si>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</si>
  <si>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</si>
  <si>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</si>
  <si>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</si>
  <si>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</si>
  <si>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</si>
  <si>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</si>
  <si>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</si>
  <si>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</si>
  <si>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</si>
  <si>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</si>
  <si>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</si>
  <si>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</si>
  <si>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</si>
  <si>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</si>
  <si>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</si>
  <si>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</si>
  <si>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</si>
  <si>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</si>
  <si>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</si>
  <si>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</si>
  <si>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</si>
  <si>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</si>
  <si>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</si>
  <si>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</si>
  <si>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</si>
  <si>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</si>
  <si>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</si>
  <si>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</si>
  <si>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</si>
  <si>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</si>
  <si>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</si>
  <si>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</si>
  <si>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</si>
  <si>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</si>
  <si>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</si>
  <si>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</si>
  <si>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</si>
  <si>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</si>
  <si>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</si>
  <si>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</si>
  <si>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</si>
  <si>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</si>
  <si>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</si>
  <si>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</si>
  <si>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</si>
  <si>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</si>
  <si>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</si>
  <si>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</si>
  <si>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</si>
  <si>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</si>
  <si>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</si>
  <si>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</si>
  <si>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</si>
  <si>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</si>
  <si>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</si>
  <si>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</si>
  <si>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</si>
  <si>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</si>
  <si>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</si>
  <si>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</si>
  <si>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</si>
  <si>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</si>
  <si>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</si>
  <si>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</si>
  <si>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</si>
  <si>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</si>
  <si>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</si>
  <si>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</si>
  <si>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</si>
  <si>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</si>
  <si>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</si>
  <si>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</si>
  <si>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</si>
  <si>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</si>
  <si>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</si>
  <si>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</si>
  <si>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</si>
  <si>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</si>
  <si>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</si>
  <si>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</si>
  <si>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</si>
  <si>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</si>
  <si>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</si>
  <si>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</si>
  <si>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</si>
  <si>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</si>
  <si>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</si>
  <si>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</si>
  <si>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</si>
  <si>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</si>
  <si>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</si>
  <si>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</si>
  <si>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</si>
  <si>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</si>
  <si>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</si>
  <si>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</si>
  <si>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</si>
  <si>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</si>
  <si>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</si>
  <si>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</si>
  <si>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</si>
  <si>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</si>
  <si>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</si>
  <si>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</si>
  <si>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</si>
  <si>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</si>
  <si>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</si>
  <si>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</si>
  <si>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</si>
  <si>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</si>
  <si>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</si>
  <si>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</si>
  <si>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</si>
  <si>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</si>
  <si>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</si>
  <si>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</si>
  <si>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</si>
  <si>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</si>
  <si>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</si>
  <si>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</si>
  <si>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</si>
  <si>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</si>
  <si>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</si>
  <si>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</si>
  <si>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</si>
  <si>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</si>
  <si>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</si>
  <si>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</si>
  <si>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</si>
  <si>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</si>
  <si>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</si>
  <si>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</si>
  <si>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</si>
  <si>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</si>
  <si>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</si>
  <si>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</si>
  <si>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</si>
  <si>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</si>
  <si>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</si>
  <si>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</si>
  <si>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</si>
  <si>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</si>
  <si>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</si>
  <si>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</si>
  <si>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</si>
  <si>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</si>
  <si>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</si>
  <si>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</si>
  <si>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</si>
  <si>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</si>
  <si>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</si>
  <si>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</si>
  <si>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</si>
  <si>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</si>
  <si>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</si>
  <si>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</si>
  <si>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</si>
  <si>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</si>
  <si>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</si>
  <si>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</si>
  <si>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</si>
  <si>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</si>
  <si>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</si>
  <si>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</si>
  <si>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</si>
  <si>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</si>
  <si>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</si>
  <si>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</si>
  <si>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</si>
  <si>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</si>
  <si>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</si>
  <si>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</si>
  <si>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</si>
  <si>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</si>
  <si>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</si>
  <si>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</si>
  <si>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</si>
  <si>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</si>
  <si>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</si>
  <si>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</si>
  <si>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</si>
  <si>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</si>
  <si>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</si>
  <si>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</si>
  <si>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</si>
  <si>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</si>
  <si>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</si>
  <si>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</si>
  <si>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</si>
  <si>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</si>
  <si>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</si>
  <si>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</si>
  <si>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</si>
  <si>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</si>
  <si>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</si>
  <si>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</si>
  <si>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</si>
  <si>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</si>
  <si>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</si>
  <si>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</si>
  <si>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</si>
  <si>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</si>
  <si>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</si>
  <si>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</si>
  <si>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</si>
  <si>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</si>
  <si>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</si>
  <si>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</si>
  <si>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</si>
  <si>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</si>
  <si>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</si>
  <si>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</si>
  <si>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</si>
  <si>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</si>
  <si>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</si>
  <si>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</si>
  <si>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</si>
  <si>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</si>
  <si>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</si>
  <si>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</si>
  <si>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</si>
  <si>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</si>
  <si>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</si>
  <si>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</si>
  <si>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</si>
  <si>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</si>
  <si>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</si>
  <si>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</si>
  <si>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</si>
  <si>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</si>
  <si>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</si>
  <si>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</si>
  <si>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</si>
  <si>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</si>
  <si>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</si>
  <si>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</si>
  <si>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</si>
  <si>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</si>
  <si>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</si>
  <si>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</si>
  <si>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</si>
  <si>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</si>
  <si>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</si>
  <si>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</si>
  <si>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</si>
  <si>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</si>
  <si>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</si>
  <si>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</si>
  <si>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</si>
  <si>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</si>
  <si>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</si>
  <si>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</si>
  <si>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</si>
  <si>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</si>
  <si>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</si>
  <si>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</si>
  <si>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</si>
  <si>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</si>
  <si>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</si>
  <si>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</si>
  <si>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</si>
  <si>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</si>
  <si>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</si>
  <si>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</si>
  <si>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</si>
  <si>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</si>
  <si>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</si>
  <si>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</si>
  <si>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</si>
  <si>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</si>
  <si>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</si>
  <si>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</si>
  <si>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</si>
  <si>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</si>
  <si>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</si>
  <si>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</si>
  <si>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</si>
  <si>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</si>
  <si>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</si>
  <si>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</si>
  <si>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</si>
  <si>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</si>
  <si>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</si>
  <si>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</si>
  <si>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</si>
  <si>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</si>
  <si>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</si>
  <si>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</si>
  <si>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</si>
  <si>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</si>
  <si>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</si>
  <si>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</si>
  <si>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</si>
  <si>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</si>
  <si>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</si>
  <si>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</si>
  <si>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</si>
  <si>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</si>
  <si>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</si>
  <si>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</si>
  <si>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</si>
  <si>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</si>
  <si>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</si>
  <si>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</si>
  <si>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</si>
  <si>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</si>
  <si>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</si>
  <si>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</si>
  <si>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</si>
  <si>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</si>
  <si>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</si>
  <si>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</si>
  <si>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</si>
  <si>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</si>
  <si>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</si>
  <si>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</si>
  <si>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</si>
  <si>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</si>
  <si>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</si>
  <si>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</si>
  <si>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</si>
  <si>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</si>
  <si>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</si>
  <si>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</si>
  <si>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</si>
  <si>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</si>
  <si>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</si>
  <si>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</si>
  <si>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</si>
  <si>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</si>
  <si>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</si>
  <si>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</si>
  <si>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</si>
  <si>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</si>
  <si>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</si>
  <si>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</si>
  <si>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</si>
  <si>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</si>
  <si>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</si>
  <si>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</si>
  <si>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</si>
  <si>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</si>
  <si>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</si>
  <si>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</si>
  <si>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</si>
  <si>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</si>
  <si>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</si>
  <si>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</si>
  <si>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</si>
  <si>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</si>
  <si>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</si>
  <si>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</si>
  <si>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</si>
  <si>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</si>
  <si>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</si>
  <si>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</si>
  <si>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</si>
  <si>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</si>
  <si>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</si>
  <si>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</si>
  <si>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</si>
  <si>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</si>
  <si>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</si>
  <si>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</si>
  <si>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</si>
  <si>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</si>
  <si>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</si>
  <si>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</si>
  <si>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</si>
  <si>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</si>
  <si>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</si>
  <si>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</si>
  <si>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</si>
  <si>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</si>
  <si>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</si>
  <si>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</si>
  <si>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</si>
  <si>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</si>
  <si>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</si>
  <si>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</si>
  <si>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</si>
  <si>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</si>
  <si>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</si>
  <si>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</si>
  <si>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</si>
  <si>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</si>
  <si>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</si>
  <si>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</si>
  <si>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</si>
  <si>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</si>
  <si>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</si>
  <si>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</si>
  <si>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</si>
  <si>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</si>
  <si>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</si>
  <si>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</si>
  <si>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</si>
  <si>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</si>
  <si>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</si>
  <si>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</si>
  <si>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</si>
  <si>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</si>
  <si>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</si>
  <si>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</si>
  <si>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</si>
  <si>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</si>
  <si>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</si>
  <si>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</si>
  <si>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</si>
  <si>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</si>
  <si>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</si>
  <si>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</si>
  <si>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</si>
  <si>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</si>
  <si>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</si>
  <si>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</si>
  <si>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</si>
  <si>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</si>
  <si>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</si>
  <si>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</si>
  <si>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</si>
  <si>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</si>
  <si>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</si>
  <si>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</si>
  <si>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</si>
  <si>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</si>
  <si>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</si>
  <si>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</si>
  <si>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</si>
  <si>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</si>
  <si>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</si>
  <si>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</si>
  <si>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</si>
  <si>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</si>
  <si>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</si>
  <si>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</si>
  <si>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</si>
  <si>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</si>
  <si>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</si>
  <si>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</si>
  <si>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</si>
  <si>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</si>
  <si>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</si>
  <si>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</si>
  <si>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</si>
  <si>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</si>
  <si>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</si>
  <si>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</si>
  <si>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</si>
  <si>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</si>
  <si>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</si>
  <si>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</si>
  <si>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</si>
  <si>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</si>
  <si>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</si>
  <si>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</si>
  <si>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</si>
  <si>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</si>
  <si>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</si>
  <si>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</si>
  <si>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</si>
  <si>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</si>
  <si>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</si>
  <si>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</si>
  <si>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</si>
  <si>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</si>
  <si>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</si>
  <si>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</si>
  <si>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</si>
  <si>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</si>
  <si>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</si>
  <si>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</si>
  <si>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</si>
  <si>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</si>
  <si>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</si>
  <si>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</si>
  <si>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</si>
  <si>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</si>
  <si>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</si>
  <si>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</si>
  <si>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</si>
  <si>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</si>
  <si>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</si>
  <si>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</si>
  <si>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</si>
  <si>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</si>
  <si>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</si>
  <si>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</si>
  <si>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</si>
  <si>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</si>
  <si>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</si>
  <si>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</si>
  <si>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</si>
  <si>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</si>
  <si>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</si>
  <si>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</si>
  <si>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</si>
  <si>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</si>
  <si>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</si>
  <si>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</si>
  <si>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</si>
  <si>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</si>
  <si>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</si>
  <si>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</si>
  <si>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</si>
  <si>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</si>
  <si>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</si>
  <si>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</si>
  <si>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</si>
  <si>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</si>
  <si>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</si>
  <si>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</si>
  <si>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</si>
  <si>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</si>
  <si>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</si>
  <si>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</si>
  <si>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</si>
  <si>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</si>
  <si>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</si>
  <si>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</si>
  <si>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</si>
  <si>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</si>
  <si>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</si>
  <si>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</si>
  <si>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</si>
  <si>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</si>
  <si>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</si>
  <si>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</si>
  <si>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</si>
  <si>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</si>
  <si>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</si>
  <si>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</si>
  <si>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</si>
  <si>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</si>
  <si>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</si>
  <si>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</si>
  <si>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</si>
  <si>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</si>
  <si>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</si>
  <si>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</si>
  <si>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</si>
  <si>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</si>
  <si>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</si>
  <si>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</si>
  <si>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</si>
  <si>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</si>
  <si>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</si>
  <si>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</si>
  <si>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</si>
  <si>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</si>
  <si>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</si>
  <si>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</si>
  <si>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</si>
  <si>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</si>
  <si>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</si>
  <si>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</si>
  <si>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</si>
  <si>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</si>
  <si>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</si>
  <si>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</si>
  <si>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</si>
  <si>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</si>
  <si>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</si>
  <si>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</si>
  <si>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</si>
  <si>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</si>
  <si>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</si>
  <si>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</si>
  <si>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</si>
  <si>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</si>
  <si>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</si>
  <si>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</si>
  <si>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</si>
  <si>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</si>
  <si>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</si>
  <si>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</si>
  <si>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</si>
  <si>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</si>
  <si>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</si>
  <si>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</si>
  <si>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</si>
  <si>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</si>
  <si>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</si>
  <si>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</si>
  <si>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</si>
  <si>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</si>
  <si>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</si>
  <si>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</si>
  <si>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</si>
  <si>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</si>
  <si>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</si>
  <si>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</si>
  <si>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</si>
  <si>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</si>
  <si>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</si>
  <si>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</si>
  <si>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</si>
  <si>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</si>
  <si>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</si>
  <si>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</si>
  <si>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</si>
  <si>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</si>
  <si>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</si>
  <si>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</si>
  <si>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</si>
  <si>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</si>
  <si>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</si>
  <si>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</si>
  <si>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</si>
  <si>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</si>
  <si>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</si>
  <si>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</si>
  <si>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</si>
  <si>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</si>
  <si>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</si>
  <si>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</si>
  <si>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</si>
  <si>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</si>
  <si>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</si>
  <si>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</si>
  <si>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</si>
  <si>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</si>
  <si>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</si>
  <si>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</si>
  <si>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</si>
  <si>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</si>
  <si>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</si>
  <si>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</si>
  <si>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</si>
  <si>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</si>
  <si>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</si>
  <si>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</si>
  <si>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</si>
  <si>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</si>
  <si>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</si>
  <si>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</si>
  <si>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</si>
  <si>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</si>
  <si>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</si>
  <si>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</si>
  <si>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</si>
  <si>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</si>
  <si>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</si>
  <si>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</si>
  <si>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</si>
  <si>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</si>
  <si>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</si>
  <si>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</si>
  <si>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</si>
  <si>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</si>
  <si>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</si>
  <si>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</si>
  <si>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</si>
  <si>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</si>
  <si>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</si>
  <si>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</si>
  <si>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</si>
  <si>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</si>
  <si>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</si>
  <si>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</si>
  <si>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</si>
  <si>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</si>
  <si>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</si>
  <si>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</si>
  <si>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</si>
  <si>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</si>
  <si>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</si>
  <si>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</si>
  <si>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</si>
  <si>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</si>
  <si>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</si>
  <si>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</si>
  <si>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</si>
  <si>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</si>
  <si>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</si>
  <si>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</si>
  <si>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</si>
  <si>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</si>
  <si>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</si>
  <si>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</si>
  <si>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</si>
  <si>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</si>
  <si>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</si>
  <si>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</si>
  <si>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</si>
  <si>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</si>
  <si>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</si>
  <si>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</si>
  <si>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</si>
  <si>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</si>
  <si>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</si>
  <si>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</si>
  <si>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</si>
  <si>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</si>
  <si>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</si>
  <si>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</si>
  <si>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</si>
  <si>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</si>
  <si>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</si>
  <si>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</si>
  <si>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</si>
  <si>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</si>
  <si>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</si>
  <si>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</si>
  <si>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</si>
  <si>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</si>
  <si>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</si>
  <si>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</si>
  <si>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</si>
  <si>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</si>
  <si>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</si>
  <si>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</si>
  <si>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</si>
  <si>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</si>
  <si>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</si>
  <si>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</si>
  <si>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</si>
  <si>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</si>
  <si>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</si>
  <si>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</si>
  <si>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</si>
  <si>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</si>
  <si>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</si>
  <si>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</si>
  <si>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</si>
  <si>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</si>
  <si>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</si>
  <si>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</si>
  <si>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</si>
  <si>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</si>
  <si>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</si>
  <si>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</si>
  <si>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</si>
  <si>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</si>
  <si>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</si>
  <si>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</si>
  <si>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</si>
  <si>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</si>
  <si>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</si>
  <si>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</si>
  <si>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</si>
  <si>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</si>
  <si>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</si>
  <si>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</si>
  <si>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</si>
  <si>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</si>
  <si>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</si>
  <si>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</si>
  <si>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</si>
  <si>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</si>
  <si>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</si>
  <si>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</si>
  <si>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</si>
  <si>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</si>
  <si>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</si>
  <si>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</si>
  <si>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</si>
  <si>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</si>
  <si>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</si>
  <si>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</si>
  <si>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</si>
  <si>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</si>
  <si>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</si>
  <si>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</si>
  <si>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</si>
  <si>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</si>
  <si>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</si>
  <si>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</si>
  <si>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</si>
  <si>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</si>
  <si>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</si>
  <si>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</si>
  <si>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</si>
  <si>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</si>
  <si>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</si>
  <si>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</si>
  <si>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</si>
  <si>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</si>
  <si>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</si>
  <si>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</si>
  <si>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</si>
  <si>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</si>
  <si>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</si>
  <si>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</si>
  <si>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</si>
  <si>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</si>
  <si>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</si>
  <si>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</si>
  <si>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</si>
  <si>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</si>
  <si>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</si>
  <si>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</si>
  <si>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</si>
  <si>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</si>
  <si>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</si>
  <si>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</si>
  <si>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</si>
  <si>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</si>
  <si>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</si>
  <si>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</si>
  <si>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</si>
  <si>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</si>
  <si>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</si>
  <si>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</si>
  <si>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</si>
  <si>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</si>
  <si>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</si>
  <si>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</si>
  <si>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</si>
  <si>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</si>
  <si>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</si>
  <si>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</si>
  <si>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</si>
  <si>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</si>
  <si>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</si>
  <si>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</si>
  <si>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</si>
  <si>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</si>
  <si>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</si>
  <si>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</si>
  <si>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</si>
  <si>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</si>
  <si>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</si>
  <si>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</si>
  <si>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</si>
  <si>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</si>
  <si>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</si>
  <si>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</si>
  <si>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</si>
  <si>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</si>
  <si>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</si>
  <si>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</si>
  <si>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</si>
  <si>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</si>
  <si>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</si>
  <si>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</si>
  <si>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</si>
  <si>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</si>
  <si>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</si>
  <si>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</si>
  <si>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</si>
  <si>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</si>
  <si>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</si>
  <si>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</si>
  <si>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</si>
  <si>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</si>
  <si>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</si>
  <si>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</si>
  <si>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</si>
  <si>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</si>
  <si>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</si>
  <si>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</si>
  <si>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</si>
  <si>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</si>
  <si>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</si>
  <si>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</si>
  <si>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</si>
  <si>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</si>
  <si>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</si>
  <si>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</si>
  <si>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</si>
  <si>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</si>
  <si>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</si>
  <si>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</si>
  <si>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</si>
  <si>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</si>
  <si>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</si>
  <si>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</si>
  <si>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</si>
  <si>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</si>
  <si>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</si>
  <si>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</si>
  <si>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</si>
  <si>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</si>
  <si>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</si>
  <si>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</si>
  <si>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</si>
  <si>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</si>
  <si>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</si>
  <si>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</si>
  <si>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</si>
  <si>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</si>
  <si>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</si>
  <si>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</si>
  <si>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</si>
  <si>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</si>
  <si>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</si>
  <si>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</si>
  <si>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</si>
  <si>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</si>
  <si>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</si>
  <si>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</si>
  <si>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</si>
  <si>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</si>
  <si>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</si>
  <si>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</si>
  <si>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</si>
  <si>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</si>
  <si>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</si>
  <si>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</si>
  <si>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</si>
  <si>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</si>
  <si>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</si>
  <si>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</si>
  <si>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</si>
  <si>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</si>
  <si>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</si>
  <si>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</si>
  <si>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</si>
  <si>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</si>
  <si>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</si>
  <si>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</si>
  <si>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</si>
  <si>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</si>
  <si>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</si>
  <si>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</si>
  <si>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</si>
  <si>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</si>
  <si>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</si>
  <si>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</si>
  <si>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</si>
  <si>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</si>
  <si>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</si>
  <si>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</si>
  <si>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</si>
  <si>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</si>
  <si>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</si>
  <si>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</si>
  <si>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</si>
  <si>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</si>
  <si>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</si>
  <si>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</si>
  <si>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</si>
  <si>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</si>
  <si>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</si>
  <si>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</si>
  <si>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</si>
  <si>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</si>
  <si>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</si>
  <si>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</si>
  <si>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</si>
  <si>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</si>
  <si>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</si>
  <si>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</si>
  <si>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</si>
  <si>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</si>
  <si>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</si>
  <si>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</si>
  <si>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</si>
  <si>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</si>
  <si>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</si>
  <si>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</si>
  <si>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</si>
  <si>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</si>
  <si>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</si>
  <si>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</si>
  <si>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</si>
  <si>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</si>
  <si>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</si>
  <si>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</si>
  <si>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</si>
  <si>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</si>
  <si>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</si>
  <si>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</si>
  <si>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</si>
  <si>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</si>
  <si>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</si>
  <si>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</si>
  <si>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</si>
  <si>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</si>
  <si>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</si>
  <si>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</si>
  <si>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</si>
  <si>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</si>
  <si>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</si>
  <si>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</si>
  <si>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</si>
  <si>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</si>
  <si>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</si>
  <si>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</si>
  <si>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</si>
  <si>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</si>
  <si>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</si>
  <si>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</si>
  <si>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</si>
  <si>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</si>
  <si>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</si>
  <si>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</si>
  <si>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</si>
  <si>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</si>
  <si>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</si>
  <si>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</si>
  <si>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</si>
  <si>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</si>
  <si>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</si>
  <si>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</si>
  <si>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</si>
  <si>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</si>
  <si>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</si>
  <si>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</si>
  <si>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</si>
  <si>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</si>
  <si>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</si>
  <si>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</si>
  <si>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</si>
  <si>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</si>
  <si>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</si>
  <si>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</si>
  <si>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</si>
  <si>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</si>
  <si>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</si>
  <si>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</si>
  <si>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</si>
  <si>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</si>
  <si>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</si>
  <si>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</si>
  <si>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</si>
  <si>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</si>
  <si>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</si>
  <si>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</si>
  <si>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</si>
  <si>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</si>
  <si>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</si>
  <si>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</si>
  <si>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</si>
  <si>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</si>
  <si>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</si>
  <si>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</si>
  <si>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</si>
  <si>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</si>
  <si>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</si>
  <si>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</si>
  <si>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</si>
  <si>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</si>
  <si>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</si>
  <si>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</si>
  <si>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</si>
  <si>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</si>
  <si>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</si>
  <si>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</si>
  <si>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</si>
  <si>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</si>
  <si>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</si>
  <si>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</si>
  <si>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</si>
  <si>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</si>
  <si>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</si>
  <si>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</si>
  <si>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</si>
  <si>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</si>
  <si>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</si>
  <si>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</si>
  <si>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</si>
  <si>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</si>
  <si>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</si>
  <si>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</si>
  <si>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</si>
  <si>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</si>
  <si>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</si>
  <si>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</si>
  <si>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</si>
  <si>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</si>
  <si>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</si>
  <si>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</si>
  <si>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</si>
  <si>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</si>
  <si>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</si>
  <si>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</si>
  <si>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</si>
  <si>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</si>
  <si>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</si>
  <si>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</si>
  <si>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</si>
  <si>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</si>
  <si>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</si>
  <si>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</si>
  <si>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</si>
  <si>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</si>
  <si>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</si>
  <si>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</si>
  <si>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</si>
  <si>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</si>
  <si>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</si>
  <si>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</si>
  <si>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</si>
  <si>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</si>
  <si>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</si>
  <si>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</si>
  <si>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</si>
  <si>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</si>
  <si>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</si>
  <si>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</si>
  <si>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</si>
  <si>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</si>
  <si>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</si>
  <si>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</si>
  <si>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</si>
  <si>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</si>
  <si>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</si>
  <si>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</si>
  <si>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</si>
  <si>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</si>
  <si>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</si>
  <si>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</si>
  <si>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</si>
  <si>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</si>
  <si>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</si>
  <si>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</si>
  <si>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</si>
  <si>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</si>
  <si>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</si>
  <si>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</si>
  <si>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</si>
  <si>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</si>
  <si>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</si>
  <si>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</si>
  <si>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</si>
  <si>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</si>
  <si>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</si>
  <si>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</si>
  <si>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</si>
  <si>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</si>
  <si>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</si>
  <si>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</si>
  <si>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</si>
  <si>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</si>
  <si>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</si>
  <si>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</si>
  <si>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</si>
  <si>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</si>
  <si>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</si>
  <si>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</si>
  <si>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</si>
  <si>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</si>
  <si>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</si>
  <si>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</si>
  <si>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</si>
  <si>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</si>
  <si>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</si>
  <si>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</si>
  <si>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</si>
  <si>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</si>
  <si>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</si>
  <si>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</si>
  <si>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</si>
  <si>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</si>
  <si>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</si>
  <si>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</si>
  <si>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</si>
  <si>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</si>
  <si>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</si>
  <si>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</si>
  <si>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</si>
  <si>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</si>
  <si>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</si>
  <si>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</si>
  <si>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</si>
  <si>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</si>
  <si>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</si>
  <si>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</si>
  <si>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</si>
  <si>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</si>
  <si>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</si>
  <si>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</si>
  <si>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</si>
  <si>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</si>
  <si>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</si>
  <si>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</si>
  <si>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</si>
  <si>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</si>
  <si>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</si>
  <si>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</si>
  <si>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</si>
  <si>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</si>
  <si>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</si>
  <si>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</si>
  <si>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</si>
  <si>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</si>
  <si>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</si>
  <si>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</si>
  <si>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</si>
  <si>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</si>
  <si>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</si>
  <si>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</si>
  <si>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</si>
  <si>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</si>
  <si>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</si>
  <si>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</si>
  <si>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</si>
  <si>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</si>
  <si>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</si>
  <si>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</si>
  <si>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</si>
  <si>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</si>
  <si>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</si>
  <si>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</si>
  <si>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</si>
  <si>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</si>
  <si>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</si>
  <si>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</si>
  <si>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</si>
  <si>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</si>
  <si>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</si>
  <si>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</si>
  <si>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</si>
  <si>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</si>
  <si>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</si>
  <si>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</si>
  <si>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</si>
  <si>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</si>
  <si>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</si>
  <si>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</si>
  <si>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</si>
  <si>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</si>
  <si>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</si>
  <si>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</si>
  <si>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</si>
  <si>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</si>
  <si>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</si>
  <si>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</si>
  <si>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</si>
  <si>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</si>
  <si>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</si>
  <si>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</si>
  <si>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</si>
  <si>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</si>
  <si>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</si>
  <si>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</si>
  <si>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</si>
  <si>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</si>
  <si>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</si>
  <si>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</si>
  <si>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</si>
  <si>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</si>
  <si>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</si>
  <si>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</si>
  <si>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</si>
  <si>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</si>
  <si>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</si>
  <si>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</si>
  <si>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</si>
  <si>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</si>
  <si>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</si>
  <si>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</si>
  <si>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</si>
  <si>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</si>
  <si>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</si>
  <si>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</si>
  <si>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</si>
  <si>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</si>
  <si>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</si>
  <si>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</si>
  <si>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</si>
  <si>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</si>
  <si>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</si>
  <si>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</si>
  <si>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</si>
  <si>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</si>
  <si>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</si>
  <si>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</si>
  <si>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</si>
  <si>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</si>
  <si>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</si>
  <si>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</si>
  <si>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</si>
  <si>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</si>
  <si>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</si>
  <si>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</si>
  <si>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</si>
  <si>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</si>
  <si>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</si>
  <si>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</si>
  <si>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</si>
  <si>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</si>
  <si>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</si>
  <si>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</si>
  <si>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</si>
  <si>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</si>
  <si>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</si>
  <si>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</si>
  <si>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</si>
  <si>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</si>
  <si>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</si>
  <si>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</si>
  <si>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</si>
  <si>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</si>
  <si>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</si>
  <si>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</si>
  <si>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</si>
  <si>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</si>
  <si>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</si>
  <si>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</si>
  <si>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</si>
  <si>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</si>
  <si>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</si>
  <si>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</si>
  <si>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</si>
  <si>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</si>
  <si>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</si>
  <si>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</si>
  <si>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</si>
  <si>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</si>
  <si>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</si>
  <si>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</si>
  <si>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</si>
  <si>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</si>
  <si>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</si>
  <si>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</si>
  <si>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</si>
  <si>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</si>
  <si>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</si>
  <si>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</si>
  <si>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</si>
  <si>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</si>
  <si>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</si>
  <si>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</si>
  <si>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</si>
  <si>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</si>
  <si>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</si>
  <si>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</si>
  <si>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</si>
  <si>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</si>
  <si>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</si>
  <si>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</si>
  <si>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</si>
  <si>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</si>
  <si>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</si>
  <si>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</si>
  <si>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</si>
  <si>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</si>
  <si>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</si>
  <si>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</si>
  <si>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</si>
  <si>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</si>
  <si>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</si>
  <si>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</si>
  <si>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</si>
  <si>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</si>
  <si>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</si>
  <si>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</si>
  <si>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</si>
  <si>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</si>
  <si>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</si>
  <si>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</si>
  <si>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</si>
  <si>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</si>
  <si>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</si>
  <si>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</si>
  <si>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</si>
  <si>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</si>
  <si>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</si>
  <si>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</si>
  <si>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</si>
  <si>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</si>
  <si>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</si>
  <si>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</si>
  <si>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</si>
  <si>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</si>
  <si>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</si>
  <si>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</si>
  <si>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</si>
  <si>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</si>
  <si>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</si>
  <si>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</si>
  <si>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</si>
  <si>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</si>
  <si>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</si>
  <si>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</si>
  <si>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</si>
  <si>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</si>
  <si>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</si>
  <si>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</si>
  <si>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</si>
  <si>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</si>
  <si>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</si>
  <si>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</si>
  <si>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</si>
  <si>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</si>
  <si>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</si>
  <si>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</si>
  <si>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</si>
  <si>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</si>
  <si>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</si>
  <si>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</si>
  <si>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</si>
  <si>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</si>
  <si>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</si>
  <si>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</si>
  <si>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</si>
  <si>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</si>
  <si>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</si>
  <si>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</si>
  <si>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</si>
  <si>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</si>
  <si>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</si>
  <si>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</si>
  <si>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</si>
  <si>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</si>
  <si>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</si>
  <si>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</si>
  <si>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</si>
  <si>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</si>
  <si>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</si>
  <si>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</si>
  <si>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</si>
  <si>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</si>
  <si>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</si>
  <si>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</si>
  <si>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</si>
  <si>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</si>
  <si>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</si>
  <si>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</si>
  <si>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</si>
  <si>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</si>
  <si>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</si>
  <si>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</si>
  <si>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</si>
  <si>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</si>
  <si>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</si>
  <si>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</si>
  <si>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</si>
  <si>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</si>
  <si>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</si>
  <si>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</si>
  <si>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</si>
  <si>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</si>
  <si>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</si>
  <si>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</si>
  <si>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</si>
  <si>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</si>
  <si>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</si>
  <si>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</si>
  <si>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</si>
  <si>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</si>
  <si>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</si>
  <si>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</si>
  <si>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</si>
  <si>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</si>
  <si>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</si>
  <si>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</si>
  <si>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</si>
  <si>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</si>
  <si>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</si>
  <si>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</si>
  <si>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</si>
  <si>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</si>
  <si>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</si>
  <si>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</si>
  <si>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</si>
  <si>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</si>
  <si>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</si>
  <si>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</si>
  <si>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</si>
  <si>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</si>
  <si>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</si>
  <si>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</si>
  <si>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</si>
  <si>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</si>
  <si>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</si>
  <si>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</si>
  <si>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</si>
  <si>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</si>
  <si>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</si>
  <si>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</si>
  <si>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</si>
  <si>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</si>
  <si>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</si>
  <si>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</si>
  <si>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</si>
  <si>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</si>
  <si>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</si>
  <si>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</si>
  <si>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</si>
  <si>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</si>
  <si>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</si>
  <si>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</si>
  <si>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</si>
  <si>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</si>
  <si>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</si>
  <si>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</si>
  <si>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</si>
  <si>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</si>
  <si>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</si>
  <si>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</si>
  <si>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</si>
  <si>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</si>
  <si>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</si>
  <si>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</si>
  <si>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</si>
  <si>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</si>
  <si>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</si>
  <si>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</si>
  <si>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</si>
  <si>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</si>
  <si>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</si>
  <si>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</si>
  <si>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</si>
  <si>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</si>
  <si>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</si>
  <si>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</si>
  <si>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</si>
  <si>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</si>
  <si>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</si>
  <si>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</si>
  <si>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</si>
  <si>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</si>
  <si>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</si>
  <si>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</si>
  <si>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</si>
  <si>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</si>
  <si>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</si>
  <si>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</si>
  <si>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</si>
  <si>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</si>
  <si>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</si>
  <si>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</si>
  <si>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</si>
  <si>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</si>
  <si>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</si>
  <si>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</si>
  <si>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</si>
  <si>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</si>
  <si>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</si>
  <si>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</si>
  <si>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</si>
  <si>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</si>
  <si>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</si>
  <si>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</si>
  <si>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</si>
  <si>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</si>
  <si>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</si>
  <si>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</si>
  <si>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</si>
  <si>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</si>
  <si>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</si>
  <si>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</si>
  <si>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</si>
  <si>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</si>
  <si>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</si>
  <si>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</si>
  <si>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</si>
  <si>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</si>
  <si>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</si>
  <si>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</si>
  <si>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</si>
  <si>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</si>
  <si>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</si>
  <si>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</si>
  <si>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</si>
  <si>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</si>
  <si>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</si>
  <si>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</si>
  <si>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</si>
  <si>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</si>
  <si>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</si>
  <si>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</si>
  <si>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</si>
  <si>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</si>
  <si>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</si>
  <si>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</si>
  <si>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</si>
  <si>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</si>
  <si>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</si>
  <si>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</si>
  <si>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</si>
  <si>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</si>
  <si>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</si>
  <si>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</si>
  <si>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</si>
  <si>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</si>
  <si>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</si>
  <si>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</si>
  <si>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</si>
  <si>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</si>
  <si>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</si>
  <si>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</si>
  <si>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</si>
  <si>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</si>
  <si>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</si>
  <si>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</si>
  <si>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</si>
  <si>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</si>
  <si>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</si>
  <si>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</si>
  <si>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</si>
  <si>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</si>
  <si>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</si>
  <si>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</si>
  <si>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</si>
  <si>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</si>
  <si>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</si>
  <si>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</si>
  <si>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</si>
  <si>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</si>
  <si>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</si>
  <si>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</si>
  <si>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</si>
  <si>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</si>
  <si>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</si>
  <si>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</si>
  <si>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</si>
  <si>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</si>
  <si>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</si>
  <si>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</si>
  <si>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</si>
  <si>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</si>
  <si>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</si>
  <si>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</si>
  <si>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</si>
  <si>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</si>
  <si>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</si>
  <si>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</si>
  <si>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</si>
  <si>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</si>
  <si>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</si>
  <si>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</si>
  <si>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</si>
  <si>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</si>
  <si>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</si>
  <si>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</si>
  <si>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</si>
  <si>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</si>
  <si>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</si>
  <si>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</si>
  <si>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</si>
  <si>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</si>
  <si>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</si>
  <si>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</si>
  <si>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</si>
  <si>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</si>
  <si>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</si>
  <si>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</si>
  <si>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</si>
  <si>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</si>
  <si>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</si>
  <si>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</si>
  <si>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</si>
  <si>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</si>
  <si>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</si>
  <si>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</si>
  <si>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</si>
  <si>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</si>
  <si>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</si>
  <si>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</si>
  <si>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</si>
  <si>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</si>
  <si>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</si>
  <si>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</si>
  <si>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</si>
  <si>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</si>
  <si>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</si>
  <si>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</si>
  <si>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</si>
  <si>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</si>
  <si>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</si>
  <si>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</si>
  <si>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</si>
  <si>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</si>
  <si>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</si>
  <si>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</si>
  <si>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</si>
  <si>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</si>
  <si>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</si>
  <si>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</si>
  <si>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</si>
  <si>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</si>
  <si>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</si>
  <si>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</si>
  <si>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</si>
  <si>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</si>
  <si>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</si>
  <si>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</si>
  <si>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</si>
  <si>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</si>
  <si>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</si>
  <si>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</si>
  <si>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</si>
  <si>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</si>
  <si>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</si>
  <si>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</si>
  <si>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</si>
  <si>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</si>
  <si>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</si>
  <si>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</si>
  <si>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</si>
  <si>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</si>
  <si>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</si>
  <si>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</si>
  <si>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</si>
  <si>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</si>
  <si>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</si>
  <si>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</si>
  <si>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</si>
  <si>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</si>
  <si>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</si>
  <si>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</si>
  <si>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</si>
  <si>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</si>
  <si>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</si>
  <si>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</si>
  <si>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</si>
  <si>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</si>
  <si>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</si>
  <si>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</si>
  <si>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</si>
  <si>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</si>
  <si>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</si>
  <si>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</si>
  <si>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</si>
  <si>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</si>
  <si>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</si>
  <si>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</si>
  <si>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</si>
  <si>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</si>
  <si>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</si>
  <si>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</si>
  <si>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</si>
  <si>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</si>
  <si>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</si>
  <si>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</si>
  <si>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</si>
  <si>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</si>
  <si>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</si>
  <si>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</si>
  <si>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</si>
  <si>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</si>
  <si>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</si>
  <si>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</si>
  <si>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</si>
  <si>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</si>
  <si>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</si>
  <si>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</si>
  <si>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</si>
  <si>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</si>
  <si>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</si>
  <si>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</si>
  <si>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</si>
  <si>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</si>
  <si>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</si>
  <si>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</si>
  <si>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</si>
  <si>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</si>
  <si>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</si>
  <si>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</si>
  <si>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</si>
  <si>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</si>
  <si>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</si>
  <si>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</si>
  <si>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</si>
  <si>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</si>
  <si>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</si>
  <si>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</si>
  <si>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</si>
  <si>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</si>
  <si>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</si>
  <si>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</si>
  <si>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</si>
  <si>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</si>
  <si>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</si>
  <si>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</si>
  <si>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</si>
  <si>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</si>
  <si>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</si>
  <si>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</si>
  <si>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</si>
  <si>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</si>
  <si>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</si>
  <si>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</si>
  <si>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</si>
  <si>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</si>
  <si>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</si>
  <si>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</si>
  <si>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</si>
  <si>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</si>
  <si>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</si>
  <si>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</si>
  <si>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</si>
  <si>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</si>
  <si>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</si>
  <si>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</si>
  <si>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</si>
  <si>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</si>
  <si>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</si>
  <si>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</si>
  <si>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</si>
  <si>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</si>
  <si>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</si>
  <si>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</si>
  <si>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</si>
  <si>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</si>
  <si>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</si>
  <si>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</si>
  <si>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</si>
  <si>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</si>
  <si>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</si>
  <si>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</si>
  <si>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</si>
  <si>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</si>
  <si>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</si>
  <si>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</si>
  <si>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</si>
  <si>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</si>
  <si>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</si>
  <si>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</si>
  <si>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</si>
  <si>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</si>
  <si>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</si>
  <si>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</si>
  <si>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</si>
  <si>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</si>
  <si>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</si>
  <si>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</si>
  <si>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</si>
  <si>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</si>
  <si>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</si>
  <si>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</si>
  <si>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</si>
  <si>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</si>
  <si>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</si>
  <si>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</si>
  <si>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</si>
  <si>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</si>
  <si>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</si>
  <si>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</si>
  <si>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</si>
  <si>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</si>
  <si>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</si>
  <si>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</si>
  <si>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</si>
  <si>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</si>
  <si>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</si>
  <si>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</si>
  <si>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</si>
  <si>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</si>
  <si>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</si>
  <si>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</si>
  <si>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</si>
  <si>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</si>
  <si>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</si>
  <si>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</si>
  <si>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</si>
  <si>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</si>
  <si>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</si>
  <si>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</si>
  <si>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</si>
  <si>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</si>
  <si>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</si>
  <si>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</si>
  <si>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</si>
  <si>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</si>
  <si>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</si>
  <si>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</si>
  <si>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</si>
  <si>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</si>
  <si>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</si>
  <si>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</si>
  <si>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</si>
  <si>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</si>
  <si>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</si>
  <si>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</si>
  <si>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</si>
  <si>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</si>
  <si>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</si>
  <si>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</si>
  <si>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</si>
  <si>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</si>
  <si>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</si>
  <si>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</si>
  <si>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</si>
  <si>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</si>
  <si>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</si>
  <si>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</si>
  <si>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</si>
  <si>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</si>
  <si>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</si>
  <si>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</si>
  <si>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</si>
  <si>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</si>
  <si>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</si>
  <si>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</si>
  <si>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</si>
  <si>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</si>
  <si>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</si>
  <si>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</si>
  <si>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</si>
  <si>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</si>
  <si>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</si>
  <si>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</si>
  <si>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</si>
  <si>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</si>
  <si>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</si>
  <si>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</si>
  <si>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</si>
  <si>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</si>
  <si>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</si>
  <si>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</si>
  <si>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</si>
  <si>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</si>
  <si>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</si>
  <si>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</si>
  <si>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</si>
  <si>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</si>
  <si>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</si>
  <si>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</si>
  <si>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</si>
  <si>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</si>
  <si>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</si>
  <si>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</si>
  <si>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</si>
  <si>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</si>
  <si>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</si>
  <si>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</si>
  <si>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</si>
  <si>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</si>
  <si>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</si>
  <si>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</si>
  <si>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</si>
  <si>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</si>
  <si>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</si>
  <si>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</si>
  <si>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</si>
  <si>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</si>
  <si>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</si>
  <si>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</si>
  <si>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</si>
  <si>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</si>
  <si>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</si>
  <si>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</si>
  <si>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</si>
  <si>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</si>
  <si>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</si>
  <si>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</si>
  <si>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</si>
  <si>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</si>
  <si>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</si>
  <si>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</si>
  <si>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</si>
  <si>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</si>
  <si>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</si>
  <si>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</si>
  <si>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</si>
  <si>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</si>
  <si>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</si>
  <si>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</si>
  <si>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</si>
  <si>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</si>
  <si>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</si>
  <si>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</si>
  <si>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</si>
  <si>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</si>
  <si>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</si>
  <si>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</si>
  <si>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</si>
  <si>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</si>
  <si>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</si>
  <si>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</si>
  <si>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</si>
  <si>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</si>
  <si>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</si>
  <si>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</si>
  <si>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</si>
  <si>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</si>
  <si>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</si>
  <si>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</si>
  <si>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</si>
  <si>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</si>
  <si>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</si>
  <si>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</si>
  <si>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</si>
  <si>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</si>
  <si>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</si>
  <si>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</si>
  <si>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</si>
  <si>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</si>
  <si>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</si>
  <si>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</si>
  <si>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</si>
  <si>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</si>
  <si>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</si>
  <si>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</si>
  <si>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</si>
  <si>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</si>
  <si>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</si>
  <si>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</si>
  <si>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</si>
  <si>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</si>
  <si>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</si>
  <si>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</si>
  <si>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</si>
  <si>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</si>
  <si>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</si>
  <si>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</si>
  <si>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</si>
  <si>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</si>
  <si>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</si>
  <si>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</si>
  <si>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</si>
  <si>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</si>
  <si>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</si>
  <si>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</si>
  <si>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</si>
  <si>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</si>
  <si>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</si>
  <si>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</si>
  <si>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</si>
  <si>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</si>
  <si>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</si>
  <si>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</si>
  <si>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</si>
  <si>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</si>
  <si>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</si>
  <si>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</si>
  <si>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</si>
  <si>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</si>
  <si>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</si>
  <si>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</si>
  <si>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</si>
  <si>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</si>
  <si>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</si>
  <si>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</si>
  <si>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</si>
  <si>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</si>
  <si>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</si>
  <si>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</si>
  <si>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</si>
  <si>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</si>
  <si>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</si>
  <si>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</si>
  <si>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</si>
  <si>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</si>
  <si>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</si>
  <si>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</si>
  <si>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</si>
  <si>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</si>
  <si>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</si>
  <si>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</si>
  <si>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</si>
  <si>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</si>
  <si>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</si>
  <si>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</si>
  <si>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</si>
  <si>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</si>
  <si>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</si>
  <si>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</si>
  <si>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</si>
  <si>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</si>
  <si>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</si>
  <si>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</si>
  <si>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</si>
  <si>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</si>
  <si>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</si>
  <si>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</si>
  <si>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</si>
  <si>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</si>
  <si>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</si>
  <si>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</si>
  <si>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</si>
  <si>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</si>
  <si>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</si>
  <si>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</si>
  <si>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</si>
  <si>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</si>
  <si>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</si>
  <si>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</si>
  <si>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</si>
  <si>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</si>
  <si>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</si>
  <si>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</si>
  <si>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</si>
  <si>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</si>
  <si>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</si>
  <si>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</si>
  <si>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</si>
  <si>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</si>
  <si>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</si>
  <si>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</si>
  <si>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</si>
  <si>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</si>
  <si>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</si>
  <si>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</si>
  <si>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</si>
  <si>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</si>
  <si>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</si>
  <si>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</si>
  <si>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</si>
  <si>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</si>
  <si>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</si>
  <si>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</si>
  <si>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</si>
  <si>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</si>
  <si>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</si>
  <si>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</si>
  <si>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</si>
  <si>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</si>
  <si>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</si>
  <si>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</si>
  <si>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</si>
  <si>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</si>
  <si>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</si>
  <si>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</si>
  <si>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</si>
  <si>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</si>
  <si>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</si>
  <si>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</si>
  <si>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</si>
  <si>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</si>
  <si>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</si>
  <si>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</si>
  <si>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</si>
  <si>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</si>
  <si>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</si>
  <si>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</si>
  <si>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</si>
  <si>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</si>
  <si>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</si>
  <si>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</si>
  <si>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</si>
  <si>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</si>
  <si>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</si>
  <si>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</si>
  <si>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</si>
  <si>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</si>
  <si>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</si>
  <si>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</si>
  <si>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</si>
  <si>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</si>
  <si>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</si>
  <si>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</si>
  <si>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</si>
  <si>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</si>
  <si>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</si>
  <si>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</si>
  <si>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</si>
  <si>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</si>
  <si>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</si>
  <si>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</si>
  <si>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</si>
  <si>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</si>
  <si>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</si>
  <si>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</si>
  <si>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</si>
  <si>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</si>
  <si>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</si>
  <si>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</si>
  <si>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</si>
  <si>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</si>
  <si>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</si>
  <si>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</si>
  <si>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</si>
  <si>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</si>
  <si>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</si>
  <si>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</si>
  <si>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</si>
  <si>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</si>
  <si>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</si>
  <si>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</si>
  <si>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</si>
  <si>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</si>
  <si>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</si>
  <si>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</si>
  <si>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</si>
  <si>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</si>
  <si>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</si>
  <si>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</si>
  <si>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</si>
  <si>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</si>
  <si>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</si>
  <si>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</si>
  <si>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</si>
  <si>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</si>
  <si>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</si>
  <si>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</si>
  <si>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</si>
  <si>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</si>
  <si>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</si>
  <si>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</si>
  <si>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</si>
  <si>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</si>
  <si>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</si>
  <si>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</si>
  <si>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</si>
  <si>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</si>
  <si>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</si>
  <si>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</si>
  <si>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</si>
  <si>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</si>
  <si>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</si>
  <si>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</si>
  <si>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</si>
  <si>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</si>
  <si>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</si>
  <si>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</si>
  <si>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</si>
  <si>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</si>
  <si>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</si>
  <si>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</si>
  <si>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</si>
  <si>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</si>
  <si>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</si>
  <si>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</si>
  <si>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</si>
  <si>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</si>
  <si>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</si>
  <si>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</si>
  <si>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</si>
  <si>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</si>
  <si>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</si>
  <si>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</si>
  <si>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</si>
  <si>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</si>
  <si>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</si>
  <si>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</si>
  <si>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</si>
  <si>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</si>
  <si>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</si>
  <si>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</si>
  <si>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</si>
  <si>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</si>
  <si>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</si>
  <si>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</si>
  <si>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</si>
  <si>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</si>
  <si>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</si>
  <si>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</si>
  <si>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</si>
  <si>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</si>
  <si>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</si>
  <si>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</si>
  <si>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</si>
  <si>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</si>
  <si>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</si>
  <si>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</si>
  <si>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</si>
  <si>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</si>
  <si>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</si>
  <si>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</si>
  <si>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</si>
  <si>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</si>
  <si>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</si>
  <si>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</si>
  <si>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</si>
  <si>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</si>
  <si>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</si>
  <si>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</si>
  <si>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</si>
  <si>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</si>
  <si>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</si>
  <si>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</si>
  <si>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</si>
  <si>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</si>
  <si>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</si>
  <si>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</si>
  <si>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</si>
  <si>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</si>
  <si>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</si>
  <si>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</si>
  <si>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</si>
  <si>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</si>
  <si>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</si>
  <si>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</si>
  <si>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</si>
  <si>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</si>
  <si>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</si>
  <si>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</si>
  <si>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</si>
  <si>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</si>
  <si>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</si>
  <si>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</si>
  <si>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</si>
  <si>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</si>
  <si>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</si>
  <si>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</si>
  <si>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</si>
  <si>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</si>
  <si>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</si>
  <si>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</si>
  <si>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</si>
  <si>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</si>
  <si>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</si>
  <si>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</si>
  <si>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</si>
  <si>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</si>
  <si>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</si>
  <si>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</si>
  <si>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</si>
  <si>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</si>
  <si>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</si>
  <si>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</si>
  <si>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</si>
  <si>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</si>
  <si>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</si>
  <si>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</si>
  <si>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</si>
  <si>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</si>
  <si>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</si>
  <si>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</si>
  <si>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</si>
  <si>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</si>
  <si>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</si>
  <si>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</si>
  <si>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</si>
  <si>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</si>
  <si>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</si>
  <si>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</si>
  <si>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</si>
  <si>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</si>
  <si>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</si>
  <si>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</si>
  <si>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</si>
  <si>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</si>
  <si>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</si>
  <si>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</si>
  <si>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</si>
  <si>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</si>
  <si>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</si>
  <si>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</si>
  <si>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</si>
  <si>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</si>
  <si>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</si>
  <si>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</si>
  <si>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</si>
  <si>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</si>
  <si>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</si>
  <si>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</si>
  <si>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</si>
  <si>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</si>
  <si>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</si>
  <si>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</si>
  <si>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</si>
  <si>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</si>
  <si>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</si>
  <si>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</si>
  <si>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</si>
  <si>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</si>
  <si>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</si>
  <si>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</si>
  <si>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</si>
  <si>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</si>
  <si>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</si>
  <si>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</si>
  <si>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</si>
  <si>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</si>
  <si>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</si>
  <si>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</si>
  <si>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</si>
  <si>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</si>
  <si>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</si>
  <si>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</si>
  <si>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</si>
  <si>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</si>
  <si>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</si>
  <si>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</si>
  <si>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</si>
  <si>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</si>
  <si>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</si>
  <si>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</si>
  <si>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</si>
  <si>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</si>
  <si>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</si>
  <si>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</si>
  <si>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</si>
  <si>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</si>
  <si>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</si>
  <si>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</si>
  <si>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</si>
  <si>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</si>
  <si>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</si>
  <si>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</si>
  <si>
    <t>Ritual Chamber</t>
  </si>
  <si>
    <t>14</t>
  </si>
  <si>
    <t>Convolute</t>
  </si>
  <si>
    <t>New Capenna Commander</t>
  </si>
  <si>
    <t>Rise of the Eldrazi, New Capenna Commander</t>
  </si>
  <si>
    <t>Aminatou, Veil Piercer</t>
  </si>
  <si>
    <t>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t>
  </si>
  <si>
    <t>Duskmourn: House of Horror Commander</t>
  </si>
  <si>
    <t>{1}{B}{U}{W}</t>
  </si>
  <si>
    <t>Crypt Ghast</t>
  </si>
  <si>
    <t>Extort (Whenever you cast a spell, you may pay {W/B}. If you do, each opponent loses 1 life and you gain that much life.); Whenever you tap a Swamp for mana, add an additional {B}.</t>
  </si>
  <si>
    <t>Gatecrash</t>
  </si>
  <si>
    <t>mana ability, life gain, life loss</t>
  </si>
  <si>
    <t>Crucible of Worlds</t>
  </si>
  <si>
    <t>Core Set 2019</t>
  </si>
  <si>
    <t>Pillage</t>
  </si>
  <si>
    <t>Destroy target artifact or land. It can’t be regenerated.</t>
  </si>
  <si>
    <t>Land Destruction, artifact destruction</t>
  </si>
  <si>
    <t>Magus of the Coffers</t>
  </si>
  <si>
    <t>{2}, {T}: Add {B} for each Swamp you control.</t>
  </si>
  <si>
    <t>Might Sliver</t>
  </si>
  <si>
    <t>All Sliver creatures get +2/+2.</t>
  </si>
  <si>
    <t>Hordeling Outburst</t>
  </si>
  <si>
    <t>Create three 1/1 red Goblin creature tokens.</t>
  </si>
  <si>
    <t>Khans of Tarkir</t>
  </si>
  <si>
    <t>Stymied Hopes</t>
  </si>
  <si>
    <t>Counter target spell unless its controller pays {1}. Scry 1. (Look at the top card of your library. You may put that card on the bottom.)</t>
  </si>
  <si>
    <t>Glassworks</t>
  </si>
  <si>
    <t>Shattered Yard</t>
  </si>
  <si>
    <t>At the beginning of your end step, this Room deals 1 damage to each opponent.</t>
  </si>
  <si>
    <t>When you unlock this door, this Room deals 4 damage to target creature an opponent controls.</t>
  </si>
  <si>
    <t>Fear of Being Hunted</t>
  </si>
  <si>
    <t>Haste; Fear of Being Hunted must be blocked if able.</t>
  </si>
  <si>
    <t>Vengeful Possession</t>
  </si>
  <si>
    <t>Gain control of target creature until end of turn. Untap it. It gains haste until end of turn. You may discard a card. If you do, draw a card.</t>
  </si>
  <si>
    <t>Creature — Gremlin</t>
  </si>
  <si>
    <t>Gremlin</t>
  </si>
  <si>
    <t>Irreverent Gremlin</t>
  </si>
  <si>
    <t>Menace (This creature can’t be blocked except by two or more creatures.); Whenever another creature you control with power 2 or less enters, you may discard a card. If you do, draw a card. Do this only once each turn.</t>
  </si>
  <si>
    <t>Untimely Malfunction</t>
  </si>
  <si>
    <t>Choose one —; • Destroy target artifact.; • Change the target of target spell or ability with a single target.; • One or two target creatures can’t block this turn.</t>
  </si>
  <si>
    <t>Trial of Agony</t>
  </si>
  <si>
    <t>Choose two target creatures controlled by the same opponent. That player chooses one of those creatures. Trial of Agony deals 5 damage to that creature, and the other can’t block this turn.</t>
  </si>
  <si>
    <t>Greenhouse</t>
  </si>
  <si>
    <t>Rickety Gazebo</t>
  </si>
  <si>
    <t>When you unlock this door, mill four cards, then return up to two permanent cards from among them to your hand.</t>
  </si>
  <si>
    <t>Lands you control have “{T}: Add one mana of any color.”</t>
  </si>
  <si>
    <t>Altanak, the Thrice-Called</t>
  </si>
  <si>
    <t>Legendary Creature — Insect Beast</t>
  </si>
  <si>
    <t>Trample; Whenever Altanak, the Thrice-Called becomes the target of a spell or ability an opponent controls, draw a card.; {1}{G}, Discard Altanak, the Thrice-Called: Return target land card from your graveyard to the battlefield tapped.</t>
  </si>
  <si>
    <t>Rootwise Survivor</t>
  </si>
  <si>
    <t>Haste; Survival — At the beginning of your second main phase, if Rootwise Survivor is tapped, put three +1/+1 counters on up to one target land you control. That land becomes a 0/0 Elemental creature in addition to its other types. It gains haste until your next turn.</t>
  </si>
  <si>
    <t>Wickerfolk Thresher</t>
  </si>
  <si>
    <t>Delirium — Whenever Wickerfolk Thresher attacks, if there are four or more card types among cards in your graveyard, look at the top card of your library. If it’s a land card, you may put it onto the battlefield. If you don’t put the card onto the battlefield, put it into your hand.</t>
  </si>
  <si>
    <t>Threats Around Every Corner</t>
  </si>
  <si>
    <t>When Threats Around Every Corner enters, manifest dread.; Whenever a face-down permanent you control enters, search your library for a basic land card, put it onto the battlefield tapped, then shuffle.</t>
  </si>
  <si>
    <t>Break Down the Door</t>
  </si>
  <si>
    <t>Choose one —; • Exile target artifact.; • Exile target enchantment.; • Manifest dread. (Look at the top two cards of your library. Put one onto the battlefield face down as a 2/2 creature and the other into your graveyard. Turn it face up any time for its mana cost if it’s a creature card.)</t>
  </si>
  <si>
    <t>Fear of Exposure</t>
  </si>
  <si>
    <t>As an additional cost to cast this spell, tap two untapped creatures and/or lands you control.; Trample</t>
  </si>
  <si>
    <t>Under the Skin</t>
  </si>
  <si>
    <t>Manifest dread. (Look at the top two cards of your library. Put one onto the battlefield face down as a 2/2 creature and the other into your graveyard. Turn it face up any time for its mana cost if it’s a creature card.); You may return a permanent card from your graveyard to your hand.</t>
  </si>
  <si>
    <t>Overgrown Zealot</t>
  </si>
  <si>
    <t>{T}: Add one mana of any color.; {T}: Add two mana of any one color. Spend this mana only to turn permanents face up.</t>
  </si>
  <si>
    <t>Cathartic Parting</t>
  </si>
  <si>
    <t>The owner of target artifact or enchantment an opponent controls shuffles it into their library. You may shuffle up to four target cards from your graveyard into your library.</t>
  </si>
  <si>
    <t>artifact destruction, enchantment destruction, graveyard</t>
  </si>
  <si>
    <t>Insidious Fungus</t>
  </si>
  <si>
    <t>Creature — Fungus</t>
  </si>
  <si>
    <t>draw card, artifact destruction, enchantment destruction</t>
  </si>
  <si>
    <t>{2}, Sacrifice Insidious Fungus: Choose one —; • Destroy target artifact.; • Destroy target enchantment.; • Draw a card. Then you may put a land card from your hand onto the battlefield tapped.</t>
  </si>
  <si>
    <t>Surgical Suite</t>
  </si>
  <si>
    <t>Hospital Room</t>
  </si>
  <si>
    <t>Whenever you attack, put a +1/+1 counter on target attacking creature.</t>
  </si>
  <si>
    <t>When you unlock this door, return target creature card with mana value 3 or less from your graveyard to the battlefield.</t>
  </si>
  <si>
    <t>Savior of the Small</t>
  </si>
  <si>
    <t>Creature — Kor Survivor</t>
  </si>
  <si>
    <t>Survival — At the beginning of your second main phase, if Savior of the Small is tapped, return target creature card with mana value 3 or less from your graveyard to your hand.</t>
  </si>
  <si>
    <t>Glimmer Seeker</t>
  </si>
  <si>
    <r>
      <t>Survival</t>
    </r>
    <r>
      <rPr>
        <sz val="11"/>
        <color theme="1"/>
        <rFont val="Calibri"/>
        <family val="2"/>
        <scheme val="minor"/>
      </rPr>
      <t xml:space="preserve"> — At the beginning of your second main phase, if Glimmer Seeker is tapped, draw a card if you control a Glimmer creature. If you don’t control a Glimmer creature, create a 1/1 white Glimmer enchantment creature token.</t>
    </r>
  </si>
  <si>
    <t>draw card, Creature Token</t>
  </si>
  <si>
    <t>Exorcise</t>
  </si>
  <si>
    <t>Exile target artifact, enchantment, or creature with power 4 or greater.</t>
  </si>
  <si>
    <t>Sheltered by Ghosts</t>
  </si>
  <si>
    <t>Enchant creature you control; When Sheltered by Ghosts enters, exile target nonland permanent an opponent controls until Sheltered by Ghosts leaves the battlefield.; Enchanted creature gets +1/+0 and has lifelink and ward {2}.</t>
  </si>
  <si>
    <t>Unwanted Remake</t>
  </si>
  <si>
    <t>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t>
  </si>
  <si>
    <t>Shardmage's Rescue</t>
  </si>
  <si>
    <t>Flash; Enchant creature you control; As long as Shardmage’s Rescue entered this turn, enchanted creature has hexproof.; Enchanted creature gets +1/+1.</t>
  </si>
  <si>
    <t>Ethereal Armor</t>
  </si>
  <si>
    <t>Enchant creature; Enchanted creature gets +1/+1 for each enchantment you control and has first strike.</t>
  </si>
  <si>
    <t>Bottomless Pool</t>
  </si>
  <si>
    <t>Locker Room</t>
  </si>
  <si>
    <t>Whenever one or more creatures you control deal combat damage to a player, draw a card.</t>
  </si>
  <si>
    <t>When you unlock this door, return up to one target creature to its owner’s hand.</t>
  </si>
  <si>
    <t>Fear of Failed Tests</t>
  </si>
  <si>
    <t>Whenever Fear of Failed Tests deals combat damage to a player, draw that many cards.</t>
  </si>
  <si>
    <t>Fear of Impostors</t>
  </si>
  <si>
    <t>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t>
  </si>
  <si>
    <t>Bounce</t>
  </si>
  <si>
    <t>&lt;option value="Bounce"&gt;Bounce&lt;/option&gt;</t>
  </si>
  <si>
    <t>Unnerving Grasp</t>
  </si>
  <si>
    <t>Return up to one target nonland permanent to its owner’s hand. Manifest dread. (Look at the top two cards of your library. Put one onto the battlefield face down as a 2/2 creature and the other into your graveyard. Turn it face up any time for its mana cost if it’s a creature card.)</t>
  </si>
  <si>
    <t>Floodpits Drowner</t>
  </si>
  <si>
    <t>Creature — Merfolk</t>
  </si>
  <si>
    <t>Flash; Vigilance; When Floodpits Drowner enters, tap target creature an opponent controls and put a stun counter on it.; {1}{U}, {T}: Shuffle Floodpits Drowner and target creature with a stun counter on it into their owners’ libraries.</t>
  </si>
  <si>
    <t>Stay Hidden, Stay Silent</t>
  </si>
  <si>
    <t>Enchant creature; When Stay Hidden, Stay Silent enters, tap enchanted creature.; Enchanted creature doesn’t untap during its controller’s untap step.; {4}{U}{U}: Shuffle enchanted creature into its owner’s library, then manifest dread. Activate only as a sorcery.</t>
  </si>
  <si>
    <t>Land Destruction, Bounce</t>
  </si>
  <si>
    <t>dual land, Bounce</t>
  </si>
  <si>
    <t>discard card, Bounce</t>
  </si>
  <si>
    <t>tri land, Bounce</t>
  </si>
  <si>
    <t>draw card, Bounce</t>
  </si>
  <si>
    <t>draw card, mill, Bounce</t>
  </si>
  <si>
    <t>mana ability, Bounce</t>
  </si>
  <si>
    <t>counterspell, draw card, Bounce</t>
  </si>
  <si>
    <t>Creature Token, draw card, Bounce</t>
  </si>
  <si>
    <t>life gain, Bounce</t>
  </si>
  <si>
    <t>counterspell, Bounce</t>
  </si>
  <si>
    <t>creature destruction, Bounce</t>
  </si>
  <si>
    <t>Defiled Crypt</t>
  </si>
  <si>
    <t>Cadaver Lab</t>
  </si>
  <si>
    <t>When you unlock this door, return target creature card from your graveyard to your hand.</t>
  </si>
  <si>
    <t>Whenever one or more cards leave your graveyard, create a 2/2 black Horror enchantment creature token. This ability triggers only once each turn.</t>
  </si>
  <si>
    <t>Vile Mutilator</t>
  </si>
  <si>
    <t>6/5</t>
  </si>
  <si>
    <t>creature destruction, enchantment destruction</t>
  </si>
  <si>
    <t>As an additional cost to cast this spell, sacrifice a creature or enchantment.; Flying, trample; When Vile Mutilator enters, each opponent sacrifices a nontoken enchantment, then sacrifices a nontoken creature.</t>
  </si>
  <si>
    <t>Let's Play a Game</t>
  </si>
  <si>
    <t>discard card, life gain, life loss</t>
  </si>
  <si>
    <t>Delirium — Choose one. If there are four or more card types among cards in your graveyard, choose one or more instead.; • Creatures your opponents control get -1/-1 until end of turn.; • Each opponent discards two cards.; • Each opponent loses 3 life and you gain 3 life.</t>
  </si>
  <si>
    <t>Commune with Evil</t>
  </si>
  <si>
    <t>Look at the top four cards of your library. Put one of them into your hand and the rest into your graveyard. You gain 3 life.</t>
  </si>
  <si>
    <t>Withering Torment</t>
  </si>
  <si>
    <t>Destroy target creature or enchantment. You lose 2 life.</t>
  </si>
  <si>
    <t>Cynical Loner</t>
  </si>
  <si>
    <t>Cynical Loner can’t be blocked by Glimmers.; Survival — At the beginning of your second main phase, if Cynical Loner is tapped, you may search your library for a card, put it into your graveyard, then shuffle.</t>
  </si>
  <si>
    <t>Sporogenic Infection</t>
  </si>
  <si>
    <t>Enchant creature; When Sporogenic Infection enters, target player sacrifices a creature other than enchanted creature.; When enchanted creature is dealt damage, destroy it.</t>
  </si>
  <si>
    <t>Osseous Sticktwister</t>
  </si>
  <si>
    <t>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t>
  </si>
  <si>
    <t>creature destruction, artifact destruction, enchantment destruction, discard card</t>
  </si>
  <si>
    <t>Nowhere to Run</t>
  </si>
  <si>
    <t>Flash; When Nowhere to Run enters, target creature an opponent controls gets -3/-3 until end of turn.; Creatures your opponents control can be the targets of spells and abilities as though they didn’t have hexproof. Ward abilities of those creatures don’t trigger.</t>
  </si>
  <si>
    <t>Haunted Screen</t>
  </si>
  <si>
    <t>{T}: Add {W} or {B}.; {T}, Pay 1 life: Add {G}, {U}, or {R}.; {7}: Put seven +1/+1 counters on Haunted Screen. It becomes a 0/0 Spirit creature in addition to its other types. Activate only once.</t>
  </si>
  <si>
    <t>Smoky Lounge</t>
  </si>
  <si>
    <t>When you unlock this door, create an X/X blue Spirit creature token with flying, where X is the number of unlocked doors among Rooms you control.</t>
  </si>
  <si>
    <t>At the beginning of your first main phase, add {R}{R}. Spend this mana only to cast Room spells and unlock doors.</t>
  </si>
  <si>
    <t>Drag to the Roots</t>
  </si>
  <si>
    <t>Delirium — This spell costs {2} less to cast as long as there are four or more card types among cards in your graveyard.; Destroy target nonland permanent.</t>
  </si>
  <si>
    <t>Fear of Infinity</t>
  </si>
  <si>
    <t>Flying, lifelink; Fear of Infinity can’t block.; Eerie — Whenever an enchantment you control enters and whenever you fully unlock a Room, you may return Fear of Infinity from your graveyard to your hand.</t>
  </si>
  <si>
    <t>Inquisitive Glimmer</t>
  </si>
  <si>
    <t>Enchantment Creature — Fox Glimmer</t>
  </si>
  <si>
    <t>Enchantment spells you cast cost {1} less to cast.; Unlock costs you pay cost {1} less.</t>
  </si>
  <si>
    <t>Gremlin Tamer</t>
  </si>
  <si>
    <t>Eerie — Whenever an enchantment you control enters and whenever you fully unlock a Room, create a 1/1 red Gremlin creature token.</t>
  </si>
  <si>
    <t>At the beginning of your end step, you may draw a card. If you do, discard a card unless a permanent entered the battlefield face down under your control this turn or you turned a permanent face up this turn.</t>
  </si>
  <si>
    <t>Oblivious Bookworm</t>
  </si>
  <si>
    <t>Arabella, Abandoned Doll</t>
  </si>
  <si>
    <t>Legendary Artifact Creature — Toy</t>
  </si>
  <si>
    <t>{W}{R}</t>
  </si>
  <si>
    <t>Whenever Arabella, Abandoned Doll attacks, it deals X damage to each opponent and you gain X life, where X is the number of creatures you control with power 2 or less.</t>
  </si>
  <si>
    <t>Broodspinner</t>
  </si>
  <si>
    <t>{B}{G}</t>
  </si>
  <si>
    <t>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t>
  </si>
  <si>
    <t>Skullsnap Nuisance</t>
  </si>
  <si>
    <t>Creature — Insect Skeleton</t>
  </si>
  <si>
    <t>Flying; Eerie — Whenever an enchantment you control enters and whenever you fully unlock a Room, surveil 1. (Look at the top card of your library. You may put it into your graveyard.)</t>
  </si>
  <si>
    <t>Glimmerlight</t>
  </si>
  <si>
    <t>When Glimmerlight enters, create a 1/1 white Glimmer enchantment creature token.; Equipped creature gets +1/+1.; Equip {1} ({1}: Attach to target creature you control. Equip only as a sorcery.)</t>
  </si>
  <si>
    <t>Final Vengeance</t>
  </si>
  <si>
    <t>As an additional cost to cast this spell, sacrifice a creature or enchantment.; Exile target creature.</t>
  </si>
  <si>
    <t>Fear of Lost Teeth</t>
  </si>
  <si>
    <t>When Fear of Lost Teeth dies, it deals 1 damage to any target and you gain 1 life.</t>
  </si>
  <si>
    <t>Winter’s Intervention deals 2 damage to target creature. You gain 2 life.</t>
  </si>
  <si>
    <t>Winter's Intervention</t>
  </si>
  <si>
    <t>Innocuous Rat</t>
  </si>
  <si>
    <t>When Innocuous Rat dies, manifest dread. (Look at the top two cards of your library. Put one onto the battlefield face down as a 2/2 creature and the other into your graveyard. Turn it face up any time for its mana cost if it’s a creature card.)</t>
  </si>
  <si>
    <t>Cracked Skull</t>
  </si>
  <si>
    <t>Enchant creature; When Cracked Skull enters, look at target player’s hand. You may choose a nonland card from it. That player discards that card.; When enchanted creature is dealt damage, destroy it.</t>
  </si>
  <si>
    <t>creature destruction, discard card</t>
  </si>
  <si>
    <t>Appendage Amalgam</t>
  </si>
  <si>
    <t>Flash; Whenever Appendage Amalgam attacks, surveil 1. (Look at the top card of your library. You may put it into your graveyard.)</t>
  </si>
  <si>
    <t>Murder</t>
  </si>
  <si>
    <t>Destroy target creature.</t>
  </si>
  <si>
    <t>Fear of the Dark</t>
  </si>
  <si>
    <t>Whenever Fear of the Dark attacks, if defending player controls no Glimmer creatures, it gains menace and deathtouch until end of turn. (A creature with menace can’t be blocked except by two or more creatures.)</t>
  </si>
  <si>
    <t>Spectral Snatcher</t>
  </si>
  <si>
    <t>Ward—Discard a card. (Whenever this creature becomes the target of a spell or ability an opponent controls, counter it unless that player discards a card.); Swampcycling {2} ({2}, Discard this card: Search your library for a Swamp card, reveal it, put it into your hand, then shuffle.)</t>
  </si>
  <si>
    <t>Derelict Attic</t>
  </si>
  <si>
    <t>Widow's Walk</t>
  </si>
  <si>
    <t>Whenever a creature you control attacks alone, it gets +1/+0 and gains deathtouch until end of turn.</t>
  </si>
  <si>
    <t>When you unlock this door, you draw two cards and you lose 2 life.</t>
  </si>
  <si>
    <t>Flesh Burrower</t>
  </si>
  <si>
    <t>Deathtouch; Whenever Flesh Burrower attacks, another target creature you control gains deathtouch until end of turn.</t>
  </si>
  <si>
    <t>Say Its Name</t>
  </si>
  <si>
    <t>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t>
  </si>
  <si>
    <t>Monstrous Emergence</t>
  </si>
  <si>
    <t>As an additional cost to cast this spell, choose a creature you control or reveal a creature card from your hand.; Monstrous Emergence deals damage equal to the power of the creature you chose or the card you revealed to target creature.</t>
  </si>
  <si>
    <t>Moldering Gym</t>
  </si>
  <si>
    <t>Weight Room</t>
  </si>
  <si>
    <t>When you unlock this door, manifest dread, then put three +1/+1 counters on that creature.</t>
  </si>
  <si>
    <t>When you unlock this door, search your library for a basic land card, put it onto the battlefield tapped, then shuffle.</t>
  </si>
  <si>
    <t>Unable to Scream</t>
  </si>
  <si>
    <t>Enchant creature; Enchanted creature loses all abilities and is a Toy artifact creature with base power and toughness 0/2 in addition to its other types.; As long as enchanted creature is face down, it can’t be turned face up.</t>
  </si>
  <si>
    <t>Don't Make a Sound</t>
  </si>
  <si>
    <t>Counter target spell unless its controller pays {2}. If they do, surveil 2. (Look at the top two cards of your library, then put any number of them into your graveyard and the rest on top of your library in any order.)</t>
  </si>
  <si>
    <t>Creeping Peeper</t>
  </si>
  <si>
    <t>{T}: Add {U}. Spend this mana only to cast an enchantment spell, unlock a door, or turn a permanent face up.</t>
  </si>
  <si>
    <t>Twist Reality</t>
  </si>
  <si>
    <t>Choose one —; • Counter target spell.; • Manifest dread. (Look at the top two cards of your library. Put one onto the battlefield face down as a 2/2 creature and the other into your graveyard. Turn it face up any time for its mana cost if it’s a creature card.)</t>
  </si>
  <si>
    <t>Glimmerburst</t>
  </si>
  <si>
    <t>Draw two cards. Create a 1/1 white Glimmer enchantment creature token.</t>
  </si>
  <si>
    <t>Daggermaw Megalodon</t>
  </si>
  <si>
    <t>Vigilance; Islandcycling {2} ({2}, Discard this card: Search your library for an Island card, reveal it, put it into your hand, then shuffle.)</t>
  </si>
  <si>
    <t>Creature — Shark</t>
  </si>
  <si>
    <t>Acrobatic Cheerleader</t>
  </si>
  <si>
    <t>Survival — At the beginning of your second main phase, if Acrobatic Cheerleader is tapped, put a flying counter on it. This ability triggers only once.</t>
  </si>
  <si>
    <t>Fear of Surveillance</t>
  </si>
  <si>
    <t>Vigilance; Whenever Fear of Surveillance attacks, surveil 1. (Look at the top card of your library. You may put it into your graveyard.)</t>
  </si>
  <si>
    <t>Seized from Slumber</t>
  </si>
  <si>
    <t>This spell costs {3} less to cast if it targets a tapped creature.; Destroy target creature.</t>
  </si>
  <si>
    <t>Emerge from the Cocoon</t>
  </si>
  <si>
    <t>Return target creature card from your graveyard to the battlefield. You gain 3 life.</t>
  </si>
  <si>
    <t>Shepherding Spirits</t>
  </si>
  <si>
    <t>Flying; Plainscycling {2} ({2}, Discard this card: Search your library for a Plains card, reveal it, put it into your hand, then shuffle.)</t>
  </si>
  <si>
    <t>Clockwork Percussionist</t>
  </si>
  <si>
    <t>Artifact Creature — Monkey Toy</t>
  </si>
  <si>
    <t>Monkey</t>
  </si>
  <si>
    <t>Haste; When Clockwork Percussionist dies, exile the top card of your library. You may play it until the end of your next turn.</t>
  </si>
  <si>
    <t>Ragged Playmate</t>
  </si>
  <si>
    <t>Artifact Creature — Toy</t>
  </si>
  <si>
    <t>{1}, {T}: Target creature with power 2 or less can’t be blocked this turn.</t>
  </si>
  <si>
    <t>Grab the Prize</t>
  </si>
  <si>
    <t>As an additional cost to cast this spell, discard a card.; Draw two cards. If the discarded card wasn’t a land card, Grab the Prize deals 2 damage to each opponent.</t>
  </si>
  <si>
    <t>Bedhead Beastie</t>
  </si>
  <si>
    <t>Menace (This creature can’t be blocked except by two or more creatures.); Mountaincycling {2} ({2}, Discard this card: Search your library for a Mountain card, reveal it, put it into your hand, then shuffle.)</t>
  </si>
  <si>
    <t>Ticket Booth</t>
  </si>
  <si>
    <t>Tunnel of Hate</t>
  </si>
  <si>
    <t>Whenever you attack, target attacking creature gains double strike until end of turn.</t>
  </si>
  <si>
    <t>When you unlock this door, manifest dread.</t>
  </si>
  <si>
    <t>Innistrad: Midnight Hunt</t>
  </si>
  <si>
    <t>Augur of Autumn</t>
  </si>
  <si>
    <t>You may look at the top card of your library any time.; You may play lands from the top of your library.; Coven — As long as you control three or more creatures with different powers, you may cast creature spells from the top of your library.</t>
  </si>
  <si>
    <t>Deserted Beach</t>
  </si>
  <si>
    <t>Deserted Beach enters tapped unless you control two or more other lands.; {T}: Add {W} or {U}.</t>
  </si>
  <si>
    <t>Unnatural Growth</t>
  </si>
  <si>
    <t>{1}{G}{G}{G}{G}</t>
  </si>
  <si>
    <t>At the beginning of each combat, double the power and toughness of each creature you control until end of turn.</t>
  </si>
  <si>
    <t>Curse of Shaken Faith</t>
  </si>
  <si>
    <t>Enchant player; Whenever enchanted player casts a spell other than the first spell they cast each turn or copies a spell, Curse of Shaken Faith deals 2 damage to them.</t>
  </si>
  <si>
    <t>Bloodthirsty Adversary</t>
  </si>
  <si>
    <t>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t>
  </si>
  <si>
    <t>Enduring Angel</t>
  </si>
  <si>
    <t>Flying, double strike; You have hexproof.; If your life total would be reduced to 0 or less, instead transform Enduring Angel and your life total becomes 3. Then if Enduring Angel didn’t transform this way, you lose the game.</t>
  </si>
  <si>
    <t>Angelic Enforcer</t>
  </si>
  <si>
    <t>Flying; You have hexproof.; Angelic Enforcer’s power and toughness are each equal to your life total.; Whenever Angelic Enforcer attacks, double your life total.</t>
  </si>
  <si>
    <t>Spectral Adversary</t>
  </si>
  <si>
    <t>Flash; Flying; When Spectral Adversary enters, you may pay {1}{U} any number of times. When you pay this cost one or more times, put that many +1/+1 counters on Spectral Adversary, then up to that many other target artifacts, creatures, and/or enchantments phase out.</t>
  </si>
  <si>
    <t>The Meathook Massacre</t>
  </si>
  <si>
    <t>When The Meathook Massacre enters, each creature gets -X/-X until end of turn.; Whenever a creature you control dies, each opponent loses 1 life.; Whenever a creature an opponent controls dies, you gain 1 life.</t>
  </si>
  <si>
    <t>{X}{B}{B}</t>
  </si>
  <si>
    <t>Sigardian Savior</t>
  </si>
  <si>
    <t>Flying; When Sigardian Savior enters, if you cast it, return up to two target creature cards with mana value 2 or less from your graveyard to the battlefield.</t>
  </si>
  <si>
    <t>Hostile Hostel</t>
  </si>
  <si>
    <t>Creeping Inn</t>
  </si>
  <si>
    <t>Land, Artifact Creature — Horror Construct</t>
  </si>
  <si>
    <t>{T}: Add {C}.; {1}, {T}, Sacrifice a creature: Put a soul counter on Hostile Hostel. Then if there are three or more soul counters on it, remove those counters, transform it, then untap it. Activate only as a sorcery.</t>
  </si>
  <si>
    <t>Whenever Creeping Inn attacks, you may exile a creature card from your graveyard. If you do, each opponent loses X life and you gain X life, where X is the number of creature cards exiled with Creeping Inn.; {4}: Creeping Inn phases out.</t>
  </si>
  <si>
    <t>3/3, */*</t>
  </si>
  <si>
    <t>-, 3/7</t>
  </si>
  <si>
    <t>Smoldering Egg</t>
  </si>
  <si>
    <t>0/4, 4/4</t>
  </si>
  <si>
    <t>Flying; Whenever you cast an instant or sorcery spell, Ashmouth Dragon deals 2 damage to any target.</t>
  </si>
  <si>
    <t>Defender; Whenever you cast an instant or sorcery spell, put a number of ember counters on Smoldering Egg equal to the amount of mana spent to cast that spell. Then if Smoldering Egg has seven or more ember counters on it, remove them and transform Smoldering Egg.</t>
  </si>
  <si>
    <t>Reckless Stormseeker</t>
  </si>
  <si>
    <t>Creature — Human Werewolf, Creature — Werewolf</t>
  </si>
  <si>
    <t xml:space="preserve">Creature — Dragon Egg, Creature — Dragon </t>
  </si>
  <si>
    <t>2/3, 3/4</t>
  </si>
  <si>
    <t>At the beginning of combat on your turn, target creature you control gets +2/+0 and gains trample and haste until end of turn.; Nightbound (If a player casts at least two spells during their own turn, it becomes day next turn.)</t>
  </si>
  <si>
    <t>At the beginning of combat on your turn, target creature you control gets +1/+0 and gains haste until end of turn.; Daybound (If a player casts no spells during their own turn, it becomes night next turn.)</t>
  </si>
  <si>
    <t>Vadrik, Astral Archmage</t>
  </si>
  <si>
    <t>If it’s neither day nor night, it becomes day as Vadrik, Astral Archmage enters.; Instant and sorcery spells you cast cost {X} less to cast, where X is Vadrik’s power.; Whenever day becomes night or night becomes day, put a +1/+1 counter on Vadrik.</t>
  </si>
  <si>
    <t>Falkenrath Pit Fighter</t>
  </si>
  <si>
    <t>{1}{R}, Discard a card, Sacrifice a Vampire: Draw two cards. Activate only if an opponent lost life this turn.</t>
  </si>
  <si>
    <t>Rockfall Vale</t>
  </si>
  <si>
    <t>Rockfall Vale enters tapped unless you control two or more other lands.; {T}: Add {R} or {G}.</t>
  </si>
  <si>
    <t>Siphon Insight</t>
  </si>
  <si>
    <t>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t>
  </si>
  <si>
    <t>Mask of Griselbrand</t>
  </si>
  <si>
    <t>Equipped creature has flying and lifelink.; Whenever equipped creature dies, you may pay X life, where X is its power. If you do, draw X cards.; Equip {3}</t>
  </si>
  <si>
    <t>Triskaidekaphile</t>
  </si>
  <si>
    <t>You have no maximum hand size.; At the beginning of your upkeep, if you have exactly thirteen cards in your hand, you win the game.; {3}{U}: Draw a card.</t>
  </si>
  <si>
    <t>Vanquish the Horde</t>
  </si>
  <si>
    <t>This spell costs {1} less to cast for each creature on the battlefield.; Destroy all creatures.</t>
  </si>
  <si>
    <t>Curse of Leeches</t>
  </si>
  <si>
    <t>Enchantment — Aura Curse, Creature — Leech Horror</t>
  </si>
  <si>
    <t>-, 4/4</t>
  </si>
  <si>
    <t>Lifelink; Nightbound (If a player casts at least two spells during their own turn, it becomes day next turn.)</t>
  </si>
  <si>
    <t>Enchant player; As this permanent transforms into Curse of Leeches, attach it to a player.; At the beginning of enchanted player’s upkeep, they lose 1 life and you gain 1 life.; Daybound (If a player casts no spells during their own turn, it becomes night next turn.)</t>
  </si>
  <si>
    <t>Hallowed Respite</t>
  </si>
  <si>
    <t>Exile target nonlegendary creature, then return it to the battlefield under its owner’s control. If it entered under your control, put a +1/+1 counter on it. Otherwise, tap it.; Flashback {1}{W}{U} (You may cast this card from your graveyard for its flashback cost. Then exile it.)</t>
  </si>
  <si>
    <t>Adeline, Resplendent Cathar</t>
  </si>
  <si>
    <t>Vigilance; Adeline, Resplendent Cathar’s power is equal to the number of creatures you control.; Whenever you attack, for each opponent, create a 1/1 white Human creature token that’s tapped and attacking that player or a planeswalker they control.</t>
  </si>
  <si>
    <t>*/4</t>
  </si>
  <si>
    <r>
      <t xml:space="preserve">Destroy target creature or planeswalker. Its controller investigates. </t>
    </r>
    <r>
      <rPr>
        <i/>
        <sz val="11"/>
        <color theme="1"/>
        <rFont val="Calibri"/>
        <family val="2"/>
        <scheme val="minor"/>
      </rPr>
      <t>(Create a Clue token. It’s an artifact with “{2}, Sacrifice this artifact: Draw a card.”)</t>
    </r>
  </si>
  <si>
    <t>Fateful Absence</t>
  </si>
  <si>
    <t>Gisa, Glorious Resurrector</t>
  </si>
  <si>
    <t>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t>
  </si>
  <si>
    <t>Ludevic, Necrogenius</t>
  </si>
  <si>
    <t>Olag, Ludevic's Hubris</t>
  </si>
  <si>
    <t>Ashmouth Dragon</t>
  </si>
  <si>
    <t>Storm-Charged Slasher</t>
  </si>
  <si>
    <t>2/3, 4/4</t>
  </si>
  <si>
    <t>Legendary Creature — Human Wizard, Legendary Creature — Zombie</t>
  </si>
  <si>
    <t>Creature — Angel, Creature — Angel</t>
  </si>
  <si>
    <t>Whenever Ludevic, Necrogenius enters or attacks, mill a card.; {X}{U}{U}{B}{B}, Exile X creature cards from your graveyard: Transform Ludevic. X can’t be 0. Activate only as a sorcery.</t>
  </si>
  <si>
    <t>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t>
  </si>
  <si>
    <t>Sigarda's Splendor</t>
  </si>
  <si>
    <t>As Sigarda’s Splendor enters, note your life total.; At the beginning of your upkeep, draw a card if your life total is greater than or equal to the last noted life total for Sigarda’s Splendor. Then note your life total.; Whenever you cast a white spell, you gain 1 life.</t>
  </si>
  <si>
    <t>Can't Stay Away</t>
  </si>
  <si>
    <t>{B}{W}</t>
  </si>
  <si>
    <t>Return target creature card with mana value 3 or less from your graveyard to the battlefield. It gains “If this creature would die, exile it instead.”; Flashback {3}{W}{B} (You may cast this card from your graveyard for its flashback cost. Then exile it.)</t>
  </si>
  <si>
    <t>Burn Down the House</t>
  </si>
  <si>
    <t>Choose one —; • Burn Down the House deals 5 damage to each creature and each planeswalker.; • Create three 1/1 red Devil creature tokens with “When this creature dies, it deals 1 damage to any target.” They gain haste until end of turn.</t>
  </si>
  <si>
    <t>Patrician Geist</t>
  </si>
  <si>
    <t>Creature — Spirit Knight</t>
  </si>
  <si>
    <t>Flying; Other Spirits you control get +1/+1.; Spells you cast from your graveyard cost {1} less to cast.</t>
  </si>
  <si>
    <t>Dennick, Pious Apprentice</t>
  </si>
  <si>
    <t>Dennick, Pious Apparition</t>
  </si>
  <si>
    <t>Legendary Creature — Human Soldier, Legendary Creature — Spirit Soldier</t>
  </si>
  <si>
    <t>2/3, 3/2</t>
  </si>
  <si>
    <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t>
  </si>
  <si>
    <t>Lifelink; Cards in graveyards can’t be the targets of spells or abilities.; Disturb {2}{W}{U} (You may cast this card from your graveyard transformed for its disturb cost.)</t>
  </si>
  <si>
    <t>Ghoulcaller's Harvest</t>
  </si>
  <si>
    <t>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t>
  </si>
  <si>
    <t>Pithing Needle</t>
  </si>
  <si>
    <t>As Pithing Needle enters, choose a card name.; Activated abilities of sources with the chosen name can’t be activated unless they’re mana abilities.</t>
  </si>
  <si>
    <t>Angelfire Ignition</t>
  </si>
  <si>
    <t>Put two +1/+1 counters on target creature. It gains vigilance, trample, lifelink, indestructible, and haste until end of turn.; Flashback {2}{R}{W} (You may cast this card from your graveyard for its flashback cost. Then exile it.)</t>
  </si>
  <si>
    <t>Liesa, Forgotten Archangel</t>
  </si>
  <si>
    <t>{2}{B}{W}{W}</t>
  </si>
  <si>
    <t>Flying, lifelink; Whenever another nontoken creature you control dies, return that card to its owner’s hand at the beginning of the next end step.; If a creature an opponent controls would die, exile it instead.</t>
  </si>
  <si>
    <t>Wake to Slaughter</t>
  </si>
  <si>
    <t>Choose up to two target creature cards in your graveyard. An opponent chooses one of them. Return that card to your hand. Return the other to the battlefield under your control. It gains haste. Exile it at the beginning of the next end step.; Flashback {4}{B}{R} (You may cast this card from your graveyard for its flashback cost. Then exile it.)</t>
  </si>
  <si>
    <t>{3}{B}{R}</t>
  </si>
  <si>
    <t>Old Stickfingers</t>
  </si>
  <si>
    <t>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t>
  </si>
  <si>
    <t>Legendary Creature — Horror</t>
  </si>
  <si>
    <t>{X}{B}{G}</t>
  </si>
  <si>
    <t>Dire-Strain Rampage</t>
  </si>
  <si>
    <t>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t>
  </si>
  <si>
    <t>artifact destruction, enchantment destruction, land destruction</t>
  </si>
  <si>
    <t>Innistrad: Midnight Hunt, The Brothers' War</t>
  </si>
  <si>
    <t>Play with Fire</t>
  </si>
  <si>
    <t>Thermo-Alchemist</t>
  </si>
  <si>
    <t>Play with Fire deals 2 damage to any target. If a player is dealt damage this way, scry 1. (Look at the top card of your library. You may put that card on the bottom.)</t>
  </si>
  <si>
    <t>Defender; {T}: Thermo-Alchemist deals 1 damage to each opponent.; Whenever you cast an instant or sorcery spell, untap Thermo-Alchemist.</t>
  </si>
  <si>
    <t>Cathartic Pyre</t>
  </si>
  <si>
    <t>Choose one —; • Cathartic Pyre deals 3 damage to target creature or planeswalker.; • Discard up to two cards, then draw that many cards.</t>
  </si>
  <si>
    <t>Flame Channeler</t>
  </si>
  <si>
    <t>Embodiment of Flame</t>
  </si>
  <si>
    <t>When a spell you control deals damage, transform Flame Channeler.</t>
  </si>
  <si>
    <t>Whenever a spell you control deals damage, put a flame counter on Embodiment of Flame.; {1}, Remove a flame counter from Embodiment of Flame: Exile the top card of your library. You may play that card this turn.</t>
  </si>
  <si>
    <t>2/2, 3/3</t>
  </si>
  <si>
    <t>Creature — Human Wizard, Creature — Elemental Wizard</t>
  </si>
  <si>
    <t>Lunar Frenzy</t>
  </si>
  <si>
    <t>Target creature you control gets +X/+0 and gains first strike and trample until end of turn.</t>
  </si>
  <si>
    <t>Seize the Storm</t>
  </si>
  <si>
    <t>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t>
  </si>
  <si>
    <t>Fading Hope</t>
  </si>
  <si>
    <t>Return target creature to its owner’s hand. If its mana value was 3 or less, scry 1. (Look at the top card of your library. You may put that card on the bottom.)</t>
  </si>
  <si>
    <t>Delver of Secrets</t>
  </si>
  <si>
    <t>At the beginning of your upkeep, look at the top card of your library. You may reveal that card. If an instant or sorcery card is revealed this way, transform Delver of Secrets.</t>
  </si>
  <si>
    <t>Flying</t>
  </si>
  <si>
    <t>1/1, 3/2</t>
  </si>
  <si>
    <t>Creature — Human Wizard, Creature — Human Insect</t>
  </si>
  <si>
    <t>Insectile Aberration</t>
  </si>
  <si>
    <t>Nebelgast Intruder</t>
  </si>
  <si>
    <t>Flash; Flying; When Nebelgast Intruder enters, up to one target creature an opponent controls gets -2/-0 until end of turn.</t>
  </si>
  <si>
    <t>Mysterious Tome</t>
  </si>
  <si>
    <t>Artifact, Artifact</t>
  </si>
  <si>
    <t>Chilling Chronicle</t>
  </si>
  <si>
    <t>{1}, {T}: Tap target nonland permanent. Transform Chilling Chronicle.</t>
  </si>
  <si>
    <t>{2}, {T}: Draw a card. Transform Mysterious Tome.</t>
  </si>
  <si>
    <t>Firmament Sage</t>
  </si>
  <si>
    <t>If it’s neither day nor night, it becomes day as Firmament Sage enters.; Whenever day becomes night or night becomes day, draw a card.</t>
  </si>
  <si>
    <t>Dissipate</t>
  </si>
  <si>
    <t>Counter target spell. If that spell is countered this way, exile it instead of putting it into its owner’s graveyard.</t>
  </si>
  <si>
    <t>2/3, 2/3</t>
  </si>
  <si>
    <t>Necrosynthesis</t>
  </si>
  <si>
    <t>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t>
  </si>
  <si>
    <t>Infernal Grasp</t>
  </si>
  <si>
    <t>Destroy target creature. You lose 2 life.</t>
  </si>
  <si>
    <t>Foul Play</t>
  </si>
  <si>
    <t>Destroy target creature with power 2 or less. Investigate. (Create a Clue token. It’s an artifact with “{2}, Sacrifice this artifact: Draw a card.”)</t>
  </si>
  <si>
    <t>Whenever one or more nontoken creatures die, create a 2/2 black Zombie creature token with decayed. This ability triggers only once each turn. (A creature with decayed can’t block. When it attacks, sacrifice it at end of combat.)</t>
  </si>
  <si>
    <t>Ghoulish Procession</t>
  </si>
  <si>
    <t>Creature — Human Rogue, Enchantment — Aura</t>
  </si>
  <si>
    <t>Vengeful Strangler</t>
  </si>
  <si>
    <t>Strangling Grasp</t>
  </si>
  <si>
    <t>2/1, -</t>
  </si>
  <si>
    <t>Enchant creature or planeswalker an opponent controls; At the beginning of your upkeep, enchanted permanent’s controller sacrifices a nonland permanent, then that player loses 1 life.</t>
  </si>
  <si>
    <t>Vengeful Strangler can’t block.; When Vengeful Strangler dies, return it to the battlefield transformed under your control attached to target creature or planeswalker an opponent controls.</t>
  </si>
  <si>
    <t>Morbid Opportunist</t>
  </si>
  <si>
    <t>Whenever one or more other creatures die, draw a card. This ability triggers only once each turn.</t>
  </si>
  <si>
    <t>Dreadhound</t>
  </si>
  <si>
    <t>Creature — Demon Dog</t>
  </si>
  <si>
    <t>When Dreadhound enters, mill three cards. (Put the top three cards of your library into your graveyard.); Whenever a creature dies or a creature card is put into a graveyard from a library, each opponent loses 1 life.</t>
  </si>
  <si>
    <t>Turn the Earth</t>
  </si>
  <si>
    <t>Choose up to three target cards in graveyards. The owners of those cards shuffle them into their libraries. You gain 2 life.; Flashback {1}{G} (You may cast this card from your graveyard for its flashback cost. Then exile it.)</t>
  </si>
  <si>
    <t>Outland Liberator</t>
  </si>
  <si>
    <t>{1}, Sacrifice Outland Liberator: Destroy target artifact or enchantment.; Daybound (If a player casts no spells during their own turn, it becomes night next turn.)</t>
  </si>
  <si>
    <t>{1}, Sacrifice Frenzied Trapbreaker: Destroy target artifact or enchantment.; Whenever Frenzied Trapbreaker attacks, destroy target artifact or enchantment defending player controls.; Nightbound (If a player casts at least two spells during their own turn, it becomes day next turn.)</t>
  </si>
  <si>
    <t>Contortionist Troupe</t>
  </si>
  <si>
    <t>Contortionist Troupe enters with X +1/+1 counters on it.; Coven — At the beginning of your end step, if you control three or more creatures with different powers, put a +1/+1 counter on target creature you control.</t>
  </si>
  <si>
    <t>Trample; {3}{G}: Put a +1/+1 counter on target creature.; Daybound (If a player casts no spells during their own turn, it becomes night next turn.)</t>
  </si>
  <si>
    <t>Trample; Other Wolves and Werewolves you control have trample.; {3}{G}: Put a +1/+1 counter on target creature.; Nightbound (If a player casts at least two spells during their own turn, it becomes day next turn.)</t>
  </si>
  <si>
    <t>Hound Tamer</t>
  </si>
  <si>
    <t>3/3, 4/4</t>
  </si>
  <si>
    <t>Dryad's Revival</t>
  </si>
  <si>
    <t>Return target card from your graveyard to your hand.; Flashback {4}{G} (You may cast this card from your graveyard for its flashback cost. Then exile it.)</t>
  </si>
  <si>
    <t>Burly Breaker</t>
  </si>
  <si>
    <t>Untamed Pup</t>
  </si>
  <si>
    <t>Dire-Strain Demolisher</t>
  </si>
  <si>
    <t>Frenzied Trapbreaker</t>
  </si>
  <si>
    <t>6/5, 8/7</t>
  </si>
  <si>
    <t>Ward {1} (Whenever this creature becomes the target of a spell or ability an opponent controls, counter it unless that player pays {1}.); Daybound (If a player casts no spells during their own turn, it becomes night next turn.)</t>
  </si>
  <si>
    <t>Ward {3} (Whenever this creature becomes the target of a spell or ability an opponent controls, counter it unless that player pays {3}.); Nightbound (If a player casts at least two spells during their own turn, it becomes day next turn.)</t>
  </si>
  <si>
    <t>{1}, {T}, Sacrifice Moonsilver Key: Search your library for an artifact card with a mana ability or a basic land card, reveal it, put it into your hand, then shuffle.</t>
  </si>
  <si>
    <t>Moonsilver Key</t>
  </si>
  <si>
    <t>Mystic Skull</t>
  </si>
  <si>
    <t>{1}, {T}: Add one mana of any color.; {5}, {T}: Transform Mystic Skull.</t>
  </si>
  <si>
    <t>-, 5/6</t>
  </si>
  <si>
    <t>Mystic Monstrosity</t>
  </si>
  <si>
    <t>Artifact, Artifact Creature — Construct</t>
  </si>
  <si>
    <t>Chaplain of Alms</t>
  </si>
  <si>
    <t>Chapel Shieldgeist</t>
  </si>
  <si>
    <t>Creature — Human Cleric, Creature — Spirit Cleric</t>
  </si>
  <si>
    <t>Flying, first strike; Each creature you control has ward {1}. (Whenever it becomes the target of a spell or ability an opponent controls, counter it unless that player pays {1}.); If Chapel Shieldgeist would be put into a graveyard from anywhere, exile it instead.</t>
  </si>
  <si>
    <t>First strike; Ward {1} (Whenever this creature becomes the target of a spell or ability an opponent controls, counter it unless that player pays {1}.); Disturb {3}{W} (You may cast this card from your graveyard transformed for its disturb cost.)</t>
  </si>
  <si>
    <t>1/1, 2/1</t>
  </si>
  <si>
    <t>Ambitious Farmhand</t>
  </si>
  <si>
    <t xml:space="preserve">Seasoned Cathar </t>
  </si>
  <si>
    <t>Creature — Human Peasant, Creature — Human Knight</t>
  </si>
  <si>
    <t>1/1, 3/3</t>
  </si>
  <si>
    <t>Lifelink</t>
  </si>
  <si>
    <t>When Ambitious Farmhand enters, you may search your library for a basic Plains card, reveal it, put it into your hand, then shuffle.; Coven — {1}{W}{W}: Transform Ambitious Farmhand. Activate only if you control three or more creatures with different powers.</t>
  </si>
  <si>
    <t>Sunset Revelry</t>
  </si>
  <si>
    <t>If an opponent has more life than you, you gain 4 life.; If an opponent controls more creatures than you, create two 1/1 white Human creature tokens.; If an opponent has more cards in hand than you, draw a card.</t>
  </si>
  <si>
    <t>draw card, life gain, Creature Token</t>
  </si>
  <si>
    <t>Cathar's Call</t>
  </si>
  <si>
    <t>Enchant creature; Enchanted creature has vigilance and “At the beginning of your end step, create a 1/1 white Human creature token.”</t>
  </si>
  <si>
    <t>Loyal Gryff</t>
  </si>
  <si>
    <t>Creature — Hippogriff</t>
  </si>
  <si>
    <t>Hippogriff</t>
  </si>
  <si>
    <t>Flash; Flying; When Loyal Gryff enters, you may return another creature you control to its owner’s hand.</t>
  </si>
  <si>
    <t>3/2, 2/1</t>
  </si>
  <si>
    <t>Bereaved Survivor</t>
  </si>
  <si>
    <t>Creature — Human Peasant, Creature — Human Soldier</t>
  </si>
  <si>
    <t>Whenever Dauntless Avenger attacks, return target creature card with mana value 2 or less from your graveyard to the battlefield tapped and attacking.</t>
  </si>
  <si>
    <t>When another creature you control dies, transform Bereaved Survivor.</t>
  </si>
  <si>
    <t>Dauntless Avenger</t>
  </si>
  <si>
    <t>Bladestitched Skaab</t>
  </si>
  <si>
    <t>Creature — Zombie Soldier</t>
  </si>
  <si>
    <t>Other Zombies you control get +1/+0.</t>
  </si>
  <si>
    <t>Vampire Socialite</t>
  </si>
  <si>
    <t>Creature — Vampire Noble</t>
  </si>
  <si>
    <t>Menace (This creature can’t be blocked except by two or more creatures.); When Vampire Socialite enters, if an opponent lost life this turn, put a +1/+1 counter on each other Vampire you control.; As long as an opponent lost life this turn, each other Vampire you control enters with an additional +1/+1 counter on it.</t>
  </si>
  <si>
    <t>Kessig Naturalist</t>
  </si>
  <si>
    <t>Lord of the Ulvenwald</t>
  </si>
  <si>
    <t>{G}{R}</t>
  </si>
  <si>
    <t>Other Wolves and Werewolves you control get +1/+1.; Whenever Lord of the Ulvenwald attacks, add {R} or {G}. Until end of turn, you don’t lose this mana as steps and phases end.; Nightbound (If a player casts at least two spells during their own turn, it becomes day next turn.)</t>
  </si>
  <si>
    <t>Whenever Kessig Naturalist attacks, add {R} or {G}. Until end of turn, you don’t lose this mana as steps and phases end.; Daybound (If a player casts no spells during their own turn, it becomes night next turn.)</t>
  </si>
  <si>
    <t>Rootcoil Creeper</t>
  </si>
  <si>
    <t>Creature — Plant Horror</t>
  </si>
  <si>
    <t>{T}: Add one mana of any color.; {T}: Add two mana of any one color. Spend this mana only to cast spells from your graveyard.; {G}{U}, {T}, Exile Rootcoil Creeper: Return target card with flashback you own from exile to your hand.</t>
  </si>
  <si>
    <t>Faithful Mending</t>
  </si>
  <si>
    <t>You gain 2 life, draw two cards, then discard two cards.; Flashback {1}{W}{U} (You may cast this card from your graveyard for its flashback cost. Then exile it.)</t>
  </si>
  <si>
    <t>Sunrise Cavalier</t>
  </si>
  <si>
    <t>Trample, haste; If it’s neither day nor night, it becomes day as Sunrise Cavalier enters.; Whenever day becomes night or night becomes day, put a +1/+1 counter on target creature you control.</t>
  </si>
  <si>
    <t>Grizzly Ghoul</t>
  </si>
  <si>
    <t>Creature — Zombie Bear</t>
  </si>
  <si>
    <t>Trample; Grizzly Ghoul enters with a +1/+1 counter on it for each creature that died this turn.</t>
  </si>
  <si>
    <t>Diregraf Rebirth</t>
  </si>
  <si>
    <t>{3}{B}{G}</t>
  </si>
  <si>
    <t>This spell costs {1} less to cast for each creature that died this turn.; Return target creature card from your graveyard to the battlefield.; Flashback {5}{B}{G} (You may cast this card from your graveyard for its flashback cost. Then exile it.)</t>
  </si>
  <si>
    <t>Choose one —; • Destroy target artifact.; • Target attacking creature gets +2/+2 until end of turn.</t>
  </si>
  <si>
    <t>Raze the Effigy</t>
  </si>
  <si>
    <t>Falkenrath Perforator</t>
  </si>
  <si>
    <t>Whenever Falkenrath Perforator attacks, it deals 1 damage to defending player.</t>
  </si>
  <si>
    <t>Pack's Betrayal</t>
  </si>
  <si>
    <t>Gain control of target creature until end of turn. Untap that creature. It gains haste until end of turn. If you control a Wolf or Werewolf, scry 2. (Look at the top two cards of your library, then put any number of them on the bottom and the rest on top in any order.)</t>
  </si>
  <si>
    <t>Brimstone Vandal</t>
  </si>
  <si>
    <t>Creature — Devil</t>
  </si>
  <si>
    <t>Devil</t>
  </si>
  <si>
    <t>Menace (This creature can’t be blocked except by two or more creatures.); If it’s neither day nor night, it becomes day as Brimstone Vandal enters.; Whenever day becomes night or night becomes day, Brimstone Vandal deals 1 damage to each opponent.</t>
  </si>
  <si>
    <t>Ardent Elementalist</t>
  </si>
  <si>
    <t>When Ardent Elementalist enters, return target instant or sorcery card from your graveyard to your hand.</t>
  </si>
  <si>
    <t>Famished Foragers</t>
  </si>
  <si>
    <t>When Famished Foragers enters, if an opponent lost life this turn, add {R}{R}{R}.; {2}{R}, Discard a card: Draw a card.</t>
  </si>
  <si>
    <t>Rotten Reunion</t>
  </si>
  <si>
    <t>Exile up to one target card from a graveyard. Create a 2/2 black Zombie creature token with decayed. (It can’t block. When it attacks, sacrifice it at end of combat.); Flashback {1}{B} (You may cast this card from your graveyard for its flashback cost. Then exile it.)</t>
  </si>
  <si>
    <t>Crawl from the Cellar</t>
  </si>
  <si>
    <t>Return target creature card from your graveyard to your hand. Put a +1/+1 counter on up to one target Zombie you control.; Flashback {3}{B} (You may cast this card from your graveyard for its flashback cost. Then exile it.)</t>
  </si>
  <si>
    <t>Magic 2011, Innistrad: Midnight Hunt</t>
  </si>
  <si>
    <t>Bladebrand</t>
  </si>
  <si>
    <t>Target creature gains deathtouch until end of turn.; Draw a card.</t>
  </si>
  <si>
    <t>Shady Traveler</t>
  </si>
  <si>
    <t>Stalking Predator</t>
  </si>
  <si>
    <t>Menace (This creature can’t be blocked except by two or more creatures.); Nightbound (If a player casts at least two spells during their own turn, it becomes day next turn.)</t>
  </si>
  <si>
    <t>Menace (This creature can’t be blocked except by two or more creatures.); Daybound (If a player casts no spells during their own turn, it becomes night next turn.)</t>
  </si>
  <si>
    <t>Target opponent discards two cards. You create a 2/2 black Zombie creature token with decayed. (It can’t block. When it attacks, sacrifice it at end of combat.)</t>
  </si>
  <si>
    <t>No Way Out</t>
  </si>
  <si>
    <t>Hobbling Zombie</t>
  </si>
  <si>
    <t>Deathtouch; When Hobbling Zombie dies, create a 2/2 black Zombie creature token with decayed. (It can’t block. When it attacks, sacrifice it at end of combat.)</t>
  </si>
  <si>
    <t>discard card, Creature Token</t>
  </si>
  <si>
    <t>Arrogant Outlaw</t>
  </si>
  <si>
    <t>When Arrogant Outlaw enters, if an opponent lost life this turn, each opponent loses 2 life and you gain 2 life.</t>
  </si>
  <si>
    <t>Blood Pact</t>
  </si>
  <si>
    <t>Return to Nature</t>
  </si>
  <si>
    <t>Choose one —; • Destroy target artifact.; • Destroy target enchantment.; • Exile target card from a graveyard.</t>
  </si>
  <si>
    <t>Duel for Dominance</t>
  </si>
  <si>
    <t>Coven — Choose target creature you control and target creature you don’t control. If you control three or more creatures with different powers, put a +1/+1 counter on the chosen creature you control. Then the chosen creatures fight each other. (They each deal damage equal to their power to the other.)</t>
  </si>
  <si>
    <t>Dawnhart Rejuvenator</t>
  </si>
  <si>
    <t>When Dawnhart Rejuvenator enters, you gain 3 life.; {T}: Add one mana of any color.</t>
  </si>
  <si>
    <t>Surveil 1. (Look at the top card of your library. You may put it into your graveyard.); Draw a card.</t>
  </si>
  <si>
    <t>Consider</t>
  </si>
  <si>
    <t>Otherworldly Gaze</t>
  </si>
  <si>
    <t>Surveil 3. (Look at the top three cards of your library, then put any number of them into your graveyard and the rest on top of your library in any order.); Flashback {1}{U} (You may cast this card from your graveyard for its flashback cost. Then exile it.)</t>
  </si>
  <si>
    <t>Flip the Switch</t>
  </si>
  <si>
    <t>Counter target spell unless its controller pays {4}. Create a 2/2 black Zombie creature token with decayed. (It can’t block. When it attacks, sacrifice it at end of combat.)</t>
  </si>
  <si>
    <t>Candletrap</t>
  </si>
  <si>
    <t>Enchant creature; Enchanted creature has defender.; Prevent all combat damage that would be dealt by enchanted creature.; Coven — {2}{W}, Sacrifice Candletrap: Exile enchanted creature. Activate only if you control three or more creatures with different powers.</t>
  </si>
  <si>
    <t>Lunarch Veteran</t>
  </si>
  <si>
    <t>Luminous Phantom</t>
  </si>
  <si>
    <t>1/1, 1/1</t>
  </si>
  <si>
    <t>Flying; Whenever another creature you control leaves the battlefield, you gain 1 life.; If Luminous Phantom would be put into a graveyard from anywhere, exile it instead.</t>
  </si>
  <si>
    <t>Whenever another creature you control enters, you gain 1 life.; Disturb {1}{W} (You may cast this card from your graveyard transformed for its disturb cost.)</t>
  </si>
  <si>
    <t>Thraben Exorcism</t>
  </si>
  <si>
    <t>Exile target Spirit, creature with disturb, or enchantment.</t>
  </si>
  <si>
    <t>Cathar Commando</t>
  </si>
  <si>
    <t>Flash; {1}, Sacrifice Cathar Commando: Destroy target artifact or enchantment.</t>
  </si>
  <si>
    <t>Freyalise, Llanowar's Fury</t>
  </si>
  <si>
    <t>Legendary Planeswalker — Freyalise</t>
  </si>
  <si>
    <t>Creature Token, artifact destruction, enchantment destruction, draw card</t>
  </si>
  <si>
    <t>Commander Anthology</t>
  </si>
  <si>
    <t>+2: Create a 1/1 green Elf Druid creature token with “{T}: Add {G}.”; −2: Destroy target artifact or enchantment.; −6: Draw a card for each green creature you control.; Freyalise, Llanowar’s Fury can be your commander.</t>
  </si>
  <si>
    <t>Chandra, Flamecaller</t>
  </si>
  <si>
    <t>Legendary Planeswalker — Chandra</t>
  </si>
  <si>
    <t>Creature Token, draw card, direct damage</t>
  </si>
  <si>
    <t>+1: Create two 3/1 red Elemental creature tokens with haste. Exile them at the beginning of the next end step.; 0: Discard all the cards in your hand, then draw that many cards plus one.; −X: Chandra, Flamecaller deals X damage to each creature.</t>
  </si>
  <si>
    <t>Liliana Vess</t>
  </si>
  <si>
    <t>Legendary Planeswalker — Liliana</t>
  </si>
  <si>
    <t>discard card, fetch card, graveyard</t>
  </si>
  <si>
    <t>+1: Target player discards a card.; −2: Search your library for a card, then shuffle and put that card on top.; −8: Put all creature cards from all graveyards onto the battlefield under your control.</t>
  </si>
  <si>
    <t>Ashiok, Nightmare Weaver</t>
  </si>
  <si>
    <t>+2: Exile the top three cards of target opponent’s library.; −X: Put a creature card with mana value X exiled with Ashiok, Nightmare Weaver onto the battlefield under your control. That creature is a Nightmare in addition to its other types.; −10: Exile all cards from all opponents’ hands and graveyards.</t>
  </si>
  <si>
    <t>discard card, mill, hijack</t>
  </si>
  <si>
    <t>Volcanic Offering</t>
  </si>
  <si>
    <t>Commander 2014</t>
  </si>
  <si>
    <t>Destroy target nonbasic land you don’t control and target nonbasic land of an opponent’s choice you don’t control.; Volcanic Offering deals 7 damage to target creature you don’t control and 7 damage to target creature of an opponent’s choice you don’t control.</t>
  </si>
  <si>
    <t>land destruction, direct damage</t>
  </si>
  <si>
    <t xml:space="preserve">Foundations </t>
  </si>
  <si>
    <t>Malevolent Hermit</t>
  </si>
  <si>
    <t>Benevolent Geist</t>
  </si>
  <si>
    <t>Creature — Human Wizard, Creature — Spirit Wizard</t>
  </si>
  <si>
    <t>Flying; Noncreature spells you control can’t be countered.; If Benevolent Geist would be put into a graveyard from anywhere, exile it instead.</t>
  </si>
  <si>
    <t>{U}, Sacrifice Malevolent Hermit: Counter target noncreature spell unless its controller pays {3}.; Disturb {2}{U} (You may cast this card from your graveyard transformed for its disturb cost.)</t>
  </si>
  <si>
    <t>2/1, 2/2</t>
  </si>
  <si>
    <t>Krenko, Mob Boss</t>
  </si>
  <si>
    <t>Legendary Creature — Goblin Warrior</t>
  </si>
  <si>
    <t>{T}: Create X 1/1 red Goblin creature tokens, where X is the number of Goblins you control.</t>
  </si>
  <si>
    <t>Kellan, Planar Trailblazer</t>
  </si>
  <si>
    <t>Legendary Creature — Human Faerie Scout</t>
  </si>
  <si>
    <t>{1}{R}: If Kellan is a Scout, it becomes a Human Faerie Detective and gains “Whenever Kellan deals combat damage to a player, exile the top card of your library. You may play that card this turn.”; {2}{R}: If Kellan is a Detective, it becomes a 3/2 Human Faerie Rogue and gains double strike.</t>
  </si>
  <si>
    <t>Flamewake Phoenix</t>
  </si>
  <si>
    <t>Creature — Phoenix</t>
  </si>
  <si>
    <t>Flying, haste; This creature attacks each combat if able.; At the beginning of combat on your turn, if you control a creature with power 4 or greater, you may pay {R}. If you do, return this card from your graveyard to the battlefield.</t>
  </si>
  <si>
    <t>Searslicer Goblin</t>
  </si>
  <si>
    <t>Creature — Goblin Warrior</t>
  </si>
  <si>
    <t>Raid — At the beginning of your end step, if you attacked this turn, create a 1/1 red Goblin creature token.</t>
  </si>
  <si>
    <t>Whenever Etali attacks, exile the top card of each player’s library, then you may cast any number of spells from among those cards without paying their mana costs.</t>
  </si>
  <si>
    <t>Legendary Creature — Elder Dinosaur</t>
  </si>
  <si>
    <t>Etali, Primal Storm</t>
  </si>
  <si>
    <t>Brass's Bounty</t>
  </si>
  <si>
    <t>{6}{R}</t>
  </si>
  <si>
    <t>For each land you control, create a Treasure token. (It’s an artifact with “{T}, Sacrifice this token: Add one mana of any color.”)</t>
  </si>
  <si>
    <t>Liliana, Dreadhorde General</t>
  </si>
  <si>
    <t>Whenever a creature you control dies, draw a card.; +1: Create a 2/2 black Zombie creature token.; −4: Each player sacrifices two creatures of their choice.; −9: Each opponent chooses a permanent they control of each permanent type and sacrifices the rest.</t>
  </si>
  <si>
    <t>creature destruction, artifact destruction, enchantment destruction, land destruction, Creature Token</t>
  </si>
  <si>
    <t>Bloodthirsty Conqueror</t>
  </si>
  <si>
    <t>Flying, deathtouch; Whenever an opponent loses life, you gain that much life. (Damage causes loss of life.)</t>
  </si>
  <si>
    <t>Zul Ashur, Lich Lord</t>
  </si>
  <si>
    <t>Legendary Creature — Zombie Warlock</t>
  </si>
  <si>
    <t>Ward—Pay 2 life. (Whenever this creature becomes the target of a spell or ability an opponent controls, counter it unless that player pays 2 life.); {T}: You may cast target Zombie creature card from your graveyard this turn.</t>
  </si>
  <si>
    <t>Abyssal Harvester</t>
  </si>
  <si>
    <t>{T}: Exile target creature card from a graveyard that was put there this turn. Create a token that’s a copy of it, except it’s a Nightmare in addition to its other types. Then exile all other Nightmare tokens you control.</t>
  </si>
  <si>
    <t>Creature — Demon Warlock</t>
  </si>
  <si>
    <t xml:space="preserve">The Brothers' War, Foundations </t>
  </si>
  <si>
    <t>life loss, discard card</t>
  </si>
  <si>
    <t>Blasphemous Edict</t>
  </si>
  <si>
    <t>You may pay {B} rather than pay this spell’s mana cost if there are thirteen or more creatures on the battlefield.; Each player sacrifices thirteen creatures of their choice.</t>
  </si>
  <si>
    <t>High-Society Hunter</t>
  </si>
  <si>
    <t>Flying; Whenever this creature attacks, you may sacrifice another creature. If you do, put a +1/+1 counter on this creature.; Whenever another nontoken creature dies, draw a card.</t>
  </si>
  <si>
    <t>Rune-Scarred Demon</t>
  </si>
  <si>
    <t>Flying; When this creature enters, search your library for a card, put it into your hand, then shuffle.</t>
  </si>
  <si>
    <t>Loot, Exuberant Explorer</t>
  </si>
  <si>
    <t>Legendary Creature — Beast Noble</t>
  </si>
  <si>
    <t>You may play an additional land on each of your turns.; {4}{G}{G}, {T}: Look at the top six cards of your library. You may reveal a creature card with mana value less than or equal to the number of lands you control from among them and put it onto the battlefield. Put the rest on the bottom in a random order.</t>
  </si>
  <si>
    <t>Bounce, rule change</t>
  </si>
  <si>
    <t>Mossborn Hydra</t>
  </si>
  <si>
    <t>Creature — Elemental Hydra</t>
  </si>
  <si>
    <t>Trample (This creature can deal excess combat damage to the player or planeswalker it’s attacking.); This creature enters with a +1/+1 counter on it.; Landfall — Whenever a land you control enters, double the number of +1/+1 counters on this creature.</t>
  </si>
  <si>
    <t>Spinner of Souls</t>
  </si>
  <si>
    <t>Creature — Spider Spirit</t>
  </si>
  <si>
    <t>Reach; Whenever another nontoken creature you control dies, you may reveal cards from the top of your library until you reveal a creature card. Put that card into your hand and the rest on the bottom of your library in a random order.</t>
  </si>
  <si>
    <t xml:space="preserve">Tales of Middle-earth Commander, Magic 2011, Foundations </t>
  </si>
  <si>
    <t>Sylvan Scavenging</t>
  </si>
  <si>
    <t>At the beginning of your end step, choose one —; • Put a +1/+1 counter on target creature you control.; • Create a 3/3 green Raccoon creature token if you control a creature with power 4 or greater.</t>
  </si>
  <si>
    <t>Drake Hatcher</t>
  </si>
  <si>
    <t>Vigilance, prowess (Whenever you cast a noncreature spell, this creature gets +1/+1 until end of turn.); Whenever this creature deals combat damage to a player, put that many incubation counters on it.; Remove three incubation counters from this creature: Create a 2/2 blue Drake creature token with flying.</t>
  </si>
  <si>
    <t>Kiora, the Rising Tide</t>
  </si>
  <si>
    <t>Legendary Creature — Merfolk Noble</t>
  </si>
  <si>
    <t>When Kiora enters, draw two cards, then discard two cards.; Threshold — Whenever Kiora attacks, if there are seven or more cards in your graveyard, you may create Scion of the Deep, a legendary 8/8 blue Octopus creature token.</t>
  </si>
  <si>
    <t>Archmage of Runes</t>
  </si>
  <si>
    <t>Creature — Giant Wizard</t>
  </si>
  <si>
    <t>Instant and sorcery spells you cast cost {1} less to cast.; Whenever you cast an instant or sorcery spell, draw a card.</t>
  </si>
  <si>
    <t>Curator of Destinies</t>
  </si>
  <si>
    <t>This spell can’t be countered.; Flying; When this creature enters, look at the top five cards of your library and separate them into a face-down pile and a face-up pile. An opponent chooses one of those piles. Put that pile into your hand and the other into your graveyard.</t>
  </si>
  <si>
    <t>Extravagant Replication</t>
  </si>
  <si>
    <t>At the beginning of your upkeep, create a token that’s a copy of another target nonland permanent you control.</t>
  </si>
  <si>
    <t>Time Stop</t>
  </si>
  <si>
    <r>
      <t xml:space="preserve">End the turn. </t>
    </r>
    <r>
      <rPr>
        <i/>
        <sz val="11"/>
        <color theme="1"/>
        <rFont val="Calibri"/>
        <family val="2"/>
        <scheme val="minor"/>
      </rPr>
      <t>(Exile all spells and abilities, including this spell. The player whose turn it is discards down to their maximum hand size. Damage heals and “this turn” and “until end of turn” effects end.)</t>
    </r>
  </si>
  <si>
    <t>Omniscience</t>
  </si>
  <si>
    <t>{7}{U}{U}{U}</t>
  </si>
  <si>
    <t>You may cast spells from your hand without paying their mana costs.</t>
  </si>
  <si>
    <t>Skyknight Squire</t>
  </si>
  <si>
    <t>Creature — Cat Scout</t>
  </si>
  <si>
    <t>Whenever another creature you control enters, put a +1/+1 counter on this creature.; As long as this creature has three or more +1/+1 counters on it, it has flying and is a Knight in addition to its other types.</t>
  </si>
  <si>
    <t>Giada, Font of Hope</t>
  </si>
  <si>
    <t>Flying, vigilance; Each other Angel you control enters with an additional +1/+1 counter on it for each Angel you already control.; {T}: Add {W}. Spend this mana only to cast an Angel spell.</t>
  </si>
  <si>
    <t>Celestial Armor</t>
  </si>
  <si>
    <t>Flash (You may cast this spell any time you could cast an instant.); When this Equipment enters, attach it to target creature you control. That creature gains hexproof and indestructible until end of turn.; Equipped creature gets +2/+0 and has flying.; Equip {3}{W} ({3}{W}: Attach to target creature you control. Equip only as a sorcery.)</t>
  </si>
  <si>
    <t>Exemplar of Light</t>
  </si>
  <si>
    <t>Flying; Whenever you gain life, put a +1/+1 counter on this creature.; Whenever you put one or more +1/+1 counters on this creature, draw a card. This ability triggers only once each turn.</t>
  </si>
  <si>
    <t>Raise the Past</t>
  </si>
  <si>
    <t>Return all creature cards with mana value 2 or less from your graveyard to the battlefield.</t>
  </si>
  <si>
    <t>Valkyrie's Call</t>
  </si>
  <si>
    <t>Whenever a nontoken, non-Angel creature you control dies, return that card to the battlefield under its owner’s control with a +1/+1 counter on it. It has flying and is an Angel in addition to its other types.</t>
  </si>
  <si>
    <t>Herald of Eternal Dawn</t>
  </si>
  <si>
    <t>Flash (You may cast this spell any time you could cast an instant.); Flying; You can’t lose the game and your opponents can’t win the game.</t>
  </si>
  <si>
    <t>rule change, win condition</t>
  </si>
  <si>
    <t>Soulstone Sanctuary</t>
  </si>
  <si>
    <t>{T}: Add {C}.; {4}: This land becomes a 3/3 creature with vigilance and all creature types. It’s still a land.</t>
  </si>
  <si>
    <t xml:space="preserve">Dominaria United Commander, Foundations </t>
  </si>
  <si>
    <t>Scrawling Crawler</t>
  </si>
  <si>
    <t>At the beginning of your upkeep, each player draws a card.; Whenever an opponent draws a card, that player loses 1 life.</t>
  </si>
  <si>
    <t>Artifact Creature — Phyrexian Construct</t>
  </si>
  <si>
    <t>Leyline Axe</t>
  </si>
  <si>
    <t>If this card is in your opening hand, you may begin the game with it on the battlefield.; Equipped creature gets +1/+1 and has double strike and trample.; Equip {3} ({3}: Attach to target creature you control. Equip only as a sorcery.)</t>
  </si>
  <si>
    <t>Anthem of Champions</t>
  </si>
  <si>
    <t>Creatures you control get +1/+1.</t>
  </si>
  <si>
    <t>Swiftblade Vindicator</t>
  </si>
  <si>
    <t>Double strike (This creature deals both first-strike and regular combat damage.); Vigilance (Attacking doesn’t cause this creature to tap.); Trample (This creature can deal excess combat damage to the player or planeswalker it’s attacking.)</t>
  </si>
  <si>
    <t>Alesha, Who Laughs at Fate</t>
  </si>
  <si>
    <t>{1}{B}{R}</t>
  </si>
  <si>
    <t>First strike; Whenever Alesha attacks, put a +1/+1 counter on it.; Raid — At the beginning of your end step, if you attacked this turn, return target creature card with mana value less than or equal to Alesha’s power from your graveyard to the battlefield.</t>
  </si>
  <si>
    <t xml:space="preserve">Zendikar Rising Commander, Foundations </t>
  </si>
  <si>
    <t>Niv-Mizzet, Visionary</t>
  </si>
  <si>
    <t>Legendary Creature — Dragon Wizard</t>
  </si>
  <si>
    <t>Flying; You have no maximum hand size.; Whenever a source you control deals noncombat damage to an opponent, you draw that many cards.</t>
  </si>
  <si>
    <t>Koma, World-Eater</t>
  </si>
  <si>
    <t>This spell can’t be countered.; Trample, ward {4}; Whenever Koma deals combat damage to a player, create four 3/3 blue Serpent creature tokens named Koma’s Coil.</t>
  </si>
  <si>
    <t>8/12</t>
  </si>
  <si>
    <t>Legendary Creature — Serpent</t>
  </si>
  <si>
    <t>Serpent</t>
  </si>
  <si>
    <t>Secluded Courtyard</t>
  </si>
  <si>
    <t>As this land enters, choose a creature type.; {T}: Add {C}.; {T}: Add one mana of any color. Spend this mana only to cast a creature spell of the chosen type or activate an ability of a creature source of the chosen type.</t>
  </si>
  <si>
    <t>Rogue's Passage</t>
  </si>
  <si>
    <t>{T}: Add {C}.; {4}, {T}: Target creature can’t be blocked this turn.</t>
  </si>
  <si>
    <t xml:space="preserve">Innistrad: Midnight Hunt, The Brothers' War, Dominaria United Commander, Foundations </t>
  </si>
  <si>
    <t xml:space="preserve">Zendikar, Foundations </t>
  </si>
  <si>
    <t>Vengeful Bloodwitch</t>
  </si>
  <si>
    <t>Creature — Vampire Warlock</t>
  </si>
  <si>
    <t>Whenever this creature or another creature you control dies, target opponent loses 1 life and you gain 1 life.</t>
  </si>
  <si>
    <t>Seeker's Folly</t>
  </si>
  <si>
    <t>Choose one —; • Target opponent discards two cards.; • Creatures your opponents control get -1/-1 until end of turn.</t>
  </si>
  <si>
    <t>Midnight Snack</t>
  </si>
  <si>
    <t>Raid — At the beginning of your end step, if you attacked this turn, create a Food token. (It’s an artifact with “{2}, {T}, Sacrifice this token: You gain 3 life.”); {2}{B}, Sacrifice this enchantment: Target opponent loses X life, where X is the amount of life you gained this turn.</t>
  </si>
  <si>
    <t>Exsanguinate</t>
  </si>
  <si>
    <t>Each opponent loses X life. You gain life equal to the life lost this way.</t>
  </si>
  <si>
    <t>Hero's Downfall</t>
  </si>
  <si>
    <t>Destroy target creature or planeswalker.</t>
  </si>
  <si>
    <t>Revenge of the Rats</t>
  </si>
  <si>
    <t>Create a tapped 1/1 black Rat creature token for each creature card in your graveyard.; Flashback {2}{B}{B} (You may cast this card from your graveyard for its flashback cost. Then exile it.)</t>
  </si>
  <si>
    <t>Wildwood Scourge</t>
  </si>
  <si>
    <t>This creature enters with X +1/+1 counters on it.; Whenever one or more +1/+1 counters are put on another non-Hydra creature you control, put a +1/+1 counter on this creature.</t>
  </si>
  <si>
    <t>Tales of Middle-earth Commander, Foundations</t>
  </si>
  <si>
    <t>Garruk's Uprising</t>
  </si>
  <si>
    <t>When this enchantment enters, if you control a creature with power 4 or greater, draw a card.; Creatures you control have trample. (Each of those creatures can deal excess combat damage to the player or planeswalker it’s attacking.); Whenever a creature you control with power 4 or greater enters, draw a card.</t>
  </si>
  <si>
    <t>The Brothers' War, Foundations</t>
  </si>
  <si>
    <t>Eager Trufflesnout</t>
  </si>
  <si>
    <t>Creature — Boar</t>
  </si>
  <si>
    <t>Boar</t>
  </si>
  <si>
    <t>Trample (This creature can deal excess combat damage to the player or planeswalker it’s attacking.); Whenever this creature deals combat damage to a player, create a Food token. (It’s an artifact with “{2}, {T}, Sacrifice this token: You gain 3 life.”)</t>
  </si>
  <si>
    <t>Reach (This creature can block creatures with flying.); Other Elf creatures you control get +1/+1.; Whenever Dwynen attacks, you gain 1 life for each attacking Elf you control.</t>
  </si>
  <si>
    <t>Dwynen, Gilt-Leaf Daen</t>
  </si>
  <si>
    <t>Legendary Creature — Elf Warrior</t>
  </si>
  <si>
    <t>Swiftfoot Boots</t>
  </si>
  <si>
    <t>Equipped creature has hexproof and haste. (It can’t be the target of spells or abilities your opponents control. It can attack and {T} no matter when it came under your control.); Equip {1} ({1}: Attach to target creature you control. Equip only as a sorcery.)</t>
  </si>
  <si>
    <t>Heraldic Banner</t>
  </si>
  <si>
    <t>As this artifact enters, choose a color.; Creatures you control of the chosen color get +1/+0.; {T}: Add one mana of the chosen color.</t>
  </si>
  <si>
    <t>Ruby, Daring Tracker</t>
  </si>
  <si>
    <t>Legendary Creature — Human Scout</t>
  </si>
  <si>
    <t>Haste (This creature can attack and {T} as soon as it comes under your control.); Whenever Ruby attacks while you control a creature with power 4 or greater, Ruby gets +2/+2 until end of turn.; {T}: Add {R} or {G}.</t>
  </si>
  <si>
    <t>Perforating Artist</t>
  </si>
  <si>
    <t>Deathtouch (Any amount of damage this deals to a creature is enough to destroy it.); Raid — At the beginning of your end step, if you attacked this turn, each opponent loses 3 life unless that player sacrifices a nonland permanent of their choice or discards a card.</t>
  </si>
  <si>
    <t>Tatyova, Benthic Druid</t>
  </si>
  <si>
    <t>Legendary Creature — Merfolk Druid</t>
  </si>
  <si>
    <t>Spectral Sailor</t>
  </si>
  <si>
    <t>Creature — Spirit Pirate</t>
  </si>
  <si>
    <t>Flash (You may cast this spell any time you could cast an instant.); Flying; {3}{U}: Draw a card.</t>
  </si>
  <si>
    <t>An Offer You Can't Refuse</t>
  </si>
  <si>
    <t>Counter target noncreature spell. Its controller creates two Treasure tokens. (They’re artifacts with “{T}, Sacrifice this token: Add one mana of any color.”)</t>
  </si>
  <si>
    <t>Landfall — Whenever a land you control enters, you gain 1 life and draw a card.</t>
  </si>
  <si>
    <t>Cephalid Inkmage</t>
  </si>
  <si>
    <t>Creature — Octopus Wizard</t>
  </si>
  <si>
    <t>Octopus</t>
  </si>
  <si>
    <t>When this creature enters, surveil 3. (Look at the top three cards of your library, then put any number of them into your graveyard and the rest on top of your library in any order.); Threshold — This creature can’t be blocked as long as there are seven or more cards in your graveyard.</t>
  </si>
  <si>
    <t>Imprisoned in the Moon</t>
  </si>
  <si>
    <t>Enchant creature, land, or planeswalker; Enchanted permanent is a colorless land with “{T}: Add {C}” and loses all other card types and abilities.</t>
  </si>
  <si>
    <t>Rune-Sealed Wall</t>
  </si>
  <si>
    <t>0/6</t>
  </si>
  <si>
    <t>Defender; {T}: Surveil 1. (Look at the top card of your library. You may put it into your graveyard.)</t>
  </si>
  <si>
    <t>Faebloom Trick</t>
  </si>
  <si>
    <t>Create two 1/1 blue Faerie creature tokens with flying. When you do, tap target creature an opponent controls.</t>
  </si>
  <si>
    <t>Aetherize</t>
  </si>
  <si>
    <t>Return all attacking creatures to their owner’s hand.</t>
  </si>
  <si>
    <t>Arcane Epiphany</t>
  </si>
  <si>
    <t>This spell costs {1} less to cast if you control a Wizard.; Draw three cards.</t>
  </si>
  <si>
    <t>Self-Reflection</t>
  </si>
  <si>
    <t>Create a token that’s a copy of target creature you control.; Flashback {3}{U} (You may cast this card from your graveyard for its flashback cost. Then exile it.)</t>
  </si>
  <si>
    <t>Divine Resilience</t>
  </si>
  <si>
    <t>Kicker {2}{W} (You may pay an additional {2}{W} as you cast this spell.); Target creature you control gains indestructible until end of turn. If this spell was kicked, instead any number of target creatures you control gain indestructible until end of turn. (Damage and effects that say “destroy” don’t destroy them.)</t>
  </si>
  <si>
    <t>Youthful Valkyrie</t>
  </si>
  <si>
    <t>Flying; Whenever another Angel you control enters, put a +1/+1 counter on this creature.</t>
  </si>
  <si>
    <t>Flash (You may cast this spell any time you could cast an instant.); When this creature enters, create a 1/1 white Soldier creature token.</t>
  </si>
  <si>
    <t>Sun-Blessed Healer</t>
  </si>
  <si>
    <t>Resolute Reinforcements</t>
  </si>
  <si>
    <t>Kicker {1}{W} (You may pay an additional {1}{W} as you cast this spell.); Lifelink (Damage dealt by this creature also causes you to gain that much life.); When this creature enters, if it was kicked, return target nonland permanent card with mana value 2 or less from your graveyard to the battlefield.</t>
  </si>
  <si>
    <t>Mischievous Pup</t>
  </si>
  <si>
    <t>Creature — Dog</t>
  </si>
  <si>
    <t>Flash (You may cast this spell any time you could cast an instant.); When this creature enters, return up to one other target permanent you control to its owner’s hand.</t>
  </si>
  <si>
    <t>Cat Collector</t>
  </si>
  <si>
    <t>Creature — Human Citizen</t>
  </si>
  <si>
    <t>When this creature enters, create a Food token. (It’s an artifact with “{2}, {T}, Sacrifice this token: You gain 3 life.”); Whenever you gain life for the first time during each of your turns, create a 1/1 white Cat creature token.</t>
  </si>
  <si>
    <t>Stroke of Midnight</t>
  </si>
  <si>
    <t>creature destruction, artifact destruction, enchantment destruction, life loss, discard card</t>
  </si>
  <si>
    <t>Destroy target nonland permanent. Its controller creates a 1/1 white Human creature token.</t>
  </si>
  <si>
    <t>Twinblade Blessing</t>
  </si>
  <si>
    <t>Flash (You may cast this spell any time you could cast an instant.); Enchant creature; Enchanted creature has double strike. (It deals both first-strike and regular combat damage.)</t>
  </si>
  <si>
    <t>Boltwave</t>
  </si>
  <si>
    <t>Boltwave deals 3 damage to each opponent.</t>
  </si>
  <si>
    <t>Foundations</t>
  </si>
  <si>
    <t>The Brothers' War Commander, Dominaria United Commander, Foundations</t>
  </si>
  <si>
    <t>Firespitter Whelp</t>
  </si>
  <si>
    <t>Flying; Whenever you cast a noncreature or Dragon spell, Firespitter Whelp deals 1 damage to each opponent.</t>
  </si>
  <si>
    <t>Goblin Negotiation</t>
  </si>
  <si>
    <t>Goblin Negotiation deals X damage to target creature. Create a number of 1/1 red Goblin creature tokens equal to the amount of excess damage dealt to that creature this way.</t>
  </si>
  <si>
    <t>Sanguine Syphoner</t>
  </si>
  <si>
    <t>Whenever this creature attacks, each opponent loses 1 life and you gain 1 life.</t>
  </si>
  <si>
    <t>When this creature enters, each opponent discards a card.</t>
  </si>
  <si>
    <t>Burglar Rat</t>
  </si>
  <si>
    <t>Pilfer</t>
  </si>
  <si>
    <t>Target opponent reveals their hand. You choose a nonland card from it. That player discards that card.</t>
  </si>
  <si>
    <t>Marauding Blight-Priest</t>
  </si>
  <si>
    <t>Creature — Vampire Cleric</t>
  </si>
  <si>
    <t>Whenever you gain life, each opponent loses 1 life.</t>
  </si>
  <si>
    <t>Crypt Feaster</t>
  </si>
  <si>
    <t>Menace (This creature can’t be blocked except by two or more creatures.); Threshold — Whenever this creature attacks, if there are seven or more cards in your graveyard, this creature gets +2/+0 until end of turn.</t>
  </si>
  <si>
    <t>Bake into a Pie</t>
  </si>
  <si>
    <t>Destroy target creature. Create a Food token. (It’s an artifact with “{2}, {T}, Sacrifice this token: You gain 3 life.”)</t>
  </si>
  <si>
    <t>Fourth Edition, Magic 2011, Foundations</t>
  </si>
  <si>
    <t>Bushwhack</t>
  </si>
  <si>
    <t>Choose one —; • Search your library for a basic land card, reveal it, put it into your hand, then shuffle.; • Target creature you control fights target creature you don’t control. (Each deals damage equal to its power to the other.)</t>
  </si>
  <si>
    <t>Dwynen's Elite</t>
  </si>
  <si>
    <t>creature destruction, fetch card</t>
  </si>
  <si>
    <t>When this creature enters, if you control another Elf, create a 1/1 green Elf Warrior creature token.</t>
  </si>
  <si>
    <t>Destroy target artifact, enchantment, or creature with flying.</t>
  </si>
  <si>
    <t>Broken Wings</t>
  </si>
  <si>
    <t>Ambush Wolf</t>
  </si>
  <si>
    <t>Flash (You may cast this spell any time you could cast an instant.); When this creature enters, exile up to one target card from a graveyard.</t>
  </si>
  <si>
    <t>Creature — Wolf</t>
  </si>
  <si>
    <t>Wolf</t>
  </si>
  <si>
    <t>Treetop Snarespinner</t>
  </si>
  <si>
    <t>Reach (This creature can block creatures with flying.); Deathtouch (Any amount of damage this deals to a creature is enough to destroy it.); {2}{G}: Put a +1/+1 counter on target creature you control. Activate only as a sorcery.</t>
  </si>
  <si>
    <t>Elfsworn Giant</t>
  </si>
  <si>
    <t>Reach (This creature can block creatures with flying.); Landfall — Whenever a land you control enters, create a 1/1 green Elf Warrior creature token.</t>
  </si>
  <si>
    <t>Gleaming Barrier</t>
  </si>
  <si>
    <t>Defender; When this creature dies, create a Treasure token. (It’s an artifact with “{T}, Sacrifice this token: Add one mana of any color.”)</t>
  </si>
  <si>
    <t>Goldvein Pick</t>
  </si>
  <si>
    <t>Equipped creature gets +1/+1.; Whenever equipped creature deals combat damage to a player, create a Treasure token. (It’s an artifact with “{T}, Sacrifice this token: Add one mana of any color.”); Equip {1} ({1}: Attach to target creature you control. Equip only as a sorcery.)</t>
  </si>
  <si>
    <t>Witness Protection</t>
  </si>
  <si>
    <t>Enchant creature; Enchanted creature loses all abilities and is a green and white Citizen creature with base power and toughness 1/1 named Legitimate Businessperson. (It loses all other colors, card types, creature types, and names.)</t>
  </si>
  <si>
    <t>Aegis Turtle</t>
  </si>
  <si>
    <t>0/5</t>
  </si>
  <si>
    <t>Creature — Turtle</t>
  </si>
  <si>
    <t>Think Twice</t>
  </si>
  <si>
    <t>Draw a card.; Flashback {2}{U} (You may cast this card from your graveyard for its flashback cost. Then exile it.)</t>
  </si>
  <si>
    <t>Strix Lookout</t>
  </si>
  <si>
    <t>Flying, vigilance (Attacking doesn’t cause this creature to tap.); {1}{U}, {T}: Draw a card, then discard a card.</t>
  </si>
  <si>
    <t>Run Away Together</t>
  </si>
  <si>
    <t>bounce</t>
  </si>
  <si>
    <t>Choose two target creatures controlled by different players. Return those creatures to their owners’ hands.</t>
  </si>
  <si>
    <t>Flying; Instant and sorcery spells you cast cost {1} less to cast.</t>
  </si>
  <si>
    <t>Mocking Sprite</t>
  </si>
  <si>
    <t>Creature — Faerie Rogue</t>
  </si>
  <si>
    <t>Refute</t>
  </si>
  <si>
    <t>Counter target spell. Draw a card, then discard a card.</t>
  </si>
  <si>
    <t>Tolarian Terror</t>
  </si>
  <si>
    <t>Creature — Serpent</t>
  </si>
  <si>
    <t>This spell costs {1} less to cast for each instant and sorcery card in your graveyard.; Ward {2} (Whenever this creature becomes the target of a spell or ability an opponent controls, counter it unless that player pays {2}.)</t>
  </si>
  <si>
    <t>Healer's Hawk</t>
  </si>
  <si>
    <t>Flying; Lifelink (Damage dealt by this creature also causes you to gain that much life.)</t>
  </si>
  <si>
    <t>Helpful Hunter</t>
  </si>
  <si>
    <t>When this creature enters, draw a card.</t>
  </si>
  <si>
    <t>Creature — Cat</t>
  </si>
  <si>
    <t>Hare Apparent</t>
  </si>
  <si>
    <t>Creature — Rabbit Noble</t>
  </si>
  <si>
    <t>When this creature enters, create a number of 1/1 white Rabbit creature tokens equal to the number of other creatures you control named Hare Apparent.; A deck can have any number of cards named Hare Apparent.</t>
  </si>
  <si>
    <t>Innistrad: Midnight Hunt, Foundations</t>
  </si>
  <si>
    <t>Dazzling Angel</t>
  </si>
  <si>
    <t>Flying; Whenever another creature you control enters, you gain 1 life.</t>
  </si>
  <si>
    <t>Destroy target artifact, enchantment, or creature with power 4 or greater.</t>
  </si>
  <si>
    <t>Make Your Move</t>
  </si>
  <si>
    <t>Prideful Parent</t>
  </si>
  <si>
    <t>Vigilance (Attacking doesn’t cause this creature to tap.); When this creature enters, create a 1/1 white Cat creature token.</t>
  </si>
  <si>
    <t>Felidar Savior</t>
  </si>
  <si>
    <t>Lifelink (Damage dealt by this creature also causes you to gain that much life.); When this creature enters, put a +1/+1 counter on each of up to two other target creatures you control.</t>
  </si>
  <si>
    <t>Luminous Rebuke</t>
  </si>
  <si>
    <t>Zendikar, Foundations</t>
  </si>
  <si>
    <t>11</t>
  </si>
  <si>
    <t>Fanatical Firebrand</t>
  </si>
  <si>
    <t>Creature — Goblin Pirate</t>
  </si>
  <si>
    <t>Haste (This creature can attack and {T} as soon as it comes under your control.); {T}, Sacrifice this creature: It deals 1 damage to any target.</t>
  </si>
  <si>
    <t>Firebrand Archer</t>
  </si>
  <si>
    <t>Creature — Human Archer</t>
  </si>
  <si>
    <t>Whenever you cast a noncreature spell, this creature deals 1 damage to each opponent.</t>
  </si>
  <si>
    <t>Creature — Goblin</t>
  </si>
  <si>
    <t>Courageous Goblin</t>
  </si>
  <si>
    <t>Whenever this creature attacks while you control a creature with power 4 or greater, this creature gets +1/+0 and gains menace until end of turn. (It can’t be blocked except by two or more creatures.)</t>
  </si>
  <si>
    <t>As an additional cost to cast this spell, discard a card.; Draw two cards.</t>
  </si>
  <si>
    <t>Thrill of Possibility</t>
  </si>
  <si>
    <t>Goblin Surprise</t>
  </si>
  <si>
    <t>Choose one —; • Creatures you control get +2/+0 until end of turn.; • Create two 1/1 red Goblin creature tokens.</t>
  </si>
  <si>
    <t>Sower of Chaos</t>
  </si>
  <si>
    <t>{2}{R}: Target creature can’t block this turn.</t>
  </si>
  <si>
    <t>Spitfire Lagac</t>
  </si>
  <si>
    <t>Creature — Lizard</t>
  </si>
  <si>
    <t>Lizard</t>
  </si>
  <si>
    <t>Landfall — Whenever a land you control enters, this creature deals 1 damage to each opponent.</t>
  </si>
  <si>
    <t>Lotus Petal</t>
  </si>
  <si>
    <t>{T}, Sacrifice this artifact: Add one mana of any color.</t>
  </si>
  <si>
    <t>Chromatic Sphere</t>
  </si>
  <si>
    <t>{1}, {T}, Sacrifice this artifact: Add one mana of any color. Draw a card.</t>
  </si>
  <si>
    <t>Colors</t>
  </si>
  <si>
    <t>Rarity</t>
  </si>
  <si>
    <t>Magma Jet</t>
  </si>
  <si>
    <t>Magma Jet deals 2 damage to any target.; Scry 2.</t>
  </si>
  <si>
    <t>Revised, Champions of Kamigawa, Mirage, Eighth Edition</t>
  </si>
  <si>
    <t>Shatter</t>
  </si>
  <si>
    <t>Destroy target artifact.</t>
  </si>
  <si>
    <t>Detonate</t>
  </si>
  <si>
    <t>direct damage, artifact destruction</t>
  </si>
  <si>
    <t>Destroy target artifact with mana value X. It can’t be regenerated. Detonate deals X damage to that artifact’s controller.</t>
  </si>
  <si>
    <t>Spy Network</t>
  </si>
  <si>
    <t>Onslaught</t>
  </si>
  <si>
    <t>Look at target player’s hand, the top card of that player’s library, and any face-down creatures they control. Look at the top four cards of your library, then put them back in any order.</t>
  </si>
  <si>
    <t>Ovinomancer</t>
  </si>
  <si>
    <t>creature destruction, Creature Token, Bounce</t>
  </si>
  <si>
    <t>When Ovinomancer enters, sacrifice it unless you return three basic lands you control to their owner’s hand.; {T}, Return Ovinomancer to its owner’s hand: Destroy target creature. It can’t be regenerated. That creature’s controller creates a 0/1 green Sheep creature token.</t>
  </si>
  <si>
    <t>Eighth Edition, Fifth Edition</t>
  </si>
  <si>
    <t>Disruptive Pitmage</t>
  </si>
  <si>
    <t>{T}: Counter target spell unless its controller pays {1}.; Morph {U} (You may cast this card face down as a 2/2 creature for {3}. Turn it face up any time for its morph cost.)</t>
  </si>
  <si>
    <t>Annul</t>
  </si>
  <si>
    <t>Counter target artifact or enchantment spell.</t>
  </si>
  <si>
    <t>Eyes of the Watcher</t>
  </si>
  <si>
    <t>Whenever you cast an instant or sorcery spell, you may pay {1}. If you do, scry 2. (Look at the top two cards of your library, then put any number of them on the bottom and the rest on top in any order.)</t>
  </si>
  <si>
    <t>Pestilence</t>
  </si>
  <si>
    <t>At the beginning of the end step, if no creatures are on the battlefield, sacrifice this enchantment.; {B}: This enchantment deals 1 damage to each creature and each player.</t>
  </si>
  <si>
    <t>Tortured Existence</t>
  </si>
  <si>
    <t>{B}, Discard a creature card: Return target creature card from your graveyard to your hand.</t>
  </si>
  <si>
    <t>Mind Peel</t>
  </si>
  <si>
    <t>Buyback {2}{B}{B} (You may pay an additional {2}{B}{B} as you cast this spell. If you do, put this card into your hand as it resolves.); Target player discards a card.</t>
  </si>
  <si>
    <t>Fourth Edition, Stronghold</t>
  </si>
  <si>
    <t>16</t>
  </si>
  <si>
    <t>Dauthi Trapper</t>
  </si>
  <si>
    <r>
      <t xml:space="preserve">{T}: Target creature gains shadow until end of turn. </t>
    </r>
    <r>
      <rPr>
        <i/>
        <sz val="11"/>
        <color theme="1"/>
        <rFont val="Calibri"/>
        <family val="2"/>
        <scheme val="minor"/>
      </rPr>
      <t>(It can block or be blocked by only creatures with shadow.)</t>
    </r>
  </si>
  <si>
    <t>Creature — Dauthi Minion</t>
  </si>
  <si>
    <t>Syphon Mind</t>
  </si>
  <si>
    <t>discard card, draw card</t>
  </si>
  <si>
    <t>Bone Harvest</t>
  </si>
  <si>
    <t>Each other player discards a card. You draw a card for each card discarded this way.</t>
  </si>
  <si>
    <t>Put any number of target creature cards from your graveyard on top of your library.; Draw a card at the beginning of the next turn’s upkeep.</t>
  </si>
  <si>
    <t>graveyard, draw card</t>
  </si>
  <si>
    <t>Diabolic Edict</t>
  </si>
  <si>
    <t>Target player sacrifices a creature of their choice.</t>
  </si>
  <si>
    <t>Burnt Offering</t>
  </si>
  <si>
    <t>As an additional cost to cast this spell, sacrifice a creature.; Add X mana in any combination of {B} and/or {R}, where X is the sacrificed creature’s mana value.</t>
  </si>
  <si>
    <t>Rise of the Eldrazi, Onslaught</t>
  </si>
  <si>
    <t>Fourth Edition, Magic 2011</t>
  </si>
  <si>
    <t>Tranquility</t>
  </si>
  <si>
    <t>Constant Mists</t>
  </si>
  <si>
    <r>
      <t xml:space="preserve">Buyback—Sacrifice a land. </t>
    </r>
    <r>
      <rPr>
        <i/>
        <sz val="11"/>
        <color theme="1"/>
        <rFont val="Calibri"/>
        <family val="2"/>
        <scheme val="minor"/>
      </rPr>
      <t>(You may sacrifice a land in addition to any other costs as you cast this spell. If you do, put this card into your hand as it resolves.); Prevent all combat damage that would be dealt this turn.</t>
    </r>
  </si>
  <si>
    <t>Shanodin Dryads</t>
  </si>
  <si>
    <t>Creature — Nymph Dryad</t>
  </si>
  <si>
    <t>Dryad</t>
  </si>
  <si>
    <r>
      <t xml:space="preserve">Forestwalk </t>
    </r>
    <r>
      <rPr>
        <i/>
        <sz val="11"/>
        <color theme="1"/>
        <rFont val="Calibri"/>
        <family val="2"/>
        <scheme val="minor"/>
      </rPr>
      <t>(This creature can’t be blocked as long as defending player controls a Forest.)</t>
    </r>
  </si>
  <si>
    <t>Viridian Acolyte</t>
  </si>
  <si>
    <t>{1}, {T}: Add one mana of any color.</t>
  </si>
  <si>
    <t>Sylvok Explorer</t>
  </si>
  <si>
    <t>Tangle Asp</t>
  </si>
  <si>
    <t>Whenever this creature blocks or becomes blocked by a creature, destroy that creature at end of combat.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</si>
</sst>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4">
    <dxf>
      <font>
        <b/>
        <i val="0"/>
        <color rgb="FF920000"/>
      </font>
      <fill>
        <patternFill>
          <bgColor rgb="FFFFB9B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0000"/>
      <color rgb="FFD00000"/>
      <color rgb="FFFF5353"/>
      <color rgb="FFFF8B8B"/>
      <color rgb="FFFFB9B9"/>
      <color rgb="FFC00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mtg.fandom.com/wiki/Ice_Age" TargetMode="External"/><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38"/>
  <sheetViews>
    <sheetView topLeftCell="A1419" workbookViewId="0">
      <selection activeCell="E1443" sqref="E1443"/>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 Foundations|4|Choose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Abyssal Harvester||Rare|Creature — Demon Warlock|black|{1}{B}{B}|3/2|Creature Token|Foundations |1|{T}: Exile target creature card from a graveyard that was put there this turn. Create a token that’s a copy of it, except it’s a Nightmare in addition to its other types. Then exile all other Nightmare tokens you control.|</v>
      </c>
    </row>
    <row r="7" spans="1:1" x14ac:dyDescent="0.25">
      <c r="A7" t="str">
        <f>CardDB!A7  &amp;"|"&amp; CardDB!B7   &amp;"|"&amp; CardDB!C7 &amp;"|"&amp; CardDB!D7 &amp;"|"&amp;  CardDB!E7  &amp;"|"&amp; CardDB!F7  &amp;"|"&amp; CardDB!G7 &amp;"|"&amp; CardDB!H7 &amp;"|"&amp; CardDB!I7 &amp;"|"&amp; CardDB!J7 &amp;"|"&amp; CardDB!K7  &amp;"|"&amp; CardDB!L7</f>
        <v>Acrobatic Cheerleader||Common|Creature — Human Survivor|white|{1}{W}|2/2||Duskmourn: House of Horror|7|Survival — At the beginning of your second main phase, if Acrobatic Cheerleader is tapped, put a flying counter on it. This ability triggers only once.|</v>
      </c>
    </row>
    <row r="8" spans="1:1" x14ac:dyDescent="0.25">
      <c r="A8" t="str">
        <f>CardDB!A8  &amp;"|"&amp; CardDB!B8   &amp;"|"&amp; CardDB!C8 &amp;"|"&amp; CardDB!D8 &amp;"|"&amp;  CardDB!E8  &amp;"|"&amp; CardDB!F8  &amp;"|"&amp; CardDB!G8 &amp;"|"&amp; CardDB!H8 &amp;"|"&amp; CardDB!I8 &amp;"|"&amp; CardDB!J8 &amp;"|"&amp; CardDB!K8  &amp;"|"&amp; CardDB!L8</f>
        <v>Adeline, Resplendent Cathar||Rare|Legendary Creature — Human Knight|white|{1}{W}{W}|*/4|Creature Token|Innistrad: Midnight Hunt|1|Vigilance; Adeline, Resplendent Cathar’s power is equal to the number of creatures you control.; Whenever you attack, for each opponent, create a 1/1 white Human creature token that’s tapped and attacking that player or a planeswalker they control.|</v>
      </c>
    </row>
    <row r="9" spans="1:1" x14ac:dyDescent="0.25">
      <c r="A9" t="str">
        <f>CardDB!A9  &amp;"|"&amp; CardDB!B9   &amp;"|"&amp; CardDB!C9 &amp;"|"&amp; CardDB!D9 &amp;"|"&amp;  CardDB!E9  &amp;"|"&amp; CardDB!F9  &amp;"|"&amp; CardDB!G9 &amp;"|"&amp; CardDB!H9 &amp;"|"&amp; CardDB!I9 &amp;"|"&amp; CardDB!J9 &amp;"|"&amp; CardDB!K9  &amp;"|"&amp; CardDB!L9</f>
        <v>Aegis Turtle||Common|Creature — Turtle|blue|{U}|0/5||Foundations |3||</v>
      </c>
    </row>
    <row r="10" spans="1:1" x14ac:dyDescent="0.25">
      <c r="A10" t="str">
        <f>CardDB!A10  &amp;"|"&amp; CardDB!B10   &amp;"|"&amp; CardDB!C10 &amp;"|"&amp; CardDB!D10 &amp;"|"&amp;  CardDB!E10  &amp;"|"&amp; CardDB!F10  &amp;"|"&amp; CardDB!G10 &amp;"|"&amp; CardDB!H10 &amp;"|"&amp; CardDB!I10 &amp;"|"&amp; CardDB!J10 &amp;"|"&amp; CardDB!K10  &amp;"|"&amp; CardDB!L10</f>
        <v>Aether Adept||Common|Creature — Human Wizard|blue|{1}{U}{U}|2/2|Bounce|Magic 2011|5|When Aether Adept enters, return target creature to its owner’s hand.|</v>
      </c>
    </row>
    <row r="11" spans="1:1" x14ac:dyDescent="0.25">
      <c r="A11" t="str">
        <f>CardDB!A11  &amp;"|"&amp; CardDB!B11   &amp;"|"&amp; CardDB!C11 &amp;"|"&amp; CardDB!D11 &amp;"|"&amp;  CardDB!E11  &amp;"|"&amp; CardDB!F11  &amp;"|"&amp; CardDB!G11 &amp;"|"&amp; CardDB!H11 &amp;"|"&amp; CardDB!I11 &amp;"|"&amp; CardDB!J11 &amp;"|"&amp; CardDB!K11  &amp;"|"&amp; CardDB!L11</f>
        <v>Aetherize||Uncommon|Instant|blue|{3}{U}||Bounce|Foundations |1|Return all attacking creatures to their owner’s hand.|</v>
      </c>
    </row>
    <row r="12" spans="1:1" x14ac:dyDescent="0.25">
      <c r="A12" t="str">
        <f>CardDB!A12  &amp;"|"&amp; CardDB!B12   &amp;"|"&amp; CardDB!C12 &amp;"|"&amp; CardDB!D12 &amp;"|"&amp;  CardDB!E12  &amp;"|"&amp; CardDB!F12  &amp;"|"&amp; CardDB!G12 &amp;"|"&amp; CardDB!H12 &amp;"|"&amp; CardDB!I12 &amp;"|"&amp; CardDB!J12 &amp;"|"&amp; CardDB!K12  &amp;"|"&amp; CardDB!L12</f>
        <v>Agadeem Occultist||Rare|Creature — Human Shaman Ally|black|{2}{B}|0/2|hijack|Worldwake|2|{T}: Put target creature card from an opponent’s graveyard onto the battlefield under your control if its mana value is less than or equal to the number of Allies you control.|</v>
      </c>
    </row>
    <row r="13" spans="1:1" x14ac:dyDescent="0.25">
      <c r="A13" t="str">
        <f>CardDB!A13  &amp;"|"&amp; CardDB!B13   &amp;"|"&amp; CardDB!C13 &amp;"|"&amp; CardDB!D13 &amp;"|"&amp;  CardDB!E13  &amp;"|"&amp; CardDB!F13  &amp;"|"&amp; CardDB!G13 &amp;"|"&amp; CardDB!H13 &amp;"|"&amp; CardDB!I13 &amp;"|"&amp; CardDB!J13 &amp;"|"&amp; CardDB!K13  &amp;"|"&amp; CardDB!L13</f>
        <v>Agrus Kos, Wojek Veteran||Rare|Legendary Creature — Human Soldier|white, red|{3}{W}{R}|3/3||Ravnica: City of Guilds|1|Whenever Agrus Kos, Wojek Veteran attacks, attacking red creatures get +2/+0 and attacking white creatures get +0/+2 until end of turn.|</v>
      </c>
    </row>
    <row r="14" spans="1:1" x14ac:dyDescent="0.25">
      <c r="A14" t="str">
        <f>CardDB!A14  &amp;"|"&amp; CardDB!B14   &amp;"|"&amp; CardDB!C14 &amp;"|"&amp; CardDB!D14 &amp;"|"&amp;  CardDB!E14  &amp;"|"&amp; CardDB!F14  &amp;"|"&amp; CardDB!G14 &amp;"|"&amp; CardDB!H14 &amp;"|"&amp; CardDB!I14 &amp;"|"&amp; CardDB!J14 &amp;"|"&amp; CardDB!K14  &amp;"|"&amp; CardDB!L14</f>
        <v>Ajani's Mantra||Common|Sorcery|white|{1}{W}||life gain|Magic 2011|3|At the beginning of your upkeep, you may gain 1 life.|</v>
      </c>
    </row>
    <row r="15" spans="1:1" x14ac:dyDescent="0.25">
      <c r="A15" t="str">
        <f>CardDB!A15  &amp;"|"&amp; CardDB!B15   &amp;"|"&amp; CardDB!C15 &amp;"|"&amp; CardDB!D15 &amp;"|"&amp;  CardDB!E15  &amp;"|"&amp; CardDB!F15  &amp;"|"&amp; CardDB!G15 &amp;"|"&amp; CardDB!H15 &amp;"|"&amp; CardDB!I15 &amp;"|"&amp; CardDB!J15 &amp;"|"&amp; CardDB!K15  &amp;"|"&amp; CardDB!L15</f>
        <v>Akoum Refuge||Uncommon|Land|colorless|||life gain, dual land|Zendikar|5|Akoum Refuge enters tapped.; When Akoum Refuge enters, you gain 1 life.; {T}: Add {B} or {R}.|</v>
      </c>
    </row>
    <row r="16" spans="1:1" x14ac:dyDescent="0.25">
      <c r="A16" t="str">
        <f>CardDB!A16  &amp;"|"&amp; CardDB!B16   &amp;"|"&amp; CardDB!C16 &amp;"|"&amp; CardDB!D16 &amp;"|"&amp;  CardDB!E16  &amp;"|"&amp; CardDB!F16  &amp;"|"&amp; CardDB!G16 &amp;"|"&amp; CardDB!H16 &amp;"|"&amp; CardDB!I16 &amp;"|"&amp; CardDB!J16 &amp;"|"&amp; CardDB!K16  &amp;"|"&amp; CardDB!L16</f>
        <v>Alesha, Who Laughs at Fate||Rare|Legendary Creature — Human Warrior|black, red|{1}{B}{R}|2/2|graveyard|Foundations |1|First strike; Whenever Alesha attacks, put a +1/+1 counter on it.; Raid — At the beginning of your end step, if you attacked this turn, return target creature card with mana value less than or equal to Alesha’s power from your graveyard to the battlefield.|</v>
      </c>
    </row>
    <row r="17" spans="1:1" x14ac:dyDescent="0.25">
      <c r="A17" t="str">
        <f>CardDB!A17  &amp;"|"&amp; CardDB!B17   &amp;"|"&amp; CardDB!C17 &amp;"|"&amp; CardDB!D17 &amp;"|"&amp;  CardDB!E17  &amp;"|"&amp; CardDB!F17  &amp;"|"&amp; CardDB!G17 &amp;"|"&amp; CardDB!H17 &amp;"|"&amp; CardDB!I17 &amp;"|"&amp; CardDB!J17 &amp;"|"&amp; CardDB!K17  &amp;"|"&amp; CardDB!L17</f>
        <v>Alloy Myr||Uncommon|Artifact Creature — Myr|colorless|{3}|2/2|mana ability|New Phyrexia|1|{T}: Add one mana of any color.|</v>
      </c>
    </row>
    <row r="18" spans="1:1" x14ac:dyDescent="0.25">
      <c r="A18" t="str">
        <f>CardDB!A18  &amp;"|"&amp; CardDB!B18   &amp;"|"&amp; CardDB!C18 &amp;"|"&amp; CardDB!D18 &amp;"|"&amp;  CardDB!E18  &amp;"|"&amp; CardDB!F18  &amp;"|"&amp; CardDB!G18 &amp;"|"&amp; CardDB!H18 &amp;"|"&amp; CardDB!I18 &amp;"|"&amp; CardDB!J18 &amp;"|"&amp; CardDB!K18  &amp;"|"&amp; CardDB!L18</f>
        <v>Altanak, the Thrice-Called||Uncommon|Legendary Creature — Insect Beast|green|{5}{G}{G}|9/9|draw card, graveyard|Duskmourn: House of Horror|4|Trample; Whenever Altanak, the Thrice-Called becomes the target of a spell or ability an opponent controls, draw a card.; {1}{G}, Discard Altanak, the Thrice-Called: Return target land card from your graveyard to the battlefield tapped.|</v>
      </c>
    </row>
    <row r="19" spans="1:1" x14ac:dyDescent="0.25">
      <c r="A19" t="str">
        <f>CardDB!A19  &amp;"|"&amp; CardDB!B19   &amp;"|"&amp; CardDB!C19 &amp;"|"&amp; CardDB!D19 &amp;"|"&amp;  CardDB!E19  &amp;"|"&amp; CardDB!F19  &amp;"|"&amp; CardDB!G19 &amp;"|"&amp; CardDB!H19 &amp;"|"&amp; CardDB!I19 &amp;"|"&amp; CardDB!J19 &amp;"|"&amp; CardDB!K19  &amp;"|"&amp; CardDB!L19</f>
        <v>Ambassador Laquatus||Rare|Legendary Creature — Merfolk Wizard|blue|{1}{U}{U}|1/3|mill|Torment|1|{3}: Target player mills three cards.|</v>
      </c>
    </row>
    <row r="20" spans="1:1" x14ac:dyDescent="0.25">
      <c r="A20" t="str">
        <f>CardDB!A20  &amp;"|"&amp; CardDB!B20   &amp;"|"&amp; CardDB!C20 &amp;"|"&amp; CardDB!D20 &amp;"|"&amp;  CardDB!E20  &amp;"|"&amp; CardDB!F20  &amp;"|"&amp; CardDB!G20 &amp;"|"&amp; CardDB!H20 &amp;"|"&amp; CardDB!I20 &amp;"|"&amp; CardDB!J20 &amp;"|"&amp; CardDB!K20  &amp;"|"&amp; CardDB!L20</f>
        <v>Ambitious Farmhand|Seasoned Cathar |Uncommon|Creature — Human Peasant, Creature — Human Knight|white|{1}{W}|1/1, 3/3|fetch card|Innistrad: Midnight Hunt|2|When Ambitious Farmhand enters, you may search your library for a basic Plains card, reveal it, put it into your hand, then shuffle.; Coven — {1}{W}{W}: Transform Ambitious Farmhand. Activate only if you control three or more creatures with different powers.|Lifelink</v>
      </c>
    </row>
    <row r="21" spans="1:1" x14ac:dyDescent="0.25">
      <c r="A21" t="str">
        <f>CardDB!A21  &amp;"|"&amp; CardDB!B21   &amp;"|"&amp; CardDB!C21 &amp;"|"&amp; CardDB!D21 &amp;"|"&amp;  CardDB!E21  &amp;"|"&amp; CardDB!F21  &amp;"|"&amp; CardDB!G21 &amp;"|"&amp; CardDB!H21 &amp;"|"&amp; CardDB!I21 &amp;"|"&amp; CardDB!J21 &amp;"|"&amp; CardDB!K21  &amp;"|"&amp; CardDB!L21</f>
        <v>Ambush Wolf||Common|Creature — Wolf|green|{2}{G}|4/2||Foundations |3|Flash (You may cast this spell any time you could cast an instant.); When this creature enters, exile up to one target card from a graveyard.|</v>
      </c>
    </row>
    <row r="22" spans="1:1" x14ac:dyDescent="0.25">
      <c r="A22" t="str">
        <f>CardDB!A22  &amp;"|"&amp; CardDB!B22   &amp;"|"&amp; CardDB!C22 &amp;"|"&amp; CardDB!D22 &amp;"|"&amp;  CardDB!E22  &amp;"|"&amp; CardDB!F22  &amp;"|"&amp; CardDB!G22 &amp;"|"&amp; CardDB!H22 &amp;"|"&amp; CardDB!I22 &amp;"|"&amp; CardDB!J22 &amp;"|"&amp; CardDB!K22  &amp;"|"&amp; CardDB!L22</f>
        <v>Aminatou, Veil Piercer||Mythic|Legendary Creature — Human Wizard|black, blue, white|{1}{B}{U}{W}|2/4||Duskmourn: House of Horror Commander|1|At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v>
      </c>
    </row>
    <row r="23" spans="1:1" x14ac:dyDescent="0.25">
      <c r="A23" t="str">
        <f>CardDB!A23  &amp;"|"&amp; CardDB!B23   &amp;"|"&amp; CardDB!C23 &amp;"|"&amp; CardDB!D23 &amp;"|"&amp;  CardDB!E23  &amp;"|"&amp; CardDB!F23  &amp;"|"&amp; CardDB!G23 &amp;"|"&amp; CardDB!H23 &amp;"|"&amp; CardDB!I23 &amp;"|"&amp; CardDB!J23 &amp;"|"&amp; CardDB!K23  &amp;"|"&amp; CardDB!L23</f>
        <v>An Offer You Can't Refuse||Uncommon|Instant|blue|{U}||counterspell|Foundations |1|Counter target noncreature spell. Its controller creates two Treasure tokens. (They’re artifacts with “{T}, Sacrifice this token: Add one mana of any color.”)|</v>
      </c>
    </row>
    <row r="24" spans="1:1" x14ac:dyDescent="0.25">
      <c r="A24" t="str">
        <f>CardDB!A24  &amp;"|"&amp; CardDB!B24   &amp;"|"&amp; CardDB!C24 &amp;"|"&amp; CardDB!D24 &amp;"|"&amp;  CardDB!E24  &amp;"|"&amp; CardDB!F24  &amp;"|"&amp; CardDB!G24 &amp;"|"&amp; CardDB!H24 &amp;"|"&amp; CardDB!I24 &amp;"|"&amp; CardDB!J24 &amp;"|"&amp; CardDB!K24  &amp;"|"&amp; CardDB!L24</f>
        <v>Anarchist||Common|Creature — Human Wizard|red|{4}{R}|2/2|graveyard|Exodus |1|When Anarchist enters, you may return target sorcery card from your graveyard to your hand.|</v>
      </c>
    </row>
    <row r="25" spans="1:1" x14ac:dyDescent="0.25">
      <c r="A25" t="str">
        <f>CardDB!A25  &amp;"|"&amp; CardDB!B25   &amp;"|"&amp; CardDB!C25 &amp;"|"&amp; CardDB!D25 &amp;"|"&amp;  CardDB!E25  &amp;"|"&amp; CardDB!F25  &amp;"|"&amp; CardDB!G25 &amp;"|"&amp; CardDB!H25 &amp;"|"&amp; CardDB!I25 &amp;"|"&amp; CardDB!J25 &amp;"|"&amp; CardDB!K25  &amp;"|"&amp; CardDB!L25</f>
        <v>Ancient Hellkite||Rare|Creature — Dragon|red|{4}{R}{R}{R}|6/6|direct damage|Magic 2011|1|Flying; {R}: Ancient Hellkite deals 1 damage to target creature defending player controls. Activate only if Ancient Hellkite is attacking.|</v>
      </c>
    </row>
    <row r="26" spans="1:1" x14ac:dyDescent="0.25">
      <c r="A26" t="str">
        <f>CardDB!A26  &amp;"|"&amp; CardDB!B26   &amp;"|"&amp; CardDB!C26 &amp;"|"&amp; CardDB!D26 &amp;"|"&amp;  CardDB!E26  &amp;"|"&amp; CardDB!F26  &amp;"|"&amp; CardDB!G26 &amp;"|"&amp; CardDB!H26 &amp;"|"&amp; CardDB!I26 &amp;"|"&amp; CardDB!J26 &amp;"|"&amp; CardDB!K26  &amp;"|"&amp; CardDB!L26</f>
        <v>Angelfire Ignition||Rare|Sorcery|white, red|{1}{W}{R}|||Innistrad: Midnight Hunt|1|Put two +1/+1 counters on target creature. It gains vigilance, trample, lifelink, indestructible, and haste until end of turn.; Flashback {2}{R}{W} (You may cast this card from your graveyard for its flashback cost. Then exile it.)|</v>
      </c>
    </row>
    <row r="27" spans="1:1" x14ac:dyDescent="0.25">
      <c r="A27" t="str">
        <f>CardDB!A27  &amp;"|"&amp; CardDB!B27   &amp;"|"&amp; CardDB!C27 &amp;"|"&amp; CardDB!D27 &amp;"|"&amp;  CardDB!E27  &amp;"|"&amp; CardDB!F27  &amp;"|"&amp; CardDB!G27 &amp;"|"&amp; CardDB!H27 &amp;"|"&amp; CardDB!I27 &amp;"|"&amp; CardDB!J27 &amp;"|"&amp; CardDB!K27  &amp;"|"&amp; CardDB!L27</f>
        <v>Angelic Arbiter||Rare|Creature — Angel|white|{5}{W}{W}|5/6|rule change|Magic 2011|1|Flying; Each opponent who cast a spell this turn can’t attack with creatures.; Each opponent who attacked with a creature this turn can’t cast spells.|</v>
      </c>
    </row>
    <row r="28" spans="1:1" x14ac:dyDescent="0.25">
      <c r="A28" t="str">
        <f>CardDB!A28  &amp;"|"&amp; CardDB!B28   &amp;"|"&amp; CardDB!C28 &amp;"|"&amp; CardDB!D28 &amp;"|"&amp;  CardDB!E28  &amp;"|"&amp; CardDB!F28  &amp;"|"&amp; CardDB!G28 &amp;"|"&amp; CardDB!H28 &amp;"|"&amp; CardDB!I28 &amp;"|"&amp; CardDB!J28 &amp;"|"&amp; CardDB!K28  &amp;"|"&amp; CardDB!L28</f>
        <v>Annul||Common|Instant|blue|{U}||counterspell|Mirrodin|1|Counter target artifact or enchantment spell.|</v>
      </c>
    </row>
    <row r="29" spans="1:1" x14ac:dyDescent="0.25">
      <c r="A29" t="str">
        <f>CardDB!A29  &amp;"|"&amp; CardDB!B29   &amp;"|"&amp; CardDB!C29 &amp;"|"&amp; CardDB!D29 &amp;"|"&amp;  CardDB!E29  &amp;"|"&amp; CardDB!F29  &amp;"|"&amp; CardDB!G29 &amp;"|"&amp; CardDB!H29 &amp;"|"&amp; CardDB!I29 &amp;"|"&amp; CardDB!J29 &amp;"|"&amp; CardDB!K29  &amp;"|"&amp; CardDB!L29</f>
        <v>Anthem of Champions||Rare|Enchantment|white, green|{W}{G}|||Foundations |2|Creatures you control get +1/+1.|</v>
      </c>
    </row>
    <row r="30" spans="1:1" x14ac:dyDescent="0.25">
      <c r="A30" t="str">
        <f>CardDB!A30  &amp;"|"&amp; CardDB!B30   &amp;"|"&amp; CardDB!C30 &amp;"|"&amp; CardDB!D30 &amp;"|"&amp;  CardDB!E30  &amp;"|"&amp; CardDB!F30  &amp;"|"&amp; CardDB!G30 &amp;"|"&amp; CardDB!H30 &amp;"|"&amp; CardDB!I30 &amp;"|"&amp; CardDB!J30 &amp;"|"&amp; CardDB!K30  &amp;"|"&amp; CardDB!L30</f>
        <v>Appendage Amalgam||Common|Enchantment Creature — Horror|black|{2}{B}|3/2||Duskmourn: House of Horror|7|Flash; Whenever Appendage Amalgam attacks, surveil 1. (Look at the top card of your library. You may put it into your graveyard.)|</v>
      </c>
    </row>
    <row r="31" spans="1:1" x14ac:dyDescent="0.25">
      <c r="A31" t="str">
        <f>CardDB!A31  &amp;"|"&amp; CardDB!B31   &amp;"|"&amp; CardDB!C31 &amp;"|"&amp; CardDB!D31 &amp;"|"&amp;  CardDB!E31  &amp;"|"&amp; CardDB!F31  &amp;"|"&amp; CardDB!G31 &amp;"|"&amp; CardDB!H31 &amp;"|"&amp; CardDB!I31 &amp;"|"&amp; CardDB!J31 &amp;"|"&amp; CardDB!K31  &amp;"|"&amp; CardDB!L31</f>
        <v>Arabella, Abandoned Doll||Uncommon|Legendary Artifact Creature — Toy|white, red|{W}{R}|1/3|direct damage|Duskmourn: House of Horror|3|Whenever Arabella, Abandoned Doll attacks, it deals X damage to each opponent and you gain X life, where X is the number of creatures you control with power 2 or less.|</v>
      </c>
    </row>
    <row r="32" spans="1:1" x14ac:dyDescent="0.25">
      <c r="A32" t="str">
        <f>CardDB!A32  &amp;"|"&amp; CardDB!B32   &amp;"|"&amp; CardDB!C32 &amp;"|"&amp; CardDB!D32 &amp;"|"&amp;  CardDB!E32  &amp;"|"&amp; CardDB!F32  &amp;"|"&amp; CardDB!G32 &amp;"|"&amp; CardDB!H32 &amp;"|"&amp; CardDB!I32 &amp;"|"&amp; CardDB!J32 &amp;"|"&amp; CardDB!K32  &amp;"|"&amp; CardDB!L32</f>
        <v>Arc Lightning||Common|Sorcery|red|{2}{R}||direct damage|Urza's Saga|1|Arc Lightning deals 3 damage divided as you choose among one, two, or three targets.|</v>
      </c>
    </row>
    <row r="33" spans="1:1" x14ac:dyDescent="0.25">
      <c r="A33" t="str">
        <f>CardDB!A33  &amp;"|"&amp; CardDB!B33   &amp;"|"&amp; CardDB!C33 &amp;"|"&amp; CardDB!D33 &amp;"|"&amp;  CardDB!E33  &amp;"|"&amp; CardDB!F33  &amp;"|"&amp; CardDB!G33 &amp;"|"&amp; CardDB!H33 &amp;"|"&amp; CardDB!I33 &amp;"|"&amp; CardDB!J33 &amp;"|"&amp; CardDB!K33  &amp;"|"&amp; CardDB!L33</f>
        <v>Arcane Denial||Common|Instant|blue|{1}{U}||draw card, counterspell|Alliances|4|Counter target spell. Its controller may draw up to two cards at the beginning of the next turn’s upkeep.; You draw a card at the beginning of the next turn’s upkeep.|</v>
      </c>
    </row>
    <row r="34" spans="1:1" x14ac:dyDescent="0.25">
      <c r="A34" t="str">
        <f>CardDB!A34  &amp;"|"&amp; CardDB!B34   &amp;"|"&amp; CardDB!C34 &amp;"|"&amp; CardDB!D34 &amp;"|"&amp;  CardDB!E34  &amp;"|"&amp; CardDB!F34  &amp;"|"&amp; CardDB!G34 &amp;"|"&amp; CardDB!H34 &amp;"|"&amp; CardDB!I34 &amp;"|"&amp; CardDB!J34 &amp;"|"&amp; CardDB!K34  &amp;"|"&amp; CardDB!L34</f>
        <v>Arcane Epiphany||Uncommon|Instant|blue|{3}{U}{U}||draw card|Foundations |1|This spell costs {1} less to cast if you control a Wizard.; Draw three cards.|</v>
      </c>
    </row>
    <row r="35" spans="1:1" x14ac:dyDescent="0.25">
      <c r="A35" t="str">
        <f>CardDB!A35  &amp;"|"&amp; CardDB!B35   &amp;"|"&amp; CardDB!C35 &amp;"|"&amp; CardDB!D35 &amp;"|"&amp;  CardDB!E35  &amp;"|"&amp; CardDB!F35  &amp;"|"&amp; CardDB!G35 &amp;"|"&amp; CardDB!H35 &amp;"|"&amp; CardDB!I35 &amp;"|"&amp; CardDB!J35 &amp;"|"&amp; CardDB!K35  &amp;"|"&amp; CardDB!L35</f>
        <v>Arcane Sanctum||Uncommon|Land|colorless|||tri land|Dominaria United Commander|1|Arcane Sanctum enters the battlefield tapped.; {T}: Add {W}, {U}, or {B}.|</v>
      </c>
    </row>
    <row r="36" spans="1:1" x14ac:dyDescent="0.25">
      <c r="A36" t="str">
        <f>CardDB!A36  &amp;"|"&amp; CardDB!B36   &amp;"|"&amp; CardDB!C36 &amp;"|"&amp; CardDB!D36 &amp;"|"&amp;  CardDB!E36  &amp;"|"&amp; CardDB!F36  &amp;"|"&amp; CardDB!G36 &amp;"|"&amp; CardDB!H36 &amp;"|"&amp; CardDB!I36 &amp;"|"&amp; CardDB!J36 &amp;"|"&amp; CardDB!K36  &amp;"|"&amp; CardDB!L36</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37" spans="1:1" x14ac:dyDescent="0.25">
      <c r="A37" t="str">
        <f>CardDB!A37  &amp;"|"&amp; CardDB!B37   &amp;"|"&amp; CardDB!C37 &amp;"|"&amp; CardDB!D37 &amp;"|"&amp;  CardDB!E37  &amp;"|"&amp; CardDB!F37  &amp;"|"&amp; CardDB!G37 &amp;"|"&amp; CardDB!H37 &amp;"|"&amp; CardDB!I37 &amp;"|"&amp; CardDB!J37 &amp;"|"&amp; CardDB!K37  &amp;"|"&amp; CardDB!L37</f>
        <v>Archive Trap||Rare|Instant — Trap|blue|{3}{U}{U}||mill|Zendikar, Breaking News|3|If an opponent searched their library this turn, you may pay {0} rather than pay this spell’s mana cost.; Target opponent mills thirteen cards.|</v>
      </c>
    </row>
    <row r="38" spans="1:1" x14ac:dyDescent="0.25">
      <c r="A38" t="str">
        <f>CardDB!A38  &amp;"|"&amp; CardDB!B38   &amp;"|"&amp; CardDB!C38 &amp;"|"&amp; CardDB!D38 &amp;"|"&amp;  CardDB!E38  &amp;"|"&amp; CardDB!F38  &amp;"|"&amp; CardDB!G38 &amp;"|"&amp; CardDB!H38 &amp;"|"&amp; CardDB!I38 &amp;"|"&amp; CardDB!J38 &amp;"|"&amp; CardDB!K38  &amp;"|"&amp; CardDB!L38</f>
        <v>Archivist||Rare|Creature — Human Wizard|blue|{2}{U}{U}|1/1|draw card|Urza's Legacy|1|{T}: Draw a card.|</v>
      </c>
    </row>
    <row r="39" spans="1:1" x14ac:dyDescent="0.25">
      <c r="A39" t="str">
        <f>CardDB!A39  &amp;"|"&amp; CardDB!B39   &amp;"|"&amp; CardDB!C39 &amp;"|"&amp; CardDB!D39 &amp;"|"&amp;  CardDB!E39  &amp;"|"&amp; CardDB!F39  &amp;"|"&amp; CardDB!G39 &amp;"|"&amp; CardDB!H39 &amp;"|"&amp; CardDB!I39 &amp;"|"&amp; CardDB!J39 &amp;"|"&amp; CardDB!K39  &amp;"|"&amp; CardDB!L39</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40" spans="1:1" x14ac:dyDescent="0.25">
      <c r="A40" t="str">
        <f>CardDB!A40  &amp;"|"&amp; CardDB!B40   &amp;"|"&amp; CardDB!C40 &amp;"|"&amp; CardDB!D40 &amp;"|"&amp;  CardDB!E40  &amp;"|"&amp; CardDB!F40  &amp;"|"&amp; CardDB!G40 &amp;"|"&amp; CardDB!H40 &amp;"|"&amp; CardDB!I40 &amp;"|"&amp; CardDB!J40 &amp;"|"&amp; CardDB!K40  &amp;"|"&amp; CardDB!L40</f>
        <v>Archmage of Runes||Rare|Creature — Giant Wizard|blue|{3}{U}{U}|3/6|draw card|Foundations |1|Instant and sorcery spells you cast cost {1} less to cast.; Whenever you cast an instant or sorcery spell, draw a card.|</v>
      </c>
    </row>
    <row r="41" spans="1:1" x14ac:dyDescent="0.25">
      <c r="A41" t="str">
        <f>CardDB!A41  &amp;"|"&amp; CardDB!B41   &amp;"|"&amp; CardDB!C41 &amp;"|"&amp; CardDB!D41 &amp;"|"&amp;  CardDB!E41  &amp;"|"&amp; CardDB!F41  &amp;"|"&amp; CardDB!G41 &amp;"|"&amp; CardDB!H41 &amp;"|"&amp; CardDB!I41 &amp;"|"&amp; CardDB!J41 &amp;"|"&amp; CardDB!K41  &amp;"|"&amp; CardDB!L41</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42" spans="1:1" x14ac:dyDescent="0.25">
      <c r="A42" t="str">
        <f>CardDB!A42  &amp;"|"&amp; CardDB!B42   &amp;"|"&amp; CardDB!C42 &amp;"|"&amp; CardDB!D42 &amp;"|"&amp;  CardDB!E42  &amp;"|"&amp; CardDB!F42  &amp;"|"&amp; CardDB!G42 &amp;"|"&amp; CardDB!H42 &amp;"|"&amp; CardDB!I42 &amp;"|"&amp; CardDB!J42 &amp;"|"&amp; CardDB!K42  &amp;"|"&amp; CardDB!L42</f>
        <v>Ardent Elementalist||Common|Creature — Human Shaman|red|{3}{R}|2/1|graveyard|Innistrad: Midnight Hunt|3|When Ardent Elementalist enters, return target instant or sorcery card from your graveyard to your hand.|</v>
      </c>
    </row>
    <row r="43" spans="1:1" x14ac:dyDescent="0.25">
      <c r="A43" t="str">
        <f>CardDB!A43  &amp;"|"&amp; CardDB!B43   &amp;"|"&amp; CardDB!C43 &amp;"|"&amp; CardDB!D43 &amp;"|"&amp;  CardDB!E43  &amp;"|"&amp; CardDB!F43  &amp;"|"&amp; CardDB!G43 &amp;"|"&amp; CardDB!H43 &amp;"|"&amp; CardDB!I43 &amp;"|"&amp; CardDB!J43 &amp;"|"&amp; CardDB!K43  &amp;"|"&amp; CardDB!L43</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44" spans="1:1" x14ac:dyDescent="0.25">
      <c r="A44" t="str">
        <f>CardDB!A44  &amp;"|"&amp; CardDB!B44   &amp;"|"&amp; CardDB!C44 &amp;"|"&amp; CardDB!D44 &amp;"|"&amp;  CardDB!E44  &amp;"|"&amp; CardDB!F44  &amp;"|"&amp; CardDB!G44 &amp;"|"&amp; CardDB!H44 &amp;"|"&amp; CardDB!I44 &amp;"|"&amp; CardDB!J44 &amp;"|"&amp; CardDB!K44  &amp;"|"&amp; CardDB!L44</f>
        <v>Arrest||Common|Enchantment — Aura|white|{2}{W}|||Mirrodin|2|Enchant creature; Enchanted creature can’t attack or block, and its activated abilities can’t be activated.|</v>
      </c>
    </row>
    <row r="45" spans="1:1" x14ac:dyDescent="0.25">
      <c r="A45" t="str">
        <f>CardDB!A45  &amp;"|"&amp; CardDB!B45   &amp;"|"&amp; CardDB!C45 &amp;"|"&amp; CardDB!D45 &amp;"|"&amp;  CardDB!E45  &amp;"|"&amp; CardDB!F45  &amp;"|"&amp; CardDB!G45 &amp;"|"&amp; CardDB!H45 &amp;"|"&amp; CardDB!I45 &amp;"|"&amp; CardDB!J45 &amp;"|"&amp; CardDB!K45  &amp;"|"&amp; CardDB!L45</f>
        <v>Arrogant Bloodlord||Uncommon|Creature — Vampire Knight|black|{1}{B}{B}|4/4||Rise of the Eldrazi|2|Whenever Arrogant Bloodlord blocks or becomes blocked by a creature with power 1 or less, destroy Arrogant Bloodlord at end of combat.|</v>
      </c>
    </row>
    <row r="46" spans="1:1" x14ac:dyDescent="0.25">
      <c r="A46" t="str">
        <f>CardDB!A46  &amp;"|"&amp; CardDB!B46   &amp;"|"&amp; CardDB!C46 &amp;"|"&amp; CardDB!D46 &amp;"|"&amp;  CardDB!E46  &amp;"|"&amp; CardDB!F46  &amp;"|"&amp; CardDB!G46 &amp;"|"&amp; CardDB!H46 &amp;"|"&amp; CardDB!I46 &amp;"|"&amp; CardDB!J46 &amp;"|"&amp; CardDB!K46  &amp;"|"&amp; CardDB!L46</f>
        <v>Arrogant Outlaw||Common|Creature — Vampire Noble|black|{2}{B}|3/2|life gain, life loss|Innistrad: Midnight Hunt|3|When Arrogant Outlaw enters, if an opponent lost life this turn, each opponent loses 2 life and you gain 2 life.|</v>
      </c>
    </row>
    <row r="47" spans="1:1" x14ac:dyDescent="0.25">
      <c r="A47" t="str">
        <f>CardDB!A47  &amp;"|"&amp; CardDB!B47   &amp;"|"&amp; CardDB!C47 &amp;"|"&amp; CardDB!D47 &amp;"|"&amp;  CardDB!E47  &amp;"|"&amp; CardDB!F47  &amp;"|"&amp; CardDB!G47 &amp;"|"&amp; CardDB!H47 &amp;"|"&amp; CardDB!I47 &amp;"|"&amp; CardDB!J47 &amp;"|"&amp; CardDB!K47  &amp;"|"&amp; CardDB!L47</f>
        <v>Arwen, Weaver of Hope||Rare|Legendary Creature — Elf Noble|green|{1}{G}{G}|2/1||Tales of Middle-earth Commander|1|Each other creature you control enters the battlefield with a number of additional +1/+1 counters on it equal to Arwen, Weaver of Hope’s toughness.|</v>
      </c>
    </row>
    <row r="48" spans="1:1" x14ac:dyDescent="0.25">
      <c r="A48" t="str">
        <f>CardDB!A48  &amp;"|"&amp; CardDB!B48   &amp;"|"&amp; CardDB!C48 &amp;"|"&amp; CardDB!D48 &amp;"|"&amp;  CardDB!E48  &amp;"|"&amp; CardDB!F48  &amp;"|"&amp; CardDB!G48 &amp;"|"&amp; CardDB!H48 &amp;"|"&amp; CardDB!I48 &amp;"|"&amp; CardDB!J48 &amp;"|"&amp; CardDB!K48  &amp;"|"&amp; CardDB!L48</f>
        <v>Asceticism||Rare|Enchantment|green|{3}{G}{G}|||Tales of Middle-earth Commander|1|Creatures you control have hexproof.; {1}{G}: Regenerate target creature. (The next time it would be destroyed, instead tap it, remove it from combat, and heal all damage on it.)|</v>
      </c>
    </row>
    <row r="49" spans="1:1" x14ac:dyDescent="0.25">
      <c r="A49" t="str">
        <f>CardDB!A49  &amp;"|"&amp; CardDB!B49   &amp;"|"&amp; CardDB!C49 &amp;"|"&amp; CardDB!D49 &amp;"|"&amp;  CardDB!E49  &amp;"|"&amp; CardDB!F49  &amp;"|"&amp; CardDB!G49 &amp;"|"&amp; CardDB!H49 &amp;"|"&amp; CardDB!I49 &amp;"|"&amp; CardDB!J49 &amp;"|"&amp; CardDB!K49  &amp;"|"&amp; CardDB!L49</f>
        <v>Ash Barrens||Common|Land|colorless|||fetch card|The Brothers' War Commander, Tales of Middle-earth Commander|2|{T}: Add {C}.; Basic landcycling {1} ({1}, Discard this card: Search your library for a basic land card, reveal it, put it into your hand, then shuffle.)|</v>
      </c>
    </row>
    <row r="50" spans="1:1" x14ac:dyDescent="0.25">
      <c r="A50" t="str">
        <f>CardDB!A50  &amp;"|"&amp; CardDB!B50   &amp;"|"&amp; CardDB!C50 &amp;"|"&amp; CardDB!D50 &amp;"|"&amp;  CardDB!E50  &amp;"|"&amp; CardDB!F50  &amp;"|"&amp; CardDB!G50 &amp;"|"&amp; CardDB!H50 &amp;"|"&amp; CardDB!I50 &amp;"|"&amp; CardDB!J50 &amp;"|"&amp; CardDB!K50  &amp;"|"&amp; CardDB!L50</f>
        <v>Ashen Powder||Rare|Sorcery|black|{2}{B}{B}||hijack, graveyard|Mirage|1|Put target creature card from an opponent’s graveyard onto the battlefield under your control.|</v>
      </c>
    </row>
    <row r="51" spans="1:1" x14ac:dyDescent="0.25">
      <c r="A51" t="str">
        <f>CardDB!A51  &amp;"|"&amp; CardDB!B51   &amp;"|"&amp; CardDB!C51 &amp;"|"&amp; CardDB!D51 &amp;"|"&amp;  CardDB!E51  &amp;"|"&amp; CardDB!F51  &amp;"|"&amp; CardDB!G51 &amp;"|"&amp; CardDB!H51 &amp;"|"&amp; CardDB!I51 &amp;"|"&amp; CardDB!J51 &amp;"|"&amp; CardDB!K51  &amp;"|"&amp; CardDB!L51</f>
        <v>Ashiok, Dream Render||Uncommon|Legendary Planeswalker — Ashiok|black, blue|{1}{U/B}{U/B}||mill|War of the Spark|3|Spells and abilities your opponents control can’t cause their controller to search their library.; −1: Target player mills four cards. Then exile each opponent’s graveyard.|</v>
      </c>
    </row>
    <row r="52" spans="1:1" x14ac:dyDescent="0.25">
      <c r="A52" t="str">
        <f>CardDB!A52  &amp;"|"&amp; CardDB!B52   &amp;"|"&amp; CardDB!C52 &amp;"|"&amp; CardDB!D52 &amp;"|"&amp;  CardDB!E52  &amp;"|"&amp; CardDB!F52  &amp;"|"&amp; CardDB!G52 &amp;"|"&amp; CardDB!H52 &amp;"|"&amp; CardDB!I52 &amp;"|"&amp; CardDB!J52 &amp;"|"&amp; CardDB!K52  &amp;"|"&amp; CardDB!L52</f>
        <v>Ashiok, Nightmare Weaver||Mythic|Legendary Planeswalker — Ashiok|black, blue|{B}{U}||discard card, mill, hijack|Theros|1|+2: Exile the top three cards of target opponent’s library.; −X: Put a creature card with mana value X exiled with Ashiok, Nightmare Weaver onto the battlefield under your control. That creature is a Nightmare in addition to its other types.; −10: Exile all cards from all opponents’ hands and graveyards.|</v>
      </c>
    </row>
    <row r="53" spans="1:1" x14ac:dyDescent="0.25">
      <c r="A53" t="str">
        <f>CardDB!A53  &amp;"|"&amp; CardDB!B53   &amp;"|"&amp; CardDB!C53 &amp;"|"&amp; CardDB!D53 &amp;"|"&amp;  CardDB!E53  &amp;"|"&amp; CardDB!F53  &amp;"|"&amp; CardDB!G53 &amp;"|"&amp; CardDB!H53 &amp;"|"&amp; CardDB!I53 &amp;"|"&amp; CardDB!J53 &amp;"|"&amp; CardDB!K53  &amp;"|"&amp; CardDB!L53</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54" spans="1:1" x14ac:dyDescent="0.25">
      <c r="A54" t="str">
        <f>CardDB!A54  &amp;"|"&amp; CardDB!B54   &amp;"|"&amp; CardDB!C54 &amp;"|"&amp; CardDB!D54 &amp;"|"&amp;  CardDB!E54  &amp;"|"&amp; CardDB!F54  &amp;"|"&amp; CardDB!G54 &amp;"|"&amp; CardDB!H54 &amp;"|"&amp; CardDB!I54 &amp;"|"&amp; CardDB!J54 &amp;"|"&amp; CardDB!K54  &amp;"|"&amp; CardDB!L54</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55" spans="1:1" x14ac:dyDescent="0.25">
      <c r="A55" t="str">
        <f>CardDB!A55  &amp;"|"&amp; CardDB!B55   &amp;"|"&amp; CardDB!C55 &amp;"|"&amp; CardDB!D55 &amp;"|"&amp;  CardDB!E55  &amp;"|"&amp; CardDB!F55  &amp;"|"&amp; CardDB!G55 &amp;"|"&amp; CardDB!H55 &amp;"|"&amp; CardDB!I55 &amp;"|"&amp; CardDB!J55 &amp;"|"&amp; CardDB!K55  &amp;"|"&amp; CardDB!L55</f>
        <v>Assassinate||Common|Sorcery|black|{2}{B}||creature destruction|Magic 2011|4|Destroy target tapped creature.|</v>
      </c>
    </row>
    <row r="56" spans="1:1" x14ac:dyDescent="0.25">
      <c r="A56" t="str">
        <f>CardDB!A56  &amp;"|"&amp; CardDB!B56   &amp;"|"&amp; CardDB!C56 &amp;"|"&amp; CardDB!D56 &amp;"|"&amp;  CardDB!E56  &amp;"|"&amp; CardDB!F56  &amp;"|"&amp; CardDB!G56 &amp;"|"&amp; CardDB!H56 &amp;"|"&amp; CardDB!I56 &amp;"|"&amp; CardDB!J56 &amp;"|"&amp; CardDB!K56  &amp;"|"&amp; CardDB!L56</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57" spans="1:1" x14ac:dyDescent="0.25">
      <c r="A57" t="str">
        <f>CardDB!A57  &amp;"|"&amp; CardDB!B57   &amp;"|"&amp; CardDB!C57 &amp;"|"&amp; CardDB!D57 &amp;"|"&amp;  CardDB!E57  &amp;"|"&amp; CardDB!F57  &amp;"|"&amp; CardDB!G57 &amp;"|"&amp; CardDB!H57 &amp;"|"&amp; CardDB!I57 &amp;"|"&amp; CardDB!J57 &amp;"|"&amp; CardDB!K57  &amp;"|"&amp; CardDB!L57</f>
        <v>Astral Cornucopia||Rare|Artifact|colorless|{X}{X}{X}||mana ability|The Brothers' War Retro Artifacts|1|Astral Cornucopia enters the battlefield with X charge counters on it.; {T}: Choose a color. Add one mana of that color for each charge counter on Astral Cornucopia.|</v>
      </c>
    </row>
    <row r="58" spans="1:1" x14ac:dyDescent="0.25">
      <c r="A58" t="str">
        <f>CardDB!A58  &amp;"|"&amp; CardDB!B58   &amp;"|"&amp; CardDB!C58 &amp;"|"&amp; CardDB!D58 &amp;"|"&amp;  CardDB!E58  &amp;"|"&amp; CardDB!F58  &amp;"|"&amp; CardDB!G58 &amp;"|"&amp; CardDB!H58 &amp;"|"&amp; CardDB!I58 &amp;"|"&amp; CardDB!J58 &amp;"|"&amp; CardDB!K58  &amp;"|"&amp; CardDB!L58</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59" spans="1:1" x14ac:dyDescent="0.25">
      <c r="A59" t="str">
        <f>CardDB!A59  &amp;"|"&amp; CardDB!B59   &amp;"|"&amp; CardDB!C59 &amp;"|"&amp; CardDB!D59 &amp;"|"&amp;  CardDB!E59  &amp;"|"&amp; CardDB!F59  &amp;"|"&amp; CardDB!G59 &amp;"|"&amp; CardDB!H59 &amp;"|"&amp; CardDB!I59 &amp;"|"&amp; CardDB!J59 &amp;"|"&amp; CardDB!K59  &amp;"|"&amp; CardDB!L59</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60" spans="1:1" x14ac:dyDescent="0.25">
      <c r="A60" t="str">
        <f>CardDB!A60  &amp;"|"&amp; CardDB!B60   &amp;"|"&amp; CardDB!C60 &amp;"|"&amp; CardDB!D60 &amp;"|"&amp;  CardDB!E60  &amp;"|"&amp; CardDB!F60  &amp;"|"&amp; CardDB!G60 &amp;"|"&amp; CardDB!H60 &amp;"|"&amp; CardDB!I60 &amp;"|"&amp; CardDB!J60 &amp;"|"&amp; CardDB!K60  &amp;"|"&amp; CardDB!L60</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61" spans="1:1" x14ac:dyDescent="0.25">
      <c r="A61" t="str">
        <f>CardDB!A61  &amp;"|"&amp; CardDB!B61   &amp;"|"&amp; CardDB!C61 &amp;"|"&amp; CardDB!D61 &amp;"|"&amp;  CardDB!E61  &amp;"|"&amp; CardDB!F61  &amp;"|"&amp; CardDB!G61 &amp;"|"&amp; CardDB!H61 &amp;"|"&amp; CardDB!I61 &amp;"|"&amp; CardDB!J61 &amp;"|"&amp; CardDB!K61  &amp;"|"&amp; CardDB!L61</f>
        <v>Augur of Autumn||Rare|Creature — Human Druid|green|{1}{G}{G}|2/3|mana ability|Innistrad: Midnight Hunt|1|You may look at the top card of your library any time.; You may play lands from the top of your library.; Coven — As long as you control three or more creatures with different powers, you may cast creature spells from the top of your library.|</v>
      </c>
    </row>
    <row r="62" spans="1:1" x14ac:dyDescent="0.25">
      <c r="A62" t="str">
        <f>CardDB!A62  &amp;"|"&amp; CardDB!B62   &amp;"|"&amp; CardDB!C62 &amp;"|"&amp; CardDB!D62 &amp;"|"&amp;  CardDB!E62  &amp;"|"&amp; CardDB!F62  &amp;"|"&amp; CardDB!G62 &amp;"|"&amp; CardDB!H62 &amp;"|"&amp; CardDB!I62 &amp;"|"&amp; CardDB!J62 &amp;"|"&amp; CardDB!K62  &amp;"|"&amp; CardDB!L62</f>
        <v>Augury Owl||Common|Creature — Bird|blue|{1}{U}|1/1||Magic 2011|2|Flying; When Augury Owl enters, scry 3. (Look at the top three cards of your library, then put any number of them on the bottom and the rest on top in any order.)|</v>
      </c>
    </row>
    <row r="63" spans="1:1" x14ac:dyDescent="0.25">
      <c r="A63" t="str">
        <f>CardDB!A63  &amp;"|"&amp; CardDB!B63   &amp;"|"&amp; CardDB!C63 &amp;"|"&amp; CardDB!D63 &amp;"|"&amp;  CardDB!E63  &amp;"|"&amp; CardDB!F63  &amp;"|"&amp; CardDB!G63 &amp;"|"&amp; CardDB!H63 &amp;"|"&amp; CardDB!I63 &amp;"|"&amp; CardDB!J63 &amp;"|"&amp; CardDB!K63  &amp;"|"&amp; CardDB!L63</f>
        <v>Auratog||Rare|Creature — Atog|white|{1}{W}|1/2||Time Spiral Timeshifted |1|Sacrifice an enchantment: Auratog gets +2/+2 until end of turn.|</v>
      </c>
    </row>
    <row r="64" spans="1:1" x14ac:dyDescent="0.25">
      <c r="A64" t="str">
        <f>CardDB!A64  &amp;"|"&amp; CardDB!B64   &amp;"|"&amp; CardDB!C64 &amp;"|"&amp; CardDB!D64 &amp;"|"&amp;  CardDB!E64  &amp;"|"&amp; CardDB!F64  &amp;"|"&amp; CardDB!G64 &amp;"|"&amp; CardDB!H64 &amp;"|"&amp; CardDB!I64 &amp;"|"&amp; CardDB!J64 &amp;"|"&amp; CardDB!K64  &amp;"|"&amp; CardDB!L64</f>
        <v>Aurelia, the Warleader||Mythic|Legendary Creature — Angel|white, red|{1}{W}{R}|3/4||Multiverse Legends|1|Flying, vigilance, haste; Whenever Aurelia, the Warleader attacks for the first time each turn, untap all creatures you control. After this phase, there is an additional combat phase.|</v>
      </c>
    </row>
    <row r="65" spans="1:1" x14ac:dyDescent="0.25">
      <c r="A65" t="str">
        <f>CardDB!A65  &amp;"|"&amp; CardDB!B65   &amp;"|"&amp; CardDB!C65 &amp;"|"&amp; CardDB!D65 &amp;"|"&amp;  CardDB!E65  &amp;"|"&amp; CardDB!F65  &amp;"|"&amp; CardDB!G65 &amp;"|"&amp; CardDB!H65 &amp;"|"&amp; CardDB!I65 &amp;"|"&amp; CardDB!J65 &amp;"|"&amp; CardDB!K65  &amp;"|"&amp; CardDB!L65</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66" spans="1:1" x14ac:dyDescent="0.25">
      <c r="A66" t="str">
        <f>CardDB!A66  &amp;"|"&amp; CardDB!B66   &amp;"|"&amp; CardDB!C66 &amp;"|"&amp; CardDB!D66 &amp;"|"&amp;  CardDB!E66  &amp;"|"&amp; CardDB!F66  &amp;"|"&amp; CardDB!G66 &amp;"|"&amp; CardDB!H66 &amp;"|"&amp; CardDB!I66 &amp;"|"&amp; CardDB!J66 &amp;"|"&amp; CardDB!K66  &amp;"|"&amp; CardDB!L66</f>
        <v>Avatar of Fury||Rare|Creature — Avatar|red|{6}{R}{R}|6/6||Prophecy|1|If an opponent controls seven or more lands, this spell costs {6} less to cast.; Flying; {R}: Avatar of Fury gets +1/+0 until end of turn.|</v>
      </c>
    </row>
    <row r="67" spans="1:1" x14ac:dyDescent="0.25">
      <c r="A67" t="str">
        <f>CardDB!A67  &amp;"|"&amp; CardDB!B67   &amp;"|"&amp; CardDB!C67 &amp;"|"&amp; CardDB!D67 &amp;"|"&amp;  CardDB!E67  &amp;"|"&amp; CardDB!F67  &amp;"|"&amp; CardDB!G67 &amp;"|"&amp; CardDB!H67 &amp;"|"&amp; CardDB!I67 &amp;"|"&amp; CardDB!J67 &amp;"|"&amp; CardDB!K67  &amp;"|"&amp; CardDB!L67</f>
        <v>Avatar of Hope||Rare|Creature — Avatar|white|{6}{W}{W}|4/9||Prophecy|1|If you have 3 or less life, this spell costs {6} less to cast.; Flying; Avatar of Hope can block any number of creatures.|</v>
      </c>
    </row>
    <row r="68" spans="1:1" x14ac:dyDescent="0.25">
      <c r="A68" t="str">
        <f>CardDB!A68  &amp;"|"&amp; CardDB!B68   &amp;"|"&amp; CardDB!C68 &amp;"|"&amp; CardDB!D68 &amp;"|"&amp;  CardDB!E68  &amp;"|"&amp; CardDB!F68  &amp;"|"&amp; CardDB!G68 &amp;"|"&amp; CardDB!H68 &amp;"|"&amp; CardDB!I68 &amp;"|"&amp; CardDB!J68 &amp;"|"&amp; CardDB!K68  &amp;"|"&amp; CardDB!L68</f>
        <v>Avatar of Might||Rare|Creature — Avatar|green|{6}{G}{G}|8/8||Prophecy|1|If an opponent controls at least four more creatures than you, this spell costs {6} less to cast.; Trample (This creature can deal excess combat damage to the player or planeswalker it’s attacking.)|</v>
      </c>
    </row>
    <row r="69" spans="1:1" x14ac:dyDescent="0.25">
      <c r="A69" t="str">
        <f>CardDB!A69  &amp;"|"&amp; CardDB!B69   &amp;"|"&amp; CardDB!C69 &amp;"|"&amp; CardDB!D69 &amp;"|"&amp;  CardDB!E69  &amp;"|"&amp; CardDB!F69  &amp;"|"&amp; CardDB!G69 &amp;"|"&amp; CardDB!H69 &amp;"|"&amp; CardDB!I69 &amp;"|"&amp; CardDB!J69 &amp;"|"&amp; CardDB!K69  &amp;"|"&amp; CardDB!L69</f>
        <v>Awakening Zone||Rare|Enchantment|green|{2}{G}||Creature Token, mana ability|Rise of the Eldrazi, New Capenna Commander|4|At the beginning of your upkeep, you may create a 0/1 colorless Eldrazi Spawn creature token. It has “Sacrifice this creature: Add {C}.”|</v>
      </c>
    </row>
    <row r="70" spans="1:1" x14ac:dyDescent="0.25">
      <c r="A70" t="str">
        <f>CardDB!A70  &amp;"|"&amp; CardDB!B70   &amp;"|"&amp; CardDB!C70 &amp;"|"&amp; CardDB!D70 &amp;"|"&amp;  CardDB!E70  &amp;"|"&amp; CardDB!F70  &amp;"|"&amp; CardDB!G70 &amp;"|"&amp; CardDB!H70 &amp;"|"&amp; CardDB!I70 &amp;"|"&amp; CardDB!J70 &amp;"|"&amp; CardDB!K70  &amp;"|"&amp; CardDB!L70</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71" spans="1:1" x14ac:dyDescent="0.25">
      <c r="A71" t="str">
        <f>CardDB!A71  &amp;"|"&amp; CardDB!B71   &amp;"|"&amp; CardDB!C71 &amp;"|"&amp; CardDB!D71 &amp;"|"&amp;  CardDB!E71  &amp;"|"&amp; CardDB!F71  &amp;"|"&amp; CardDB!G71 &amp;"|"&amp; CardDB!H71 &amp;"|"&amp; CardDB!I71 &amp;"|"&amp; CardDB!J71 &amp;"|"&amp; CardDB!K71  &amp;"|"&amp; CardDB!L71</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72" spans="1:1" x14ac:dyDescent="0.25">
      <c r="A72" t="str">
        <f>CardDB!A72  &amp;"|"&amp; CardDB!B72   &amp;"|"&amp; CardDB!C72 &amp;"|"&amp; CardDB!D72 &amp;"|"&amp;  CardDB!E72  &amp;"|"&amp; CardDB!F72  &amp;"|"&amp; CardDB!G72 &amp;"|"&amp; CardDB!H72 &amp;"|"&amp; CardDB!I72 &amp;"|"&amp; CardDB!J72 &amp;"|"&amp; CardDB!K72  &amp;"|"&amp; CardDB!L72</f>
        <v>Azorius Chancery||Common|Land|colorless|||dual land, Bounce|Dissension|1|Azorius Chancery enters tapped.; When Azorius Chancery enters, return a land you control to its owner’s hand.; {T}: Add {W}{U}.|</v>
      </c>
    </row>
    <row r="73" spans="1:1" x14ac:dyDescent="0.25">
      <c r="A73" t="str">
        <f>CardDB!A73  &amp;"|"&amp; CardDB!B73   &amp;"|"&amp; CardDB!C73 &amp;"|"&amp; CardDB!D73 &amp;"|"&amp;  CardDB!E73  &amp;"|"&amp; CardDB!F73  &amp;"|"&amp; CardDB!G73 &amp;"|"&amp; CardDB!H73 &amp;"|"&amp; CardDB!I73 &amp;"|"&amp; CardDB!J73 &amp;"|"&amp; CardDB!K73  &amp;"|"&amp; CardDB!L73</f>
        <v>Back to Nature||Uncommon|Instant|green|{1}{G}||enchantment destruction|Magic 2011|1|Destroy all enchantments.|</v>
      </c>
    </row>
    <row r="74" spans="1:1" x14ac:dyDescent="0.25">
      <c r="A74" t="str">
        <f>CardDB!A74  &amp;"|"&amp; CardDB!B74   &amp;"|"&amp; CardDB!C74 &amp;"|"&amp; CardDB!D74 &amp;"|"&amp;  CardDB!E74  &amp;"|"&amp; CardDB!F74  &amp;"|"&amp; CardDB!G74 &amp;"|"&amp; CardDB!H74 &amp;"|"&amp; CardDB!I74 &amp;"|"&amp; CardDB!J74 &amp;"|"&amp; CardDB!K74  &amp;"|"&amp; CardDB!L74</f>
        <v>Bad River||Uncommon|Land|colorless|||fetch card|Dominaria United Commander|1|Bad River enters tapped.; {T}, Sacrifice Bad River: Search your library for an Island or Swamp card, put it onto the battlefield, then shuffle.|</v>
      </c>
    </row>
    <row r="75" spans="1:1" x14ac:dyDescent="0.25">
      <c r="A75" t="str">
        <f>CardDB!A75  &amp;"|"&amp; CardDB!B75   &amp;"|"&amp; CardDB!C75 &amp;"|"&amp; CardDB!D75 &amp;"|"&amp;  CardDB!E75  &amp;"|"&amp; CardDB!F75  &amp;"|"&amp; CardDB!G75 &amp;"|"&amp; CardDB!H75 &amp;"|"&amp; CardDB!I75 &amp;"|"&amp; CardDB!J75 &amp;"|"&amp; CardDB!K75  &amp;"|"&amp; CardDB!L75</f>
        <v>Bake into a Pie||Common|Instant|black|{2}{B}{B}||creature destruction, life gain|Foundations |3|Destroy target creature. Create a Food token. (It’s an artifact with “{2}, {T}, Sacrifice this token: You gain 3 life.”)|</v>
      </c>
    </row>
    <row r="76" spans="1:1" x14ac:dyDescent="0.25">
      <c r="A76" t="str">
        <f>CardDB!A76  &amp;"|"&amp; CardDB!B76   &amp;"|"&amp; CardDB!C76 &amp;"|"&amp; CardDB!D76 &amp;"|"&amp;  CardDB!E76  &amp;"|"&amp; CardDB!F76  &amp;"|"&amp; CardDB!G76 &amp;"|"&amp; CardDB!H76 &amp;"|"&amp; CardDB!I76 &amp;"|"&amp; CardDB!J76 &amp;"|"&amp; CardDB!K76  &amp;"|"&amp; CardDB!L76</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77" spans="1:1" x14ac:dyDescent="0.25">
      <c r="A77" t="str">
        <f>CardDB!A77  &amp;"|"&amp; CardDB!B77   &amp;"|"&amp; CardDB!C77 &amp;"|"&amp; CardDB!D77 &amp;"|"&amp;  CardDB!E77  &amp;"|"&amp; CardDB!F77  &amp;"|"&amp; CardDB!G77 &amp;"|"&amp; CardDB!H77 &amp;"|"&amp; CardDB!I77 &amp;"|"&amp; CardDB!J77 &amp;"|"&amp; CardDB!K77  &amp;"|"&amp; CardDB!L77</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78" spans="1:1" x14ac:dyDescent="0.25">
      <c r="A78" t="str">
        <f>CardDB!A78  &amp;"|"&amp; CardDB!B78   &amp;"|"&amp; CardDB!C78 &amp;"|"&amp; CardDB!D78 &amp;"|"&amp;  CardDB!E78  &amp;"|"&amp; CardDB!F78  &amp;"|"&amp; CardDB!G78 &amp;"|"&amp; CardDB!H78 &amp;"|"&amp; CardDB!I78 &amp;"|"&amp; CardDB!J78 &amp;"|"&amp; CardDB!K78  &amp;"|"&amp; CardDB!L78</f>
        <v>Balduvian Horde||Rare|Creature — Human Barbarian|red|{2}{R}{R}|5/5||Alliances|1|When Balduvian Horde enters, sacrifice it unless you discard a card at random.|</v>
      </c>
    </row>
    <row r="79" spans="1:1" x14ac:dyDescent="0.25">
      <c r="A79" t="str">
        <f>CardDB!A79  &amp;"|"&amp; CardDB!B79   &amp;"|"&amp; CardDB!C79 &amp;"|"&amp; CardDB!D79 &amp;"|"&amp;  CardDB!E79  &amp;"|"&amp; CardDB!F79  &amp;"|"&amp; CardDB!G79 &amp;"|"&amp; CardDB!H79 &amp;"|"&amp; CardDB!I79 &amp;"|"&amp; CardDB!J79 &amp;"|"&amp; CardDB!K79  &amp;"|"&amp; CardDB!L79</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80" spans="1:1" x14ac:dyDescent="0.25">
      <c r="A80" t="str">
        <f>CardDB!A80  &amp;"|"&amp; CardDB!B80   &amp;"|"&amp; CardDB!C80 &amp;"|"&amp; CardDB!D80 &amp;"|"&amp;  CardDB!E80  &amp;"|"&amp; CardDB!F80  &amp;"|"&amp; CardDB!G80 &amp;"|"&amp; CardDB!H80 &amp;"|"&amp; CardDB!I80 &amp;"|"&amp; CardDB!J80 &amp;"|"&amp; CardDB!K80  &amp;"|"&amp; CardDB!L80</f>
        <v>Baleful Strix||Rare|Artifact Creature — Bird|black, blue|{B}{U}|1/1|draw card|Dominaria United Commander|1|Flying, deathtouch; When Baleful Strix enters the battlefield, draw a card.|</v>
      </c>
    </row>
    <row r="81" spans="1:1" x14ac:dyDescent="0.25">
      <c r="A81" t="str">
        <f>CardDB!A81  &amp;"|"&amp; CardDB!B81   &amp;"|"&amp; CardDB!C81 &amp;"|"&amp; CardDB!D81 &amp;"|"&amp;  CardDB!E81  &amp;"|"&amp; CardDB!F81  &amp;"|"&amp; CardDB!G81 &amp;"|"&amp; CardDB!H81 &amp;"|"&amp; CardDB!I81 &amp;"|"&amp; CardDB!J81 &amp;"|"&amp; CardDB!K81  &amp;"|"&amp; CardDB!L81</f>
        <v>Baneful Omen||Rare|Enchantment|black|{4}{B}{B}{B}||life loss|Rise of the Eldrazi|1|At the beginning of your end step, you may reveal the top card of your library. If you do, each opponent loses life equal to that card’s mana value.|</v>
      </c>
    </row>
    <row r="82" spans="1:1" x14ac:dyDescent="0.25">
      <c r="A82" t="str">
        <f>CardDB!A82  &amp;"|"&amp; CardDB!B82   &amp;"|"&amp; CardDB!C82 &amp;"|"&amp; CardDB!D82 &amp;"|"&amp;  CardDB!E82  &amp;"|"&amp; CardDB!F82  &amp;"|"&amp; CardDB!G82 &amp;"|"&amp; CardDB!H82 &amp;"|"&amp; CardDB!I82 &amp;"|"&amp; CardDB!J82 &amp;"|"&amp; CardDB!K82  &amp;"|"&amp; CardDB!L82</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83" spans="1:1" x14ac:dyDescent="0.25">
      <c r="A83" t="str">
        <f>CardDB!A83  &amp;"|"&amp; CardDB!B83   &amp;"|"&amp; CardDB!C83 &amp;"|"&amp; CardDB!D83 &amp;"|"&amp;  CardDB!E83  &amp;"|"&amp; CardDB!F83  &amp;"|"&amp; CardDB!G83 &amp;"|"&amp; CardDB!H83 &amp;"|"&amp; CardDB!I83 &amp;"|"&amp; CardDB!J83 &amp;"|"&amp; CardDB!K83  &amp;"|"&amp; CardDB!L83</f>
        <v>Basilisk Collar||Rare|Artifact — Equipment |colorless|{1}|||Worldwake|1|Equipped creature has deathtouch and lifelink.; Equip {2}|</v>
      </c>
    </row>
    <row r="84" spans="1:1" x14ac:dyDescent="0.25">
      <c r="A84" t="str">
        <f>CardDB!A84  &amp;"|"&amp; CardDB!B84   &amp;"|"&amp; CardDB!C84 &amp;"|"&amp; CardDB!D84 &amp;"|"&amp;  CardDB!E84  &amp;"|"&amp; CardDB!F84  &amp;"|"&amp; CardDB!G84 &amp;"|"&amp; CardDB!H84 &amp;"|"&amp; CardDB!I84 &amp;"|"&amp; CardDB!J84 &amp;"|"&amp; CardDB!K84  &amp;"|"&amp; CardDB!L84</f>
        <v>Battlefield Butcher||Uncommon|Creature — Human Soldier|black|{2}{B}|1/4|life loss|The Brothers' War|1|{5}, {T}: Each opponent loses 2 life. This ability costs {1} less to activate for each creature card in your graveyard.|</v>
      </c>
    </row>
    <row r="85" spans="1:1" x14ac:dyDescent="0.25">
      <c r="A85" t="str">
        <f>CardDB!A85  &amp;"|"&amp; CardDB!B85   &amp;"|"&amp; CardDB!C85 &amp;"|"&amp; CardDB!D85 &amp;"|"&amp;  CardDB!E85  &amp;"|"&amp; CardDB!F85  &amp;"|"&amp; CardDB!G85 &amp;"|"&amp; CardDB!H85 &amp;"|"&amp; CardDB!I85 &amp;"|"&amp; CardDB!J85 &amp;"|"&amp; CardDB!K85  &amp;"|"&amp; CardDB!L85</f>
        <v>Beacon of Destruction||Rare|Instant|red|{3}{R}{R}||direct damage|Tenth Edition|1|Beacon of Destruction deals 5 damage to any target. Shuffle Beacon of Destruction into its owner’s library.|</v>
      </c>
    </row>
    <row r="86" spans="1:1" x14ac:dyDescent="0.25">
      <c r="A86" t="str">
        <f>CardDB!A86  &amp;"|"&amp; CardDB!B86   &amp;"|"&amp; CardDB!C86 &amp;"|"&amp; CardDB!D86 &amp;"|"&amp;  CardDB!E86  &amp;"|"&amp; CardDB!F86  &amp;"|"&amp; CardDB!G86 &amp;"|"&amp; CardDB!H86 &amp;"|"&amp; CardDB!I86 &amp;"|"&amp; CardDB!J86 &amp;"|"&amp; CardDB!K86  &amp;"|"&amp; CardDB!L86</f>
        <v>Beast Within||Uncommon|Instant|green|{2}{G}||creature destruction, Land Destruction, artifact destruction, enchantment destruction|Tales of Middle-earth Commander, Dominaria United Commander|2|Destroy target permanent. Its controller creates a 3/3 green Beast creature token.|</v>
      </c>
    </row>
    <row r="87" spans="1:1" x14ac:dyDescent="0.25">
      <c r="A87" t="str">
        <f>CardDB!A87  &amp;"|"&amp; CardDB!B87   &amp;"|"&amp; CardDB!C87 &amp;"|"&amp; CardDB!D87 &amp;"|"&amp;  CardDB!E87  &amp;"|"&amp; CardDB!F87  &amp;"|"&amp; CardDB!G87 &amp;"|"&amp; CardDB!H87 &amp;"|"&amp; CardDB!I87 &amp;"|"&amp; CardDB!J87 &amp;"|"&amp; CardDB!K87  &amp;"|"&amp; CardDB!L87</f>
        <v>Beastmaster Ascension||Rare|Enchantment|green|{2}{G}|||Zendikar|1|Whenever a creature you control attacks, you may put a quest counter on Beastmaster Ascension.; As long as Beastmaster Ascension has seven or more quest counters on it, creatures you control get +5/+5.|</v>
      </c>
    </row>
    <row r="88" spans="1:1" x14ac:dyDescent="0.25">
      <c r="A88" t="str">
        <f>CardDB!A88  &amp;"|"&amp; CardDB!B88   &amp;"|"&amp; CardDB!C88 &amp;"|"&amp; CardDB!D88 &amp;"|"&amp;  CardDB!E88  &amp;"|"&amp; CardDB!F88  &amp;"|"&amp; CardDB!G88 &amp;"|"&amp; CardDB!H88 &amp;"|"&amp; CardDB!I88 &amp;"|"&amp; CardDB!J88 &amp;"|"&amp; CardDB!K88  &amp;"|"&amp; CardDB!L88</f>
        <v>Bedevil||Rare|Instant|black, red|{B}{B}{R}|||The Brothers' War Commander|1|Destroy target artifact, creature, or planeswalker.|</v>
      </c>
    </row>
    <row r="89" spans="1:1" x14ac:dyDescent="0.25">
      <c r="A89" t="str">
        <f>CardDB!A89  &amp;"|"&amp; CardDB!B89   &amp;"|"&amp; CardDB!C89 &amp;"|"&amp; CardDB!D89 &amp;"|"&amp;  CardDB!E89  &amp;"|"&amp; CardDB!F89  &amp;"|"&amp; CardDB!G89 &amp;"|"&amp; CardDB!H89 &amp;"|"&amp; CardDB!I89 &amp;"|"&amp; CardDB!J89 &amp;"|"&amp; CardDB!K89  &amp;"|"&amp; CardDB!L89</f>
        <v>Bedhead Beastie||Common|Creature — Beast|red|{4}{R}{R}||fetch card|Duskmourn: House of Horror|9|Menace (This creature can’t be blocked except by two or more creatures.); Mountaincycling {2} ({2}, Discard this card: Search your library for a Mountain card, reveal it, put it into your hand, then shuffle.)|</v>
      </c>
    </row>
    <row r="90" spans="1:1" x14ac:dyDescent="0.25">
      <c r="A90" t="str">
        <f>CardDB!A90  &amp;"|"&amp; CardDB!B90   &amp;"|"&amp; CardDB!C90 &amp;"|"&amp; CardDB!D90 &amp;"|"&amp;  CardDB!E90  &amp;"|"&amp; CardDB!F90  &amp;"|"&amp; CardDB!G90 &amp;"|"&amp; CardDB!H90 &amp;"|"&amp; CardDB!I90 &amp;"|"&amp; CardDB!J90 &amp;"|"&amp; CardDB!K90  &amp;"|"&amp; CardDB!L90</f>
        <v>Begin the Invasion||Mythic|Sorcery|black, blue, white, green, red|{X}{B}{U}{W}{G}{R}||fetch card|March of the Machine Commander|2|Search your library for up to X battle cards with different names, put them onto the battlefield, then shuffle.|</v>
      </c>
    </row>
    <row r="91" spans="1:1" x14ac:dyDescent="0.25">
      <c r="A91" t="str">
        <f>CardDB!A91  &amp;"|"&amp; CardDB!B91   &amp;"|"&amp; CardDB!C91 &amp;"|"&amp; CardDB!D91 &amp;"|"&amp;  CardDB!E91  &amp;"|"&amp; CardDB!F91  &amp;"|"&amp; CardDB!G91 &amp;"|"&amp; CardDB!H91 &amp;"|"&amp; CardDB!I91 &amp;"|"&amp; CardDB!J91 &amp;"|"&amp; CardDB!K91  &amp;"|"&amp; CardDB!L91</f>
        <v>Benalish Knight||Common|Creature — Human Knight|white|{2}{W}|2/2||Tenth Edition|1|Flash (You may cast this spell any time you could cast an instant.); First strike (This creature deals combat damage before creatures without first strike.)|</v>
      </c>
    </row>
    <row r="92" spans="1:1" x14ac:dyDescent="0.25">
      <c r="A92" t="str">
        <f>CardDB!A92  &amp;"|"&amp; CardDB!B92   &amp;"|"&amp; CardDB!C92 &amp;"|"&amp; CardDB!D92 &amp;"|"&amp;  CardDB!E92  &amp;"|"&amp; CardDB!F92  &amp;"|"&amp; CardDB!G92 &amp;"|"&amp; CardDB!H92 &amp;"|"&amp; CardDB!I92 &amp;"|"&amp; CardDB!J92 &amp;"|"&amp; CardDB!K92  &amp;"|"&amp; CardDB!L92</f>
        <v>Bereaved Survivor|Dauntless Avenger|Uncommon|Creature — Human Peasant, Creature — Human Soldier|white|{2}{W}|3/2, 2/1|graveyard|Innistrad: Midnight Hunt|1|When another creature you control dies, transform Bereaved Survivor.|Whenever Dauntless Avenger attacks, return target creature card with mana value 2 or less from your graveyard to the battlefield tapped and attacking.</v>
      </c>
    </row>
    <row r="93" spans="1:1" x14ac:dyDescent="0.25">
      <c r="A93" t="str">
        <f>CardDB!A93  &amp;"|"&amp; CardDB!B93   &amp;"|"&amp; CardDB!C93 &amp;"|"&amp; CardDB!D93 &amp;"|"&amp;  CardDB!E93  &amp;"|"&amp; CardDB!F93  &amp;"|"&amp; CardDB!G93 &amp;"|"&amp; CardDB!H93 &amp;"|"&amp; CardDB!I93 &amp;"|"&amp; CardDB!J93 &amp;"|"&amp; CardDB!K93  &amp;"|"&amp; CardDB!L93</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94" spans="1:1" x14ac:dyDescent="0.25">
      <c r="A94" t="str">
        <f>CardDB!A94  &amp;"|"&amp; CardDB!B94   &amp;"|"&amp; CardDB!C94 &amp;"|"&amp; CardDB!D94 &amp;"|"&amp;  CardDB!E94  &amp;"|"&amp; CardDB!F94  &amp;"|"&amp; CardDB!G94 &amp;"|"&amp; CardDB!H94 &amp;"|"&amp; CardDB!I94 &amp;"|"&amp; CardDB!J94 &amp;"|"&amp; CardDB!K94  &amp;"|"&amp; CardDB!L94</f>
        <v>Bilious Skulldweller||Uncommon|Creature — Phyrexian Insect|black|{B}||toxic|Phyrexia: All Will Be One|2|Deathtouch; Toxic 1 (Players dealt combat damage by this creature also get a poison counter.)|</v>
      </c>
    </row>
    <row r="95" spans="1:1" x14ac:dyDescent="0.25">
      <c r="A95" t="str">
        <f>CardDB!A95  &amp;"|"&amp; CardDB!B95   &amp;"|"&amp; CardDB!C95 &amp;"|"&amp; CardDB!D95 &amp;"|"&amp;  CardDB!E95  &amp;"|"&amp; CardDB!F95  &amp;"|"&amp; CardDB!G95 &amp;"|"&amp; CardDB!H95 &amp;"|"&amp; CardDB!I95 &amp;"|"&amp; CardDB!J95 &amp;"|"&amp; CardDB!K95  &amp;"|"&amp; CardDB!L95</f>
        <v>Binding Grasp||Uncommon|Enchantment — Aura|blue|{3}{U}||hijack|Ice Age|1|Enchant creature; At the beginning of your upkeep, sacrifice Binding Grasp unless you pay {1}{U}.; You control enchanted creature.; Enchanted creature gets +0/+1.|</v>
      </c>
    </row>
    <row r="96" spans="1:1" x14ac:dyDescent="0.25">
      <c r="A96" t="str">
        <f>CardDB!A96  &amp;"|"&amp; CardDB!B96   &amp;"|"&amp; CardDB!C96 &amp;"|"&amp; CardDB!D96 &amp;"|"&amp;  CardDB!E96  &amp;"|"&amp; CardDB!F96  &amp;"|"&amp; CardDB!G96 &amp;"|"&amp; CardDB!H96 &amp;"|"&amp; CardDB!I96 &amp;"|"&amp; CardDB!J96 &amp;"|"&amp; CardDB!K96  &amp;"|"&amp; CardDB!L96</f>
        <v>Birds of Paradise||Rare|Creature — Bird|green|{G}|0/1|mana ability|Sixth Edition, Magic 2011|2|Flying; {T}: Add one mana of any color.|</v>
      </c>
    </row>
    <row r="97" spans="1:1" x14ac:dyDescent="0.25">
      <c r="A97" t="str">
        <f>CardDB!A97  &amp;"|"&amp; CardDB!B97   &amp;"|"&amp; CardDB!C97 &amp;"|"&amp; CardDB!D97 &amp;"|"&amp;  CardDB!E97  &amp;"|"&amp; CardDB!F97  &amp;"|"&amp; CardDB!G97 &amp;"|"&amp; CardDB!H97 &amp;"|"&amp; CardDB!I97 &amp;"|"&amp; CardDB!J97 &amp;"|"&amp; CardDB!K97  &amp;"|"&amp; CardDB!L97</f>
        <v>Bitter Downfall||Uncommon|Instant|black|{3}{B}||creature destruction, life loss|The Lord of the Rings: Tales of Middle-earth|2|This spell costs {3} less to cast if it targets a creature that was dealt damage this turn.; Destroy target creature. Its controller loses 2 life.|</v>
      </c>
    </row>
    <row r="98" spans="1:1" x14ac:dyDescent="0.25">
      <c r="A98" t="str">
        <f>CardDB!A98  &amp;"|"&amp; CardDB!B98   &amp;"|"&amp; CardDB!C98 &amp;"|"&amp; CardDB!D98 &amp;"|"&amp;  CardDB!E98  &amp;"|"&amp; CardDB!F98  &amp;"|"&amp; CardDB!G98 &amp;"|"&amp; CardDB!H98 &amp;"|"&amp; CardDB!I98 &amp;"|"&amp; CardDB!J98 &amp;"|"&amp; CardDB!K98  &amp;"|"&amp; CardDB!L98</f>
        <v>Blackblade Reforged||Rare|Legendary Artifact — Equipment|colorless|{2}|||The Brothers' War Retro Artifacts|1|Equipped creature gets +1/+1 for each land you control.; Equip legendary creature {3}; Equip {7}|</v>
      </c>
    </row>
    <row r="99" spans="1:1" x14ac:dyDescent="0.25">
      <c r="A99" t="str">
        <f>CardDB!A99  &amp;"|"&amp; CardDB!B99   &amp;"|"&amp; CardDB!C99 &amp;"|"&amp; CardDB!D99 &amp;"|"&amp;  CardDB!E99  &amp;"|"&amp; CardDB!F99  &amp;"|"&amp; CardDB!G99 &amp;"|"&amp; CardDB!H99 &amp;"|"&amp; CardDB!I99 &amp;"|"&amp; CardDB!J99 &amp;"|"&amp; CardDB!K99  &amp;"|"&amp; CardDB!L99</f>
        <v>Blade of the Bloodchief||Rare|Artifact — Equipment |colorless|{1}|||Zendikar|2|Whenever a creature dies, put a +1/+1 counter on equipped creature. If equipped creature is a Vampire, put two +1/+1 counters on it instead.; Equip {1}|</v>
      </c>
    </row>
    <row r="100" spans="1:1" x14ac:dyDescent="0.25">
      <c r="A100" t="str">
        <f>CardDB!A100  &amp;"|"&amp; CardDB!B100   &amp;"|"&amp; CardDB!C100 &amp;"|"&amp; CardDB!D100 &amp;"|"&amp;  CardDB!E100  &amp;"|"&amp; CardDB!F100  &amp;"|"&amp; CardDB!G100 &amp;"|"&amp; CardDB!H100 &amp;"|"&amp; CardDB!I100 &amp;"|"&amp; CardDB!J100 &amp;"|"&amp; CardDB!K100  &amp;"|"&amp; CardDB!L100</f>
        <v>Bladebrand||Common|Instant|black|{1}{B}||draw card|Innistrad: Midnight Hunt|4|Target creature gains deathtouch until end of turn.; Draw a card.|</v>
      </c>
    </row>
    <row r="101" spans="1:1" x14ac:dyDescent="0.25">
      <c r="A101" t="str">
        <f>CardDB!A101  &amp;"|"&amp; CardDB!B101   &amp;"|"&amp; CardDB!C101 &amp;"|"&amp; CardDB!D101 &amp;"|"&amp;  CardDB!E101  &amp;"|"&amp; CardDB!F101  &amp;"|"&amp; CardDB!G101 &amp;"|"&amp; CardDB!H101 &amp;"|"&amp; CardDB!I101 &amp;"|"&amp; CardDB!J101 &amp;"|"&amp; CardDB!K101  &amp;"|"&amp; CardDB!L101</f>
        <v>Bladestitched Skaab||Uncommon|Creature — Zombie Soldier|black, blue|{B}{U}|2/3||Innistrad: Midnight Hunt|1|Other Zombies you control get +1/+0.|</v>
      </c>
    </row>
    <row r="102" spans="1:1" x14ac:dyDescent="0.25">
      <c r="A102" t="str">
        <f>CardDB!A102  &amp;"|"&amp; CardDB!B102   &amp;"|"&amp; CardDB!C102 &amp;"|"&amp; CardDB!D102 &amp;"|"&amp;  CardDB!E102  &amp;"|"&amp; CardDB!F102  &amp;"|"&amp; CardDB!G102 &amp;"|"&amp; CardDB!H102 &amp;"|"&amp; CardDB!I102 &amp;"|"&amp; CardDB!J102 &amp;"|"&amp; CardDB!K102  &amp;"|"&amp; CardDB!L102</f>
        <v>Blanchwood Armor||Uncommon|Enchantment — Aura|green|{2}{G}|||The Brothers' War, Foundations|2|Enchant creature; Enchanted creature gets +1/+1 for each Forest you control.|</v>
      </c>
    </row>
    <row r="103" spans="1:1" x14ac:dyDescent="0.25">
      <c r="A103" t="str">
        <f>CardDB!A103  &amp;"|"&amp; CardDB!B103   &amp;"|"&amp; CardDB!C103 &amp;"|"&amp; CardDB!D103 &amp;"|"&amp;  CardDB!E103  &amp;"|"&amp; CardDB!F103  &amp;"|"&amp; CardDB!G103 &amp;"|"&amp; CardDB!H103 &amp;"|"&amp; CardDB!I103 &amp;"|"&amp; CardDB!J103 &amp;"|"&amp; CardDB!K103  &amp;"|"&amp; CardDB!L103</f>
        <v>Blasphemous Act||Rare|Sorcery|red|{8}{R}||direct damage|The Brothers' War Commander|1|This spell costs {1} less to cast for each creature on the battlefield.; Blasphemous Act deals 13 damage to each creature.|</v>
      </c>
    </row>
    <row r="104" spans="1:1" x14ac:dyDescent="0.25">
      <c r="A104" t="str">
        <f>CardDB!A104  &amp;"|"&amp; CardDB!B104   &amp;"|"&amp; CardDB!C104 &amp;"|"&amp; CardDB!D104 &amp;"|"&amp;  CardDB!E104  &amp;"|"&amp; CardDB!F104  &amp;"|"&amp; CardDB!G104 &amp;"|"&amp; CardDB!H104 &amp;"|"&amp; CardDB!I104 &amp;"|"&amp; CardDB!J104 &amp;"|"&amp; CardDB!K104  &amp;"|"&amp; CardDB!L104</f>
        <v>Blasphemous Edict||Rare|Sorcery|black|{3}{B}{B}||creature destruction|Foundations |1|You may pay {B} rather than pay this spell’s mana cost if there are thirteen or more creatures on the battlefield.; Each player sacrifices thirteen creatures of their choice.|</v>
      </c>
    </row>
    <row r="105" spans="1:1" x14ac:dyDescent="0.25">
      <c r="A105" t="str">
        <f>CardDB!A105  &amp;"|"&amp; CardDB!B105   &amp;"|"&amp; CardDB!C105 &amp;"|"&amp; CardDB!D105 &amp;"|"&amp;  CardDB!E105  &amp;"|"&amp; CardDB!F105  &amp;"|"&amp; CardDB!G105 &amp;"|"&amp; CardDB!H105 &amp;"|"&amp; CardDB!I105 &amp;"|"&amp; CardDB!J105 &amp;"|"&amp; CardDB!K105  &amp;"|"&amp; CardDB!L105</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106" spans="1:1" x14ac:dyDescent="0.25">
      <c r="A106" t="str">
        <f>CardDB!A106  &amp;"|"&amp; CardDB!B106   &amp;"|"&amp; CardDB!C106 &amp;"|"&amp; CardDB!D106 &amp;"|"&amp;  CardDB!E106  &amp;"|"&amp; CardDB!F106  &amp;"|"&amp; CardDB!G106 &amp;"|"&amp; CardDB!H106 &amp;"|"&amp; CardDB!I106 &amp;"|"&amp; CardDB!J106 &amp;"|"&amp; CardDB!K106  &amp;"|"&amp; CardDB!L106</f>
        <v>Blazemire Verge||Rare|Land|colorless|||Dual Land|Duskmourn: House of Horror|1|{T}: Add {B}.; {T}: Add {R}. Activate only if you control a Swamp or a Mountain.|</v>
      </c>
    </row>
    <row r="107" spans="1:1" x14ac:dyDescent="0.25">
      <c r="A107" t="str">
        <f>CardDB!A107  &amp;"|"&amp; CardDB!B107   &amp;"|"&amp; CardDB!C107 &amp;"|"&amp; CardDB!D107 &amp;"|"&amp;  CardDB!E107  &amp;"|"&amp; CardDB!F107  &amp;"|"&amp; CardDB!G107 &amp;"|"&amp; CardDB!H107 &amp;"|"&amp; CardDB!I107 &amp;"|"&amp; CardDB!J107 &amp;"|"&amp; CardDB!K107  &amp;"|"&amp; CardDB!L107</f>
        <v>Bleeding Woods||Common|Land|colorless|||dual land|Duskmourn: House of Horror|1|Bleeding Woods enters tapped unless a player has 13 or less life.; {T}: Add {R} or {G}.|</v>
      </c>
    </row>
    <row r="108" spans="1:1" x14ac:dyDescent="0.25">
      <c r="A108" t="str">
        <f>CardDB!A108  &amp;"|"&amp; CardDB!B108   &amp;"|"&amp; CardDB!C108 &amp;"|"&amp; CardDB!D108 &amp;"|"&amp;  CardDB!E108  &amp;"|"&amp; CardDB!F108  &amp;"|"&amp; CardDB!G108 &amp;"|"&amp; CardDB!H108 &amp;"|"&amp; CardDB!I108 &amp;"|"&amp; CardDB!J108 &amp;"|"&amp; CardDB!K108  &amp;"|"&amp; CardDB!L108</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109" spans="1:1" x14ac:dyDescent="0.25">
      <c r="A109" t="str">
        <f>CardDB!A109  &amp;"|"&amp; CardDB!B109   &amp;"|"&amp; CardDB!C109 &amp;"|"&amp; CardDB!D109 &amp;"|"&amp;  CardDB!E109  &amp;"|"&amp; CardDB!F109  &amp;"|"&amp; CardDB!G109 &amp;"|"&amp; CardDB!H109 &amp;"|"&amp; CardDB!I109 &amp;"|"&amp; CardDB!J109 &amp;"|"&amp; CardDB!K109  &amp;"|"&amp; CardDB!L109</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110" spans="1:1" x14ac:dyDescent="0.25">
      <c r="A110" t="str">
        <f>CardDB!A110  &amp;"|"&amp; CardDB!B110   &amp;"|"&amp; CardDB!C110 &amp;"|"&amp; CardDB!D110 &amp;"|"&amp;  CardDB!E110  &amp;"|"&amp; CardDB!F110  &amp;"|"&amp; CardDB!G110 &amp;"|"&amp; CardDB!H110 &amp;"|"&amp; CardDB!I110 &amp;"|"&amp; CardDB!J110 &amp;"|"&amp; CardDB!K110  &amp;"|"&amp; CardDB!L110</f>
        <v>Blood Pact||Common|Instant|black|{2}{B}||draw card, life loss|Innistrad: Midnight Hunt|3|Target player draws two cards and loses 2 life.|</v>
      </c>
    </row>
    <row r="111" spans="1:1" x14ac:dyDescent="0.25">
      <c r="A111" t="str">
        <f>CardDB!A111  &amp;"|"&amp; CardDB!B111   &amp;"|"&amp; CardDB!C111 &amp;"|"&amp; CardDB!D111 &amp;"|"&amp;  CardDB!E111  &amp;"|"&amp; CardDB!F111  &amp;"|"&amp; CardDB!G111 &amp;"|"&amp; CardDB!H111 &amp;"|"&amp; CardDB!I111 &amp;"|"&amp; CardDB!J111 &amp;"|"&amp; CardDB!K111  &amp;"|"&amp; CardDB!L111</f>
        <v>Blood Seeker||Common|Creature — Vampire Shaman|black|{1}{B}|1/1|life loss|Zendikar|2|Whenever a creature an opponent controls enters, you may have that player lose 1 life.|</v>
      </c>
    </row>
    <row r="112" spans="1:1" x14ac:dyDescent="0.25">
      <c r="A112" t="str">
        <f>CardDB!A112  &amp;"|"&amp; CardDB!B112   &amp;"|"&amp; CardDB!C112 &amp;"|"&amp; CardDB!D112 &amp;"|"&amp;  CardDB!E112  &amp;"|"&amp; CardDB!F112  &amp;"|"&amp; CardDB!G112 &amp;"|"&amp; CardDB!H112 &amp;"|"&amp; CardDB!I112 &amp;"|"&amp; CardDB!J112 &amp;"|"&amp; CardDB!K112  &amp;"|"&amp; CardDB!L112</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113" spans="1:1" x14ac:dyDescent="0.25">
      <c r="A113" t="str">
        <f>CardDB!A113  &amp;"|"&amp; CardDB!B113   &amp;"|"&amp; CardDB!C113 &amp;"|"&amp; CardDB!D113 &amp;"|"&amp;  CardDB!E113  &amp;"|"&amp; CardDB!F113  &amp;"|"&amp; CardDB!G113 &amp;"|"&amp; CardDB!H113 &amp;"|"&amp; CardDB!I113 &amp;"|"&amp; CardDB!J113 &amp;"|"&amp; CardDB!K113  &amp;"|"&amp; CardDB!L113</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114" spans="1:1" x14ac:dyDescent="0.25">
      <c r="A114" t="str">
        <f>CardDB!A114  &amp;"|"&amp; CardDB!B114   &amp;"|"&amp; CardDB!C114 &amp;"|"&amp; CardDB!D114 &amp;"|"&amp;  CardDB!E114  &amp;"|"&amp; CardDB!F114  &amp;"|"&amp; CardDB!G114 &amp;"|"&amp; CardDB!H114 &amp;"|"&amp; CardDB!I114 &amp;"|"&amp; CardDB!J114 &amp;"|"&amp; CardDB!K114  &amp;"|"&amp; CardDB!L114</f>
        <v>Bloodfell Caves||Common|Land|colorless|||dual land, life gain|March of the Machine|2|Bloodfell Caves enters the battlefield tapped.; When Bloodfell Caves enters the battlefield, you gain 1 life.; {T}: Add {B} or {R}.|</v>
      </c>
    </row>
    <row r="115" spans="1:1" x14ac:dyDescent="0.25">
      <c r="A115" t="str">
        <f>CardDB!A115  &amp;"|"&amp; CardDB!B115   &amp;"|"&amp; CardDB!C115 &amp;"|"&amp; CardDB!D115 &amp;"|"&amp;  CardDB!E115  &amp;"|"&amp; CardDB!F115  &amp;"|"&amp; CardDB!G115 &amp;"|"&amp; CardDB!H115 &amp;"|"&amp; CardDB!I115 &amp;"|"&amp; CardDB!J115 &amp;"|"&amp; CardDB!K115  &amp;"|"&amp; CardDB!L115</f>
        <v>Bloodghast||Rare|Creature — Vampire Spirit|black|{B}{B}|2/1||Zendikar|2|Bloodghast can’t block.; Bloodghast has haste as long as an opponent has 10 or less life.; Landfall — Whenever a land you control enters, you may return Bloodghast from your graveyard to the battlefield.|</v>
      </c>
    </row>
    <row r="116" spans="1:1" x14ac:dyDescent="0.25">
      <c r="A116" t="str">
        <f>CardDB!A116  &amp;"|"&amp; CardDB!B116   &amp;"|"&amp; CardDB!C116 &amp;"|"&amp; CardDB!D116 &amp;"|"&amp;  CardDB!E116  &amp;"|"&amp; CardDB!F116  &amp;"|"&amp; CardDB!G116 &amp;"|"&amp; CardDB!H116 &amp;"|"&amp; CardDB!I116 &amp;"|"&amp; CardDB!J116 &amp;"|"&amp; CardDB!K116  &amp;"|"&amp; CardDB!L116</f>
        <v>Bloodhusk Ritualist||Uncommon|Creature — Vampire Shaman|black|{2}{B}|2/2|discard card|Worldwake|2|Multikicker {B} (You may pay an additional {B} any number of times as you cast this spell.); When Bloodhusk Ritualist enters, target opponent discards a card for each time it was kicked.|</v>
      </c>
    </row>
    <row r="117" spans="1:1" x14ac:dyDescent="0.25">
      <c r="A117" t="str">
        <f>CardDB!A117  &amp;"|"&amp; CardDB!B117   &amp;"|"&amp; CardDB!C117 &amp;"|"&amp; CardDB!D117 &amp;"|"&amp;  CardDB!E117  &amp;"|"&amp; CardDB!F117  &amp;"|"&amp; CardDB!G117 &amp;"|"&amp; CardDB!H117 &amp;"|"&amp; CardDB!I117 &amp;"|"&amp; CardDB!J117 &amp;"|"&amp; CardDB!K117  &amp;"|"&amp; CardDB!L117</f>
        <v>Bloodthirsty Adversary||Mythic|Creature — Vampire|red|{1}{R}|2/2|copy spell|Innistrad: Midnight Hunt|1|Haste;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v>
      </c>
    </row>
    <row r="118" spans="1:1" x14ac:dyDescent="0.25">
      <c r="A118" t="str">
        <f>CardDB!A118  &amp;"|"&amp; CardDB!B118   &amp;"|"&amp; CardDB!C118 &amp;"|"&amp; CardDB!D118 &amp;"|"&amp;  CardDB!E118  &amp;"|"&amp; CardDB!F118  &amp;"|"&amp; CardDB!G118 &amp;"|"&amp; CardDB!H118 &amp;"|"&amp; CardDB!I118 &amp;"|"&amp; CardDB!J118 &amp;"|"&amp; CardDB!K118  &amp;"|"&amp; CardDB!L118</f>
        <v>Bloodthirsty Conqueror||Mythic|Creature — Vampire Knight|black|{3}{B}{B}|5/5|life gain|Foundations |1|Flying, deathtouch; Whenever an opponent loses life, you gain that much life. (Damage causes loss of life.)|</v>
      </c>
    </row>
    <row r="119" spans="1:1" x14ac:dyDescent="0.25">
      <c r="A119" t="str">
        <f>CardDB!A119  &amp;"|"&amp; CardDB!B119   &amp;"|"&amp; CardDB!C119 &amp;"|"&amp; CardDB!D119 &amp;"|"&amp;  CardDB!E119  &amp;"|"&amp; CardDB!F119  &amp;"|"&amp; CardDB!G119 &amp;"|"&amp; CardDB!H119 &amp;"|"&amp; CardDB!I119 &amp;"|"&amp; CardDB!J119 &amp;"|"&amp; CardDB!K119  &amp;"|"&amp; CardDB!L119</f>
        <v>Blossoming Sands||Common|Land|colorless|||dual land, life gain|March of the Machine|1|Blossoming Sands enters the battlefield tapped.; When Blossoming Sands enters the battlefield, you gain 1 life.; {T}: Add {G} or {W}.|</v>
      </c>
    </row>
    <row r="120" spans="1:1" x14ac:dyDescent="0.25">
      <c r="A120" t="str">
        <f>CardDB!A120  &amp;"|"&amp; CardDB!B120   &amp;"|"&amp; CardDB!C120 &amp;"|"&amp; CardDB!D120 &amp;"|"&amp;  CardDB!E120  &amp;"|"&amp; CardDB!F120  &amp;"|"&amp; CardDB!G120 &amp;"|"&amp; CardDB!H120 &amp;"|"&amp; CardDB!I120 &amp;"|"&amp; CardDB!J120 &amp;"|"&amp; CardDB!K120  &amp;"|"&amp; CardDB!L120</f>
        <v>Blue Sun's Twilight||Rare|Sorcery|blue|{X}{U}{U}||Creature Token, hijack|Phyrexia: All Will Be One|1|Gain control of target creature with mana value X or less. If X is 5 or more, create a token that’s a copy of that creature.|</v>
      </c>
    </row>
    <row r="121" spans="1:1" x14ac:dyDescent="0.25">
      <c r="A121" t="str">
        <f>CardDB!A121  &amp;"|"&amp; CardDB!B121   &amp;"|"&amp; CardDB!C121 &amp;"|"&amp; CardDB!D121 &amp;"|"&amp;  CardDB!E121  &amp;"|"&amp; CardDB!F121  &amp;"|"&amp; CardDB!G121 &amp;"|"&amp; CardDB!H121 &amp;"|"&amp; CardDB!I121 &amp;"|"&amp; CardDB!J121 &amp;"|"&amp; CardDB!K121  &amp;"|"&amp; CardDB!L121</f>
        <v>Boltwave||Uncommon|Sorcery|red|{R}||direct damage|Foundations |1|Boltwave deals 3 damage to each opponent.|</v>
      </c>
    </row>
    <row r="122" spans="1:1" x14ac:dyDescent="0.25">
      <c r="A122" t="str">
        <f>CardDB!A122  &amp;"|"&amp; CardDB!B122   &amp;"|"&amp; CardDB!C122 &amp;"|"&amp; CardDB!D122 &amp;"|"&amp;  CardDB!E122  &amp;"|"&amp; CardDB!F122  &amp;"|"&amp; CardDB!G122 &amp;"|"&amp; CardDB!H122 &amp;"|"&amp; CardDB!I122 &amp;"|"&amp; CardDB!J122 &amp;"|"&amp; CardDB!K122  &amp;"|"&amp; CardDB!L122</f>
        <v>Bone Harvest||Common|Instant|black|{2}{B}||graveyard, draw card|Mirage|1|Put any number of target creature cards from your graveyard on top of your library.; Draw a card at the beginning of the next turn’s upkeep.|</v>
      </c>
    </row>
    <row r="123" spans="1:1" x14ac:dyDescent="0.25">
      <c r="A123" t="str">
        <f>CardDB!A123  &amp;"|"&amp; CardDB!B123   &amp;"|"&amp; CardDB!C123 &amp;"|"&amp; CardDB!D123 &amp;"|"&amp;  CardDB!E123  &amp;"|"&amp; CardDB!F123  &amp;"|"&amp; CardDB!G123 &amp;"|"&amp; CardDB!H123 &amp;"|"&amp; CardDB!I123 &amp;"|"&amp; CardDB!J123 &amp;"|"&amp; CardDB!K123  &amp;"|"&amp; CardDB!L123</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124" spans="1:1" x14ac:dyDescent="0.25">
      <c r="A124" t="str">
        <f>CardDB!A124  &amp;"|"&amp; CardDB!B124   &amp;"|"&amp; CardDB!C124 &amp;"|"&amp; CardDB!D124 &amp;"|"&amp;  CardDB!E124  &amp;"|"&amp; CardDB!F124  &amp;"|"&amp; CardDB!G124 &amp;"|"&amp; CardDB!H124 &amp;"|"&amp; CardDB!I124 &amp;"|"&amp; CardDB!J124 &amp;"|"&amp; CardDB!K124  &amp;"|"&amp; CardDB!L124</f>
        <v>Boomerang||Common|Instant|blue|{U}{U}||Bounce|Eighth Edition, Fifth Edition|2|Return target permanent to its owner’s hand.|</v>
      </c>
    </row>
    <row r="125" spans="1:1" x14ac:dyDescent="0.25">
      <c r="A125" t="str">
        <f>CardDB!A125  &amp;"|"&amp; CardDB!B125   &amp;"|"&amp; CardDB!C125 &amp;"|"&amp; CardDB!D125 &amp;"|"&amp;  CardDB!E125  &amp;"|"&amp; CardDB!F125  &amp;"|"&amp; CardDB!G125 &amp;"|"&amp; CardDB!H125 &amp;"|"&amp; CardDB!I125 &amp;"|"&amp; CardDB!J125 &amp;"|"&amp; CardDB!K125  &amp;"|"&amp; CardDB!L125</f>
        <v>Borne Upon a Wind||Rare|Instant|blue|{1}{U}||draw card|The Lord of the Rings: Tales of Middle-earth|1|You may cast spells this turn as though they had flash.; Draw a card.|</v>
      </c>
    </row>
    <row r="126" spans="1:1" x14ac:dyDescent="0.25">
      <c r="A126" t="str">
        <f>CardDB!A126  &amp;"|"&amp; CardDB!B126   &amp;"|"&amp; CardDB!C126 &amp;"|"&amp; CardDB!D126 &amp;"|"&amp;  CardDB!E126  &amp;"|"&amp; CardDB!F126  &amp;"|"&amp; CardDB!G126 &amp;"|"&amp; CardDB!H126 &amp;"|"&amp; CardDB!I126 &amp;"|"&amp; CardDB!J126 &amp;"|"&amp; CardDB!K126  &amp;"|"&amp; CardDB!L126</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127" spans="1:1" x14ac:dyDescent="0.25">
      <c r="A127" t="str">
        <f>CardDB!A127  &amp;"|"&amp; CardDB!B127   &amp;"|"&amp; CardDB!C127 &amp;"|"&amp; CardDB!D127 &amp;"|"&amp;  CardDB!E127  &amp;"|"&amp; CardDB!F127  &amp;"|"&amp; CardDB!G127 &amp;"|"&amp; CardDB!H127 &amp;"|"&amp; CardDB!I127 &amp;"|"&amp; CardDB!J127 &amp;"|"&amp; CardDB!K127  &amp;"|"&amp; CardDB!L127</f>
        <v>Bottomless Pool|Locker Room|Uncommon|Enchantment — Room|blue|{U}||draw card|Duskmourn: House of Horror|2|When you unlock this door, return up to one target creature to its owner’s hand.|Whenever one or more creatures you control deal combat damage to a player, draw a card.</v>
      </c>
    </row>
    <row r="128" spans="1:1" x14ac:dyDescent="0.25">
      <c r="A128" t="str">
        <f>CardDB!A128  &amp;"|"&amp; CardDB!B128   &amp;"|"&amp; CardDB!C128 &amp;"|"&amp; CardDB!D128 &amp;"|"&amp;  CardDB!E128  &amp;"|"&amp; CardDB!F128  &amp;"|"&amp; CardDB!G128 &amp;"|"&amp; CardDB!H128 &amp;"|"&amp; CardDB!I128 &amp;"|"&amp; CardDB!J128 &amp;"|"&amp; CardDB!K128  &amp;"|"&amp; CardDB!L128</f>
        <v>Braids, Cabal Minion||Rare|Legendary Creature — Human Minion|black|{2}{B}{B}|2/2||Modern Horizons 2|1|At the beginning of each player’s upkeep, that player sacrifices an artifact, creature, or land.|</v>
      </c>
    </row>
    <row r="129" spans="1:1" x14ac:dyDescent="0.25">
      <c r="A129" t="str">
        <f>CardDB!A129  &amp;"|"&amp; CardDB!B129   &amp;"|"&amp; CardDB!C129 &amp;"|"&amp; CardDB!D129 &amp;"|"&amp;  CardDB!E129  &amp;"|"&amp; CardDB!F129  &amp;"|"&amp; CardDB!G129 &amp;"|"&amp; CardDB!H129 &amp;"|"&amp; CardDB!I129 &amp;"|"&amp; CardDB!J129 &amp;"|"&amp; CardDB!K129  &amp;"|"&amp; CardDB!L129</f>
        <v>Branchblight Stalker||Common|Creature — Phyrexian Elf Scout|green|{1}{G}|3/1|toxic|Phyrexia: All Will Be One|7|Toxic 2 (Players dealt combat damage by this creature also get two poison counters.)|</v>
      </c>
    </row>
    <row r="130" spans="1:1" x14ac:dyDescent="0.25">
      <c r="A130" t="str">
        <f>CardDB!A130  &amp;"|"&amp; CardDB!B130   &amp;"|"&amp; CardDB!C130 &amp;"|"&amp; CardDB!D130 &amp;"|"&amp;  CardDB!E130  &amp;"|"&amp; CardDB!F130  &amp;"|"&amp; CardDB!G130 &amp;"|"&amp; CardDB!H130 &amp;"|"&amp; CardDB!I130 &amp;"|"&amp; CardDB!J130 &amp;"|"&amp; CardDB!K130  &amp;"|"&amp; CardDB!L130</f>
        <v>Brass's Bounty||Rare|Sorcery|red|{6}{R}||mana ability|Foundations |1|For each land you control, create a Treasure token. (It’s an artifact with “{T}, Sacrifice this token: Add one mana of any color.”)|</v>
      </c>
    </row>
    <row r="131" spans="1:1" x14ac:dyDescent="0.25">
      <c r="A131" t="str">
        <f>CardDB!A131  &amp;"|"&amp; CardDB!B131   &amp;"|"&amp; CardDB!C131 &amp;"|"&amp; CardDB!D131 &amp;"|"&amp;  CardDB!E131  &amp;"|"&amp; CardDB!F131  &amp;"|"&amp; CardDB!G131 &amp;"|"&amp; CardDB!H131 &amp;"|"&amp; CardDB!I131 &amp;"|"&amp; CardDB!J131 &amp;"|"&amp; CardDB!K131  &amp;"|"&amp; CardDB!L131</f>
        <v>Brave the Elements||Uncommon|Instant|white|{W}|||Zendikar|5|Choose a color. White creatures you control gain protection from the chosen color until end of turn.|</v>
      </c>
    </row>
    <row r="132" spans="1:1" x14ac:dyDescent="0.25">
      <c r="A132" t="str">
        <f>CardDB!A132  &amp;"|"&amp; CardDB!B132   &amp;"|"&amp; CardDB!C132 &amp;"|"&amp; CardDB!D132 &amp;"|"&amp;  CardDB!E132  &amp;"|"&amp; CardDB!F132  &amp;"|"&amp; CardDB!G132 &amp;"|"&amp; CardDB!H132 &amp;"|"&amp; CardDB!I132 &amp;"|"&amp; CardDB!J132 &amp;"|"&amp; CardDB!K132  &amp;"|"&amp; CardDB!L132</f>
        <v>Break Down the Door||Uncommon|Instant|green|{2}{G}||artifact destruction, enchantment destruction|Duskmourn: House of Horror|2|Choose one —; • Exile target artifact.; • Exile target enchantment.; • Manifest dread. (Look at the top two cards of your library. Put one onto the battlefield face down as a 2/2 creature and the other into your graveyard. Turn it face up any time for its mana cost if it’s a creature card.)|</v>
      </c>
    </row>
    <row r="133" spans="1:1" x14ac:dyDescent="0.25">
      <c r="A133" t="str">
        <f>CardDB!A133  &amp;"|"&amp; CardDB!B133   &amp;"|"&amp; CardDB!C133 &amp;"|"&amp; CardDB!D133 &amp;"|"&amp;  CardDB!E133  &amp;"|"&amp; CardDB!F133  &amp;"|"&amp; CardDB!G133 &amp;"|"&amp; CardDB!H133 &amp;"|"&amp; CardDB!I133 &amp;"|"&amp; CardDB!J133 &amp;"|"&amp; CardDB!K133  &amp;"|"&amp; CardDB!L133</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134" spans="1:1" x14ac:dyDescent="0.25">
      <c r="A134" t="str">
        <f>CardDB!A134  &amp;"|"&amp; CardDB!B134   &amp;"|"&amp; CardDB!C134 &amp;"|"&amp; CardDB!D134 &amp;"|"&amp;  CardDB!E134  &amp;"|"&amp; CardDB!F134  &amp;"|"&amp; CardDB!G134 &amp;"|"&amp; CardDB!H134 &amp;"|"&amp; CardDB!I134 &amp;"|"&amp; CardDB!J134 &amp;"|"&amp; CardDB!K134  &amp;"|"&amp; CardDB!L134</f>
        <v>Brimstone Vandal||Common|Creature — Devil|red|{2}{R}|2/3|direct damage|Innistrad: Midnight Hunt|3|Menace (This creature can’t be blocked except by two or more creatures.); If it’s neither day nor night, it becomes day as Brimstone Vandal enters.; Whenever day becomes night or night becomes day, Brimstone Vandal deals 1 damage to each opponent.|</v>
      </c>
    </row>
    <row r="135" spans="1:1" x14ac:dyDescent="0.25">
      <c r="A135" t="str">
        <f>CardDB!A135  &amp;"|"&amp; CardDB!B135   &amp;"|"&amp; CardDB!C135 &amp;"|"&amp; CardDB!D135 &amp;"|"&amp;  CardDB!E135  &amp;"|"&amp; CardDB!F135  &amp;"|"&amp; CardDB!G135 &amp;"|"&amp; CardDB!H135 &amp;"|"&amp; CardDB!I135 &amp;"|"&amp; CardDB!J135 &amp;"|"&amp; CardDB!K135  &amp;"|"&amp; CardDB!L135</f>
        <v>Brink of Madness||Rare|Enchantment|black|{2}{B}{B}|||The List|1|At the beginning of your upkeep, if you have no cards in hand, sacrifice Brink of Madness and target opponent discards their hand.|</v>
      </c>
    </row>
    <row r="136" spans="1:1" x14ac:dyDescent="0.25">
      <c r="A136" t="str">
        <f>CardDB!A136  &amp;"|"&amp; CardDB!B136   &amp;"|"&amp; CardDB!C136 &amp;"|"&amp; CardDB!D136 &amp;"|"&amp;  CardDB!E136  &amp;"|"&amp; CardDB!F136  &amp;"|"&amp; CardDB!G136 &amp;"|"&amp; CardDB!H136 &amp;"|"&amp; CardDB!I136 &amp;"|"&amp; CardDB!J136 &amp;"|"&amp; CardDB!K136  &amp;"|"&amp; CardDB!L136</f>
        <v>Brittle Effigy||Rare|Artifact|colorless|{1}||creature destruction|Magic 2011|1|{4}, {T}, Exile Brittle Effigy: Exile target creature.|</v>
      </c>
    </row>
    <row r="137" spans="1:1" x14ac:dyDescent="0.25">
      <c r="A137" t="str">
        <f>CardDB!A137  &amp;"|"&amp; CardDB!B137   &amp;"|"&amp; CardDB!C137 &amp;"|"&amp; CardDB!D137 &amp;"|"&amp;  CardDB!E137  &amp;"|"&amp; CardDB!F137  &amp;"|"&amp; CardDB!G137 &amp;"|"&amp; CardDB!H137 &amp;"|"&amp; CardDB!I137 &amp;"|"&amp; CardDB!J137 &amp;"|"&amp; CardDB!K137  &amp;"|"&amp; CardDB!L137</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38" spans="1:1" x14ac:dyDescent="0.25">
      <c r="A138" t="str">
        <f>CardDB!A138  &amp;"|"&amp; CardDB!B138   &amp;"|"&amp; CardDB!C138 &amp;"|"&amp; CardDB!D138 &amp;"|"&amp;  CardDB!E138  &amp;"|"&amp; CardDB!F138  &amp;"|"&amp; CardDB!G138 &amp;"|"&amp; CardDB!H138 &amp;"|"&amp; CardDB!I138 &amp;"|"&amp; CardDB!J138 &amp;"|"&amp; CardDB!K138  &amp;"|"&amp; CardDB!L138</f>
        <v>Broken Wings||Common|Instant|green|{2}{G}||creature destruction, artifact destruction, enchantment destruction|Foundations |4|Destroy target artifact, enchantment, or creature with flying.|</v>
      </c>
    </row>
    <row r="139" spans="1:1" x14ac:dyDescent="0.25">
      <c r="A139" t="str">
        <f>CardDB!A139  &amp;"|"&amp; CardDB!B139   &amp;"|"&amp; CardDB!C139 &amp;"|"&amp; CardDB!D139 &amp;"|"&amp;  CardDB!E139  &amp;"|"&amp; CardDB!F139  &amp;"|"&amp; CardDB!G139 &amp;"|"&amp; CardDB!H139 &amp;"|"&amp; CardDB!I139 &amp;"|"&amp; CardDB!J139 &amp;"|"&amp; CardDB!K139  &amp;"|"&amp; CardDB!L139</f>
        <v>Broodspinner||Uncommon|Creature — Spider|black, green|{B}{G}|2/3|Creature Token|Duskmourn: House of Horror|3|each;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v>
      </c>
    </row>
    <row r="140" spans="1:1" x14ac:dyDescent="0.25">
      <c r="A140" t="str">
        <f>CardDB!A140  &amp;"|"&amp; CardDB!B140   &amp;"|"&amp; CardDB!C140 &amp;"|"&amp; CardDB!D140 &amp;"|"&amp;  CardDB!E140  &amp;"|"&amp; CardDB!F140  &amp;"|"&amp; CardDB!G140 &amp;"|"&amp; CardDB!H140 &amp;"|"&amp; CardDB!I140 &amp;"|"&amp; CardDB!J140 &amp;"|"&amp; CardDB!K140  &amp;"|"&amp; CardDB!L140</f>
        <v>Browbeat||Rare|Sorcery|red|{2}{R}||draw card, direct damage|Masters 25, Duel Decks: Sorin vs. Tibalt, Premium Deck Series: Fire and Lightning|13|Any player may have Browbeat deal 5 damage to them. If no one does, target player draws three cards.|</v>
      </c>
    </row>
    <row r="141" spans="1:1" x14ac:dyDescent="0.25">
      <c r="A141" t="str">
        <f>CardDB!A141  &amp;"|"&amp; CardDB!B141   &amp;"|"&amp; CardDB!C141 &amp;"|"&amp; CardDB!D141 &amp;"|"&amp;  CardDB!E141  &amp;"|"&amp; CardDB!F141  &amp;"|"&amp; CardDB!G141 &amp;"|"&amp; CardDB!H141 &amp;"|"&amp; CardDB!I141 &amp;"|"&amp; CardDB!J141 &amp;"|"&amp; CardDB!K141  &amp;"|"&amp; CardDB!L141</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42" spans="1:1" x14ac:dyDescent="0.25">
      <c r="A142" t="str">
        <f>CardDB!A142  &amp;"|"&amp; CardDB!B142   &amp;"|"&amp; CardDB!C142 &amp;"|"&amp; CardDB!D142 &amp;"|"&amp;  CardDB!E142  &amp;"|"&amp; CardDB!F142  &amp;"|"&amp; CardDB!G142 &amp;"|"&amp; CardDB!H142 &amp;"|"&amp; CardDB!I142 &amp;"|"&amp; CardDB!J142 &amp;"|"&amp; CardDB!K142  &amp;"|"&amp; CardDB!L142</f>
        <v>Bruvac the Grandiloquent||Mythic|Legendary Creature — Human Advisor|blue|{2}{U}|1/4|mill|Ravnica Remastered|1|If an opponent would mill one or more cards, they mill twice that many cards instead. (To mill a card, a player puts the top card of their library into their graveyard.)|</v>
      </c>
    </row>
    <row r="143" spans="1:1" x14ac:dyDescent="0.25">
      <c r="A143" t="str">
        <f>CardDB!A143  &amp;"|"&amp; CardDB!B143   &amp;"|"&amp; CardDB!C143 &amp;"|"&amp; CardDB!D143 &amp;"|"&amp;  CardDB!E143  &amp;"|"&amp; CardDB!F143  &amp;"|"&amp; CardDB!G143 &amp;"|"&amp; CardDB!H143 &amp;"|"&amp; CardDB!I143 &amp;"|"&amp; CardDB!J143 &amp;"|"&amp; CardDB!K143  &amp;"|"&amp; CardDB!L143</f>
        <v>Burglar Rat||Common|Creature — Rat|black|{1}{B}|1/1|discard card|Foundations |5|When this creature enters, each opponent discards a card.|</v>
      </c>
    </row>
    <row r="144" spans="1:1" x14ac:dyDescent="0.25">
      <c r="A144" t="str">
        <f>CardDB!A144  &amp;"|"&amp; CardDB!B144   &amp;"|"&amp; CardDB!C144 &amp;"|"&amp; CardDB!D144 &amp;"|"&amp;  CardDB!E144  &amp;"|"&amp; CardDB!F144  &amp;"|"&amp; CardDB!G144 &amp;"|"&amp; CardDB!H144 &amp;"|"&amp; CardDB!I144 &amp;"|"&amp; CardDB!J144 &amp;"|"&amp; CardDB!K144  &amp;"|"&amp; CardDB!L144</f>
        <v>Buried Ruin||Uncommon|Land|colorless|||graveyard|The Brothers' War Commander|1|{T}: Add {C}.; {2}, {T}, Sacrifice Buried Ruin: Return target artifact card from your graveyard to your hand.|</v>
      </c>
    </row>
    <row r="145" spans="1:1" x14ac:dyDescent="0.25">
      <c r="A145" t="str">
        <f>CardDB!A145  &amp;"|"&amp; CardDB!B145   &amp;"|"&amp; CardDB!C145 &amp;"|"&amp; CardDB!D145 &amp;"|"&amp;  CardDB!E145  &amp;"|"&amp; CardDB!F145  &amp;"|"&amp; CardDB!G145 &amp;"|"&amp; CardDB!H145 &amp;"|"&amp; CardDB!I145 &amp;"|"&amp; CardDB!J145 &amp;"|"&amp; CardDB!K145  &amp;"|"&amp; CardDB!L145</f>
        <v>Burly Breaker|Dire-Strain Demolisher|Uncommon|Creature — Human Werewolf, Creature — Werewolf|green|{3}{G}{G}|6/5, 8/7||Innistrad: Midnight Hunt|2|Ward {1} (Whenever this creature becomes the target of a spell or ability an opponent controls, counter it unless that player pays {1}.); Daybound (If a player casts no spells during their own turn, it becomes night next turn.)|Ward {3} (Whenever this creature becomes the target of a spell or ability an opponent controls, counter it unless that player pays {3}.); Nightbound (If a player casts at least two spells during their own turn, it becomes day next turn.)</v>
      </c>
    </row>
    <row r="146" spans="1:1" x14ac:dyDescent="0.25">
      <c r="A146" t="str">
        <f>CardDB!A146  &amp;"|"&amp; CardDB!B146   &amp;"|"&amp; CardDB!C146 &amp;"|"&amp; CardDB!D146 &amp;"|"&amp;  CardDB!E146  &amp;"|"&amp; CardDB!F146  &amp;"|"&amp; CardDB!G146 &amp;"|"&amp; CardDB!H146 &amp;"|"&amp; CardDB!I146 &amp;"|"&amp; CardDB!J146 &amp;"|"&amp; CardDB!K146  &amp;"|"&amp; CardDB!L146</f>
        <v>Burn Down the House||Rare|Sorcery|red|{3}{R}{R}||direct damage, Creature Token|Innistrad: Midnight Hunt|1|Choose one —; • Burn Down the House deals 5 damage to each creature and each planeswalker.; • Create three 1/1 red Devil creature tokens with “When this creature dies, it deals 1 damage to any target.” They gain haste until end of turn.|</v>
      </c>
    </row>
    <row r="147" spans="1:1" x14ac:dyDescent="0.25">
      <c r="A147" t="str">
        <f>CardDB!A147  &amp;"|"&amp; CardDB!B147   &amp;"|"&amp; CardDB!C147 &amp;"|"&amp; CardDB!D147 &amp;"|"&amp;  CardDB!E147  &amp;"|"&amp; CardDB!F147  &amp;"|"&amp; CardDB!G147 &amp;"|"&amp; CardDB!H147 &amp;"|"&amp; CardDB!I147 &amp;"|"&amp; CardDB!J147 &amp;"|"&amp; CardDB!K147  &amp;"|"&amp; CardDB!L147</f>
        <v>Burnout||Uncommon|Instant|red|{1}{R}||counterspell, draw card|Alliances|1|Counter target instant spell if it’s blue.; Draw a card at the beginning of the next turn’s upkeep.|</v>
      </c>
    </row>
    <row r="148" spans="1:1" x14ac:dyDescent="0.25">
      <c r="A148" t="str">
        <f>CardDB!A148  &amp;"|"&amp; CardDB!B148   &amp;"|"&amp; CardDB!C148 &amp;"|"&amp; CardDB!D148 &amp;"|"&amp;  CardDB!E148  &amp;"|"&amp; CardDB!F148  &amp;"|"&amp; CardDB!G148 &amp;"|"&amp; CardDB!H148 &amp;"|"&amp; CardDB!I148 &amp;"|"&amp; CardDB!J148 &amp;"|"&amp; CardDB!K148  &amp;"|"&amp; CardDB!L148</f>
        <v>Burnt Offering||Common|Instant|black|{B}||mana ability|Ice Age|1|As an additional cost to cast this spell, sacrifice a creature.; Add X mana in any combination of {B} and/or {R}, where X is the sacrificed creature’s mana value.|</v>
      </c>
    </row>
    <row r="149" spans="1:1" x14ac:dyDescent="0.25">
      <c r="A149" t="str">
        <f>CardDB!A149  &amp;"|"&amp; CardDB!B149   &amp;"|"&amp; CardDB!C149 &amp;"|"&amp; CardDB!D149 &amp;"|"&amp;  CardDB!E149  &amp;"|"&amp; CardDB!F149  &amp;"|"&amp; CardDB!G149 &amp;"|"&amp; CardDB!H149 &amp;"|"&amp; CardDB!I149 &amp;"|"&amp; CardDB!J149 &amp;"|"&amp; CardDB!K149  &amp;"|"&amp; CardDB!L149</f>
        <v>Burst Lightning||Common|Instant|red|{R}||direct damage|Zendikar, Foundations|11|Kicker {4} (You may pay an additional {4} as you cast this spell.); Burst Lightning deals 2 damage to any target. If this spell was kicked, it deals 4 damage instead.|</v>
      </c>
    </row>
    <row r="150" spans="1:1" x14ac:dyDescent="0.25">
      <c r="A150" t="str">
        <f>CardDB!A150  &amp;"|"&amp; CardDB!B150   &amp;"|"&amp; CardDB!C150 &amp;"|"&amp; CardDB!D150 &amp;"|"&amp;  CardDB!E150  &amp;"|"&amp; CardDB!F150  &amp;"|"&amp; CardDB!G150 &amp;"|"&amp; CardDB!H150 &amp;"|"&amp; CardDB!I150 &amp;"|"&amp; CardDB!J150 &amp;"|"&amp; CardDB!K150  &amp;"|"&amp; CardDB!L150</f>
        <v>Bushwhack||Common|Sorcery|green|{G}||creature destruction, fetch card|Foundations |4|Choose one —; • Search your library for a basic land card, reveal it, put it into your hand, then shuffle.; • Target creature you control fights target creature you don’t control. (Each deals damage equal to its power to the other.)|</v>
      </c>
    </row>
    <row r="151" spans="1:1" x14ac:dyDescent="0.25">
      <c r="A151" t="str">
        <f>CardDB!A151  &amp;"|"&amp; CardDB!B151   &amp;"|"&amp; CardDB!C151 &amp;"|"&amp; CardDB!D151 &amp;"|"&amp;  CardDB!E151  &amp;"|"&amp; CardDB!F151  &amp;"|"&amp; CardDB!G151 &amp;"|"&amp; CardDB!H151 &amp;"|"&amp; CardDB!I151 &amp;"|"&amp; CardDB!J151 &amp;"|"&amp; CardDB!K151  &amp;"|"&amp; CardDB!L151</f>
        <v>Butcher of Malakir||Rare|Creature — Vampire Warrior|black|{5}{B}{B}|5/4||Worldwake|1|Flying; Whenever Butcher of Malakir or another creature you control dies, each opponent sacrifices a creature.|</v>
      </c>
    </row>
    <row r="152" spans="1:1" x14ac:dyDescent="0.25">
      <c r="A152" t="str">
        <f>CardDB!A152  &amp;"|"&amp; CardDB!B152   &amp;"|"&amp; CardDB!C152 &amp;"|"&amp; CardDB!D152 &amp;"|"&amp;  CardDB!E152  &amp;"|"&amp; CardDB!F152  &amp;"|"&amp; CardDB!G152 &amp;"|"&amp; CardDB!H152 &amp;"|"&amp; CardDB!I152 &amp;"|"&amp; CardDB!J152 &amp;"|"&amp; CardDB!K152  &amp;"|"&amp; CardDB!L152</f>
        <v>Cabal Conditioning||Rare|Sorcery|black|{6}{B}||discard card|Scourge|1|Any number of target players each discard a number of cards equal to the highest mana value among permanents you control.|</v>
      </c>
    </row>
    <row r="153" spans="1:1" x14ac:dyDescent="0.25">
      <c r="A153" t="str">
        <f>CardDB!A153  &amp;"|"&amp; CardDB!B153   &amp;"|"&amp; CardDB!C153 &amp;"|"&amp; CardDB!D153 &amp;"|"&amp;  CardDB!E153  &amp;"|"&amp; CardDB!F153  &amp;"|"&amp; CardDB!G153 &amp;"|"&amp; CardDB!H153 &amp;"|"&amp; CardDB!I153 &amp;"|"&amp; CardDB!J153 &amp;"|"&amp; CardDB!K153  &amp;"|"&amp; CardDB!L153</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54" spans="1:1" x14ac:dyDescent="0.25">
      <c r="A154" t="str">
        <f>CardDB!A154  &amp;"|"&amp; CardDB!B154   &amp;"|"&amp; CardDB!C154 &amp;"|"&amp; CardDB!D154 &amp;"|"&amp;  CardDB!E154  &amp;"|"&amp; CardDB!F154  &amp;"|"&amp; CardDB!G154 &amp;"|"&amp; CardDB!H154 &amp;"|"&amp; CardDB!I154 &amp;"|"&amp; CardDB!J154 &amp;"|"&amp; CardDB!K154  &amp;"|"&amp; CardDB!L154</f>
        <v>Calciform Pools||Rare|Land|colorless|||dual land|Time Spiral|1|{T}: Add {C}.; {1}, {T}: Put a storage counter on Calciform Pools.; {1}, Remove X storage counters from Calciform Pools: Add X mana in any combination of {W} and/or {U}.|</v>
      </c>
    </row>
    <row r="155" spans="1:1" x14ac:dyDescent="0.25">
      <c r="A155" t="str">
        <f>CardDB!A155  &amp;"|"&amp; CardDB!B155   &amp;"|"&amp; CardDB!C155 &amp;"|"&amp; CardDB!D155 &amp;"|"&amp;  CardDB!E155  &amp;"|"&amp; CardDB!F155  &amp;"|"&amp; CardDB!G155 &amp;"|"&amp; CardDB!H155 &amp;"|"&amp; CardDB!I155 &amp;"|"&amp; CardDB!J155 &amp;"|"&amp; CardDB!K155  &amp;"|"&amp; CardDB!L155</f>
        <v>Call of the Ring||Rare|Enchantment|black|{1}{B}||draw card|The Lord of the Rings: Tales of Middle-earth|1|At the beginning of your upkeep, the Ring tempts you.; Whenever you choose a creature as your Ring-bearer, you may pay 2 life. If you do, draw a card.|</v>
      </c>
    </row>
    <row r="156" spans="1:1" x14ac:dyDescent="0.25">
      <c r="A156" t="str">
        <f>CardDB!A156  &amp;"|"&amp; CardDB!B156   &amp;"|"&amp; CardDB!C156 &amp;"|"&amp; CardDB!D156 &amp;"|"&amp;  CardDB!E156  &amp;"|"&amp; CardDB!F156  &amp;"|"&amp; CardDB!G156 &amp;"|"&amp; CardDB!H156 &amp;"|"&amp; CardDB!I156 &amp;"|"&amp; CardDB!J156 &amp;"|"&amp; CardDB!K156  &amp;"|"&amp; CardDB!L156</f>
        <v>Cancel||Common|Instant|blue|{1}{U}{U}||counterspell|Magic 2011, Zendikar|10|Counter target spell.|</v>
      </c>
    </row>
    <row r="157" spans="1:1" x14ac:dyDescent="0.25">
      <c r="A157" t="str">
        <f>CardDB!A157  &amp;"|"&amp; CardDB!B157   &amp;"|"&amp; CardDB!C157 &amp;"|"&amp; CardDB!D157 &amp;"|"&amp;  CardDB!E157  &amp;"|"&amp; CardDB!F157  &amp;"|"&amp; CardDB!G157 &amp;"|"&amp; CardDB!H157 &amp;"|"&amp; CardDB!I157 &amp;"|"&amp; CardDB!J157 &amp;"|"&amp; CardDB!K157  &amp;"|"&amp; CardDB!L157</f>
        <v>Candletrap||Common|Enchantment — Aura|white|{W}||creature destruction|Innistrad: Midnight Hunt|4|Enchant creature; Enchanted creature has defender.; Prevent all combat damage that would be dealt by enchanted creature.; Coven — {2}{W}, Sacrifice Candletrap: Exile enchanted creature. Activate only if you control three or more creatures with different powers.|</v>
      </c>
    </row>
    <row r="158" spans="1:1" x14ac:dyDescent="0.25">
      <c r="A158" t="str">
        <f>CardDB!A158  &amp;"|"&amp; CardDB!B158   &amp;"|"&amp; CardDB!C158 &amp;"|"&amp; CardDB!D158 &amp;"|"&amp;  CardDB!E158  &amp;"|"&amp; CardDB!F158  &amp;"|"&amp; CardDB!G158 &amp;"|"&amp; CardDB!H158 &amp;"|"&amp; CardDB!I158 &amp;"|"&amp; CardDB!J158 &amp;"|"&amp; CardDB!K158  &amp;"|"&amp; CardDB!L158</f>
        <v>Canopy Vista||Rare|Land|colorless|||dual land|Dominaria United Commander|1|({T}: Add {G} or {W}.); Canopy Vista enters the battlefield tapped unless you control two or more basic lands.|</v>
      </c>
    </row>
    <row r="159" spans="1:1" x14ac:dyDescent="0.25">
      <c r="A159" t="str">
        <f>CardDB!A159  &amp;"|"&amp; CardDB!B159   &amp;"|"&amp; CardDB!C159 &amp;"|"&amp; CardDB!D159 &amp;"|"&amp;  CardDB!E159  &amp;"|"&amp; CardDB!F159  &amp;"|"&amp; CardDB!G159 &amp;"|"&amp; CardDB!H159 &amp;"|"&amp; CardDB!I159 &amp;"|"&amp; CardDB!J159 &amp;"|"&amp; CardDB!K159  &amp;"|"&amp; CardDB!L159</f>
        <v>Can't Stay Away||Rare|Sorcery|black, white|{B}{W}||graveyard|Innistrad: Midnight Hunt|1|Return target creature card with mana value 3 or less from your graveyard to the battlefield. It gains “If this creature would die, exile it instead.”; Flashback {3}{W}{B} (You may cast this card from your graveyard for its flashback cost. Then exile it.)|</v>
      </c>
    </row>
    <row r="160" spans="1:1" x14ac:dyDescent="0.25">
      <c r="A160" t="str">
        <f>CardDB!A160  &amp;"|"&amp; CardDB!B160   &amp;"|"&amp; CardDB!C160 &amp;"|"&amp; CardDB!D160 &amp;"|"&amp;  CardDB!E160  &amp;"|"&amp; CardDB!F160  &amp;"|"&amp; CardDB!G160 &amp;"|"&amp; CardDB!H160 &amp;"|"&amp; CardDB!I160 &amp;"|"&amp; CardDB!J160 &amp;"|"&amp; CardDB!K160  &amp;"|"&amp; CardDB!L160</f>
        <v>Cascading Cataracts||Rare|Land|colorless|||filter land|Dominaria United Commander|1|Indestructible;{T}: Add {C}.; {5}, {T}: Add five mana in any combination of colors.|</v>
      </c>
    </row>
    <row r="161" spans="1:1" x14ac:dyDescent="0.25">
      <c r="A161" t="str">
        <f>CardDB!A161  &amp;"|"&amp; CardDB!B161   &amp;"|"&amp; CardDB!C161 &amp;"|"&amp; CardDB!D161 &amp;"|"&amp;  CardDB!E161  &amp;"|"&amp; CardDB!F161  &amp;"|"&amp; CardDB!G161 &amp;"|"&amp; CardDB!H161 &amp;"|"&amp; CardDB!I161 &amp;"|"&amp; CardDB!J161 &amp;"|"&amp; CardDB!K161  &amp;"|"&amp; CardDB!L161</f>
        <v>Cat Collector||Uncommon|Creature — Human Citizen|white|{2}{W}|3/2|Creature Token|Foundations |1|When this creature enters, create a Food token. (It’s an artifact with “{2}, {T}, Sacrifice this token: You gain 3 life.”); Whenever you gain life for the first time during each of your turns, create a 1/1 white Cat creature token.|</v>
      </c>
    </row>
    <row r="162" spans="1:1" x14ac:dyDescent="0.25">
      <c r="A162" t="str">
        <f>CardDB!A162  &amp;"|"&amp; CardDB!B162   &amp;"|"&amp; CardDB!C162 &amp;"|"&amp; CardDB!D162 &amp;"|"&amp;  CardDB!E162  &amp;"|"&amp; CardDB!F162  &amp;"|"&amp; CardDB!G162 &amp;"|"&amp; CardDB!H162 &amp;"|"&amp; CardDB!I162 &amp;"|"&amp; CardDB!J162 &amp;"|"&amp; CardDB!K162  &amp;"|"&amp; CardDB!L162</f>
        <v>Catastrophe||Rare|Sorcery|white|{4}{W}{W}|||The List|1|Destroy all lands or all creatures. Creatures destroyed this way can’t be regenerated.|</v>
      </c>
    </row>
    <row r="163" spans="1:1" x14ac:dyDescent="0.25">
      <c r="A163" t="str">
        <f>CardDB!A163  &amp;"|"&amp; CardDB!B163   &amp;"|"&amp; CardDB!C163 &amp;"|"&amp; CardDB!D163 &amp;"|"&amp;  CardDB!E163  &amp;"|"&amp; CardDB!F163  &amp;"|"&amp; CardDB!G163 &amp;"|"&amp; CardDB!H163 &amp;"|"&amp; CardDB!I163 &amp;"|"&amp; CardDB!J163 &amp;"|"&amp; CardDB!K163  &amp;"|"&amp; CardDB!L163</f>
        <v>Cathar Commando||Common|Creature — Human Soldier|white|{1}{W}|3/1|artifact destruction, enchantment destruction|Innistrad: Midnight Hunt, Foundations|5|Flash; {1}, Sacrifice Cathar Commando: Destroy target artifact or enchantment.|</v>
      </c>
    </row>
    <row r="164" spans="1:1" x14ac:dyDescent="0.25">
      <c r="A164" t="str">
        <f>CardDB!A164  &amp;"|"&amp; CardDB!B164   &amp;"|"&amp; CardDB!C164 &amp;"|"&amp; CardDB!D164 &amp;"|"&amp;  CardDB!E164  &amp;"|"&amp; CardDB!F164  &amp;"|"&amp; CardDB!G164 &amp;"|"&amp; CardDB!H164 &amp;"|"&amp; CardDB!I164 &amp;"|"&amp; CardDB!J164 &amp;"|"&amp; CardDB!K164  &amp;"|"&amp; CardDB!L164</f>
        <v>Cathar's Call||Uncommon|Enchantment — Aura|white|{2}{W}||Creature Token|Innistrad: Midnight Hunt|1|Enchant creature; Enchanted creature has vigilance and “At the beginning of your end step, create a 1/1 white Human creature token.”|</v>
      </c>
    </row>
    <row r="165" spans="1:1" x14ac:dyDescent="0.25">
      <c r="A165" t="str">
        <f>CardDB!A165  &amp;"|"&amp; CardDB!B165   &amp;"|"&amp; CardDB!C165 &amp;"|"&amp; CardDB!D165 &amp;"|"&amp;  CardDB!E165  &amp;"|"&amp; CardDB!F165  &amp;"|"&amp; CardDB!G165 &amp;"|"&amp; CardDB!H165 &amp;"|"&amp; CardDB!I165 &amp;"|"&amp; CardDB!J165 &amp;"|"&amp; CardDB!K165  &amp;"|"&amp; CardDB!L165</f>
        <v>Cathartic Parting||Uncommon|Sorcery|green|{1}{G}||artifact destruction, enchantment destruction, graveyard|Duskmourn: House of Horror|4|The owner of target artifact or enchantment an opponent controls shuffles it into their library. You may shuffle up to four target cards from your graveyard into your library.|</v>
      </c>
    </row>
    <row r="166" spans="1:1" x14ac:dyDescent="0.25">
      <c r="A166" t="str">
        <f>CardDB!A166  &amp;"|"&amp; CardDB!B166   &amp;"|"&amp; CardDB!C166 &amp;"|"&amp; CardDB!D166 &amp;"|"&amp;  CardDB!E166  &amp;"|"&amp; CardDB!F166  &amp;"|"&amp; CardDB!G166 &amp;"|"&amp; CardDB!H166 &amp;"|"&amp; CardDB!I166 &amp;"|"&amp; CardDB!J166 &amp;"|"&amp; CardDB!K166  &amp;"|"&amp; CardDB!L166</f>
        <v>Cathartic Pyre||Uncommon|Instant|red|{1}{R}||draw card, direct damage|Innistrad: Midnight Hunt|2|Choose one —; • Cathartic Pyre deals 3 damage to target creature or planeswalker.; • Discard up to two cards, then draw that many cards.|</v>
      </c>
    </row>
    <row r="167" spans="1:1" x14ac:dyDescent="0.25">
      <c r="A167" t="str">
        <f>CardDB!A167  &amp;"|"&amp; CardDB!B167   &amp;"|"&amp; CardDB!C167 &amp;"|"&amp; CardDB!D167 &amp;"|"&amp;  CardDB!E167  &amp;"|"&amp; CardDB!F167  &amp;"|"&amp; CardDB!G167 &amp;"|"&amp; CardDB!H167 &amp;"|"&amp; CardDB!I167 &amp;"|"&amp; CardDB!J167 &amp;"|"&amp; CardDB!K167  &amp;"|"&amp; CardDB!L167</f>
        <v>Celestial Armor||Rare|Artifact — Equipment|white|{2}{W}|||Foundations |1|Flash (You may cast this spell any time you could cast an instant.); When this Equipment enters, attach it to target creature you control. That creature gains hexproof and indestructible until end of turn.; Equipped creature gets +2/+0 and has flying.; Equip {3}{W} ({3}{W}: Attach to target creature you control. Equip only as a sorcery.)|</v>
      </c>
    </row>
    <row r="168" spans="1:1" x14ac:dyDescent="0.25">
      <c r="A168" t="str">
        <f>CardDB!A168  &amp;"|"&amp; CardDB!B168   &amp;"|"&amp; CardDB!C168 &amp;"|"&amp; CardDB!D168 &amp;"|"&amp;  CardDB!E168  &amp;"|"&amp; CardDB!F168  &amp;"|"&amp; CardDB!G168 &amp;"|"&amp; CardDB!H168 &amp;"|"&amp; CardDB!I168 &amp;"|"&amp; CardDB!J168 &amp;"|"&amp; CardDB!K168  &amp;"|"&amp; CardDB!L168</f>
        <v>Celestial Colonnade||Rare|Land|colorless|||dual land|Worldwake|1|Celestial Colonnade enters tapped.; {T}: Add {W} or {U}.; {3}{W}{U}: Until end of turn, Celestial Colonnade becomes a 4/4 white and blue Elemental creature with flying and vigilance. It’s still a land.|</v>
      </c>
    </row>
    <row r="169" spans="1:1" x14ac:dyDescent="0.25">
      <c r="A169" t="str">
        <f>CardDB!A169  &amp;"|"&amp; CardDB!B169   &amp;"|"&amp; CardDB!C169 &amp;"|"&amp; CardDB!D169 &amp;"|"&amp;  CardDB!E169  &amp;"|"&amp; CardDB!F169  &amp;"|"&amp; CardDB!G169 &amp;"|"&amp; CardDB!H169 &amp;"|"&amp; CardDB!I169 &amp;"|"&amp; CardDB!J169 &amp;"|"&amp; CardDB!K169  &amp;"|"&amp; CardDB!L169</f>
        <v>Cephalid Inkmage||Uncommon|Creature — Octopus Wizard|blue|{2}{U}|2/2||Foundations |1|When this creature enters, surveil 3. (Look at the top three cards of your library, then put any number of them into your graveyard and the rest on top of your library in any order.); Threshold — This creature can’t be blocked as long as there are seven or more cards in your graveyard.|</v>
      </c>
    </row>
    <row r="170" spans="1:1" x14ac:dyDescent="0.25">
      <c r="A170" t="str">
        <f>CardDB!A170  &amp;"|"&amp; CardDB!B170   &amp;"|"&amp; CardDB!C170 &amp;"|"&amp; CardDB!D170 &amp;"|"&amp;  CardDB!E170  &amp;"|"&amp; CardDB!F170  &amp;"|"&amp; CardDB!G170 &amp;"|"&amp; CardDB!H170 &amp;"|"&amp; CardDB!I170 &amp;"|"&amp; CardDB!J170 &amp;"|"&amp; CardDB!K170  &amp;"|"&amp; CardDB!L170</f>
        <v>Cephalid Shrine||Rare|Enchantment|blue|{1}{U}{U}||counterspell|Odyssey|1|Whenever a player casts a spell, counter that spell unless that player pays {X}, where X is the number of cards in all graveyards with the same name as the spell.|</v>
      </c>
    </row>
    <row r="171" spans="1:1" x14ac:dyDescent="0.25">
      <c r="A171" t="str">
        <f>CardDB!A171  &amp;"|"&amp; CardDB!B171   &amp;"|"&amp; CardDB!C171 &amp;"|"&amp; CardDB!D171 &amp;"|"&amp;  CardDB!E171  &amp;"|"&amp; CardDB!F171  &amp;"|"&amp; CardDB!G171 &amp;"|"&amp; CardDB!H171 &amp;"|"&amp; CardDB!I171 &amp;"|"&amp; CardDB!J171 &amp;"|"&amp; CardDB!K171  &amp;"|"&amp; CardDB!L171</f>
        <v>Chain Lightning||Common|Sorcery|red|{R}||direct damage|Dominaria Remastered|4|Chain Lightning deals 3 damage to any target. Then that player or that permanent’s controller may pay {R}{R}. If the player does, they may copy this spell and may choose a new target for that copy.|</v>
      </c>
    </row>
    <row r="172" spans="1:1" x14ac:dyDescent="0.25">
      <c r="A172" t="str">
        <f>CardDB!A172  &amp;"|"&amp; CardDB!B172   &amp;"|"&amp; CardDB!C172 &amp;"|"&amp; CardDB!D172 &amp;"|"&amp;  CardDB!E172  &amp;"|"&amp; CardDB!F172  &amp;"|"&amp; CardDB!G172 &amp;"|"&amp; CardDB!H172 &amp;"|"&amp; CardDB!I172 &amp;"|"&amp; CardDB!J172 &amp;"|"&amp; CardDB!K172  &amp;"|"&amp; CardDB!L172</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73" spans="1:1" x14ac:dyDescent="0.25">
      <c r="A173" t="str">
        <f>CardDB!A173  &amp;"|"&amp; CardDB!B173   &amp;"|"&amp; CardDB!C173 &amp;"|"&amp; CardDB!D173 &amp;"|"&amp;  CardDB!E173  &amp;"|"&amp; CardDB!F173  &amp;"|"&amp; CardDB!G173 &amp;"|"&amp; CardDB!H173 &amp;"|"&amp; CardDB!I173 &amp;"|"&amp; CardDB!J173 &amp;"|"&amp; CardDB!K173  &amp;"|"&amp; CardDB!L173</f>
        <v>Chandra, Flamecaller||Mythic|Legendary Planeswalker — Chandra|red|{4}{R}{R}||Creature Token, draw card, direct damage|Commander 2020|1|+1: Create two 3/1 red Elemental creature tokens with haste. Exile them at the beginning of the next end step.; 0: Discard all the cards in your hand, then draw that many cards plus one.; −X: Chandra, Flamecaller deals X damage to each creature.|</v>
      </c>
    </row>
    <row r="174" spans="1:1" x14ac:dyDescent="0.25">
      <c r="A174" t="str">
        <f>CardDB!A174  &amp;"|"&amp; CardDB!B174   &amp;"|"&amp; CardDB!C174 &amp;"|"&amp; CardDB!D174 &amp;"|"&amp;  CardDB!E174  &amp;"|"&amp; CardDB!F174  &amp;"|"&amp; CardDB!G174 &amp;"|"&amp; CardDB!H174 &amp;"|"&amp; CardDB!I174 &amp;"|"&amp; CardDB!J174 &amp;"|"&amp; CardDB!K174  &amp;"|"&amp; CardDB!L174</f>
        <v>Chaos Harlequin||Rare|Creature — Human|red|{2}{R}{R}|2/4||Alliances|1|{R}: Exile the top card of your library. If that card is a land card, Chaos Harlequin gets -4/-0 until end of turn. Otherwise, Chaos Harlequin gets +2/+0 until end of turn.|</v>
      </c>
    </row>
    <row r="175" spans="1:1" x14ac:dyDescent="0.25">
      <c r="A175" t="str">
        <f>CardDB!A175  &amp;"|"&amp; CardDB!B175   &amp;"|"&amp; CardDB!C175 &amp;"|"&amp; CardDB!D175 &amp;"|"&amp;  CardDB!E175  &amp;"|"&amp; CardDB!F175  &amp;"|"&amp; CardDB!G175 &amp;"|"&amp; CardDB!H175 &amp;"|"&amp; CardDB!I175 &amp;"|"&amp; CardDB!J175 &amp;"|"&amp; CardDB!K175  &amp;"|"&amp; CardDB!L175</f>
        <v>Chaos Warp||Rare|Instant|red|{2}{R}|||The Brothers' War Commander|1|The owner of target permanent shuffles it into their library, then reveals the top card of their library. If it’s a permanent card, they put it onto the battlefield.|</v>
      </c>
    </row>
    <row r="176" spans="1:1" x14ac:dyDescent="0.25">
      <c r="A176" t="str">
        <f>CardDB!A176  &amp;"|"&amp; CardDB!B176   &amp;"|"&amp; CardDB!C176 &amp;"|"&amp; CardDB!D176 &amp;"|"&amp;  CardDB!E176  &amp;"|"&amp; CardDB!F176  &amp;"|"&amp; CardDB!G176 &amp;"|"&amp; CardDB!H176 &amp;"|"&amp; CardDB!I176 &amp;"|"&amp; CardDB!J176 &amp;"|"&amp; CardDB!K176  &amp;"|"&amp; CardDB!L176</f>
        <v>Chaplain of Alms|Chapel Shieldgeist|Uncommon|Creature — Human Cleric, Creature — Spirit Cleric|white|{W}|1/1, 2/1||Innistrad: Midnight Hunt|1|First strike; Ward {1} (Whenever this creature becomes the target of a spell or ability an opponent controls, counter it unless that player pays {1}.); Disturb {3}{W} (You may cast this card from your graveyard transformed for its disturb cost.)|Flying, first strike; Each creature you control has ward {1}. (Whenever it becomes the target of a spell or ability an opponent controls, counter it unless that player pays {1}.); If Chapel Shieldgeist would be put into a graveyard from anywhere, exile it instead.</v>
      </c>
    </row>
    <row r="177" spans="1:1" x14ac:dyDescent="0.25">
      <c r="A177" t="str">
        <f>CardDB!A177  &amp;"|"&amp; CardDB!B177   &amp;"|"&amp; CardDB!C177 &amp;"|"&amp; CardDB!D177 &amp;"|"&amp;  CardDB!E177  &amp;"|"&amp; CardDB!F177  &amp;"|"&amp; CardDB!G177 &amp;"|"&amp; CardDB!H177 &amp;"|"&amp; CardDB!I177 &amp;"|"&amp; CardDB!J177 &amp;"|"&amp; CardDB!K177  &amp;"|"&amp; CardDB!L177</f>
        <v>Char||Rare|Instant|red|{2}{R}||direct damage|Ravnica: City of Guilds|4|Char deals 4 damage to any target and 2 damage to you.|</v>
      </c>
    </row>
    <row r="178" spans="1:1" x14ac:dyDescent="0.25">
      <c r="A178" t="str">
        <f>CardDB!A178  &amp;"|"&amp; CardDB!B178   &amp;"|"&amp; CardDB!C178 &amp;"|"&amp; CardDB!D178 &amp;"|"&amp;  CardDB!E178  &amp;"|"&amp; CardDB!F178  &amp;"|"&amp; CardDB!G178 &amp;"|"&amp; CardDB!H178 &amp;"|"&amp; CardDB!I178 &amp;"|"&amp; CardDB!J178 &amp;"|"&amp; CardDB!K178  &amp;"|"&amp; CardDB!L178</f>
        <v>Charix, the Raging Isle||Rare|Legendary Creature — Leviathan Crab|blue|{2}{U}{U}|0/17||Zendikar Rising|1|Spells your opponents cast that target Charix, the Raging Isle cost {2} more to cast.; {3}: Charix gets +X/-X until end of turn, where X is the number of Islands you control.|</v>
      </c>
    </row>
    <row r="179" spans="1:1" x14ac:dyDescent="0.25">
      <c r="A179" t="str">
        <f>CardDB!A179  &amp;"|"&amp; CardDB!B179   &amp;"|"&amp; CardDB!C179 &amp;"|"&amp; CardDB!D179 &amp;"|"&amp;  CardDB!E179  &amp;"|"&amp; CardDB!F179  &amp;"|"&amp; CardDB!G179 &amp;"|"&amp; CardDB!H179 &amp;"|"&amp; CardDB!I179 &amp;"|"&amp; CardDB!J179 &amp;"|"&amp; CardDB!K179  &amp;"|"&amp; CardDB!L179</f>
        <v>Chilling Apparition||Uncommon|Creature — Spirit|black|{2}{B}|1/1|discard card|Prophecy|1|{B}: Regenerate Chilling Apparition.; Whenever Chilling Apparition deals combat damage to a player, that player discards a card.|</v>
      </c>
    </row>
    <row r="180" spans="1:1" x14ac:dyDescent="0.25">
      <c r="A180" t="str">
        <f>CardDB!A180  &amp;"|"&amp; CardDB!B180   &amp;"|"&amp; CardDB!C180 &amp;"|"&amp; CardDB!D180 &amp;"|"&amp;  CardDB!E180  &amp;"|"&amp; CardDB!F180  &amp;"|"&amp; CardDB!G180 &amp;"|"&amp; CardDB!H180 &amp;"|"&amp; CardDB!I180 &amp;"|"&amp; CardDB!J180 &amp;"|"&amp; CardDB!K180  &amp;"|"&amp; CardDB!L180</f>
        <v>Chisei, Heart of Oceans||Rare|Legendary Creature — Spirit|blue|{2}{U}{U}|4/4||Betrayers of Kamigawa|1|Flying; At the beginning of your upkeep, sacrifice Chisei, Heart of Oceans unless you remove a counter from a permanent you control.|</v>
      </c>
    </row>
    <row r="181" spans="1:1" x14ac:dyDescent="0.25">
      <c r="A181" t="str">
        <f>CardDB!A181  &amp;"|"&amp; CardDB!B181   &amp;"|"&amp; CardDB!C181 &amp;"|"&amp; CardDB!D181 &amp;"|"&amp;  CardDB!E181  &amp;"|"&amp; CardDB!F181  &amp;"|"&amp; CardDB!G181 &amp;"|"&amp; CardDB!H181 &amp;"|"&amp; CardDB!I181 &amp;"|"&amp; CardDB!J181 &amp;"|"&amp; CardDB!K181  &amp;"|"&amp; CardDB!L181</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82" spans="1:1" x14ac:dyDescent="0.25">
      <c r="A182" t="str">
        <f>CardDB!A182  &amp;"|"&amp; CardDB!B182   &amp;"|"&amp; CardDB!C182 &amp;"|"&amp; CardDB!D182 &amp;"|"&amp;  CardDB!E182  &amp;"|"&amp; CardDB!F182  &amp;"|"&amp; CardDB!G182 &amp;"|"&amp; CardDB!H182 &amp;"|"&amp; CardDB!I182 &amp;"|"&amp; CardDB!J182 &amp;"|"&amp; CardDB!K182  &amp;"|"&amp; CardDB!L182</f>
        <v>Chromatic Sphere||Common|Artifact|colorless|{1}||mana ability, draw card|Mirrodin|1|{1}, {T}, Sacrifice this artifact: Add one mana of any color. Draw a card.|</v>
      </c>
    </row>
    <row r="183" spans="1:1" x14ac:dyDescent="0.25">
      <c r="A183" t="str">
        <f>CardDB!A183  &amp;"|"&amp; CardDB!B183   &amp;"|"&amp; CardDB!C183 &amp;"|"&amp; CardDB!D183 &amp;"|"&amp;  CardDB!E183  &amp;"|"&amp; CardDB!F183  &amp;"|"&amp; CardDB!G183 &amp;"|"&amp; CardDB!H183 &amp;"|"&amp; CardDB!I183 &amp;"|"&amp; CardDB!J183 &amp;"|"&amp; CardDB!K183  &amp;"|"&amp; CardDB!L183</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84" spans="1:1" x14ac:dyDescent="0.25">
      <c r="A184" t="str">
        <f>CardDB!A184  &amp;"|"&amp; CardDB!B184   &amp;"|"&amp; CardDB!C184 &amp;"|"&amp; CardDB!D184 &amp;"|"&amp;  CardDB!E184  &amp;"|"&amp; CardDB!F184  &amp;"|"&amp; CardDB!G184 &amp;"|"&amp; CardDB!H184 &amp;"|"&amp; CardDB!I184 &amp;"|"&amp; CardDB!J184 &amp;"|"&amp; CardDB!K184  &amp;"|"&amp; CardDB!L184</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85" spans="1:1" x14ac:dyDescent="0.25">
      <c r="A185" t="str">
        <f>CardDB!A185  &amp;"|"&amp; CardDB!B185   &amp;"|"&amp; CardDB!C185 &amp;"|"&amp; CardDB!D185 &amp;"|"&amp;  CardDB!E185  &amp;"|"&amp; CardDB!F185  &amp;"|"&amp; CardDB!G185 &amp;"|"&amp; CardDB!H185 &amp;"|"&amp; CardDB!I185 &amp;"|"&amp; CardDB!J185 &amp;"|"&amp; CardDB!K185  &amp;"|"&amp; CardDB!L185</f>
        <v>Cinder Glade||Rare|Land|colorless|||dual land|Dominaria United Commander|1|({T}: Add {R} or {G}.); Cinder Glade enters the battlefield tapped unless you control two or more basic lands.|</v>
      </c>
    </row>
    <row r="186" spans="1:1" x14ac:dyDescent="0.25">
      <c r="A186" t="str">
        <f>CardDB!A186  &amp;"|"&amp; CardDB!B186   &amp;"|"&amp; CardDB!C186 &amp;"|"&amp; CardDB!D186 &amp;"|"&amp;  CardDB!E186  &amp;"|"&amp; CardDB!F186  &amp;"|"&amp; CardDB!G186 &amp;"|"&amp; CardDB!H186 &amp;"|"&amp; CardDB!I186 &amp;"|"&amp; CardDB!J186 &amp;"|"&amp; CardDB!K186  &amp;"|"&amp; CardDB!L186</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87" spans="1:1" x14ac:dyDescent="0.25">
      <c r="A187" t="str">
        <f>CardDB!A187  &amp;"|"&amp; CardDB!B187   &amp;"|"&amp; CardDB!C187 &amp;"|"&amp; CardDB!D187 &amp;"|"&amp;  CardDB!E187  &amp;"|"&amp; CardDB!F187  &amp;"|"&amp; CardDB!G187 &amp;"|"&amp; CardDB!H187 &amp;"|"&amp; CardDB!I187 &amp;"|"&amp; CardDB!J187 &amp;"|"&amp; CardDB!K187  &amp;"|"&amp; CardDB!L187</f>
        <v>Claim the Precious||Common|Sorcery|black|{1}{B}{B}||creature destruction|The Lord of the Rings: Tales of Middle-earth|2|Destroy target creature. The Ring tempts you.|</v>
      </c>
    </row>
    <row r="188" spans="1:1" x14ac:dyDescent="0.25">
      <c r="A188" t="str">
        <f>CardDB!A188  &amp;"|"&amp; CardDB!B188   &amp;"|"&amp; CardDB!C188 &amp;"|"&amp; CardDB!D188 &amp;"|"&amp;  CardDB!E188  &amp;"|"&amp; CardDB!F188  &amp;"|"&amp; CardDB!G188 &amp;"|"&amp; CardDB!H188 &amp;"|"&amp; CardDB!I188 &amp;"|"&amp; CardDB!J188 &amp;"|"&amp; CardDB!K188  &amp;"|"&amp; CardDB!L188</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89" spans="1:1" x14ac:dyDescent="0.25">
      <c r="A189" t="str">
        <f>CardDB!A189  &amp;"|"&amp; CardDB!B189   &amp;"|"&amp; CardDB!C189 &amp;"|"&amp; CardDB!D189 &amp;"|"&amp;  CardDB!E189  &amp;"|"&amp; CardDB!F189  &amp;"|"&amp; CardDB!G189 &amp;"|"&amp; CardDB!H189 &amp;"|"&amp; CardDB!I189 &amp;"|"&amp; CardDB!J189 &amp;"|"&amp; CardDB!K189  &amp;"|"&amp; CardDB!L189</f>
        <v>Cleansing Wildfire||Common|Sorcery|red|{1}{R}||Land Destruction|Zendikar Rising|3|Destroy target land. Its controller may search their library for a basic land card, put it onto the battlefield tapped, then shuffle.; Draw a card.|</v>
      </c>
    </row>
    <row r="190" spans="1:1" x14ac:dyDescent="0.25">
      <c r="A190" t="str">
        <f>CardDB!A190  &amp;"|"&amp; CardDB!B190   &amp;"|"&amp; CardDB!C190 &amp;"|"&amp; CardDB!D190 &amp;"|"&amp;  CardDB!E190  &amp;"|"&amp; CardDB!F190  &amp;"|"&amp; CardDB!G190 &amp;"|"&amp; CardDB!H190 &amp;"|"&amp; CardDB!I190 &amp;"|"&amp; CardDB!J190 &amp;"|"&amp; CardDB!K190  &amp;"|"&amp; CardDB!L190</f>
        <v>Clockwork Percussionist||Common|Artifact Creature — Monkey Toy|red|{R}|1/1||Duskmourn: House of Horror|9|Haste; When Clockwork Percussionist dies, exile the top card of your library. You may play it until the end of your next turn.|</v>
      </c>
    </row>
    <row r="191" spans="1:1" x14ac:dyDescent="0.25">
      <c r="A191" t="str">
        <f>CardDB!A191  &amp;"|"&amp; CardDB!B191   &amp;"|"&amp; CardDB!C191 &amp;"|"&amp; CardDB!D191 &amp;"|"&amp;  CardDB!E191  &amp;"|"&amp; CardDB!F191  &amp;"|"&amp; CardDB!G191 &amp;"|"&amp; CardDB!H191 &amp;"|"&amp; CardDB!I191 &amp;"|"&amp; CardDB!J191 &amp;"|"&amp; CardDB!K191  &amp;"|"&amp; CardDB!L191</f>
        <v>Clone||Rare|Creature — Shapeshifter|blue|{3}{U}|0/0|copy spell|Tenth Edition, Magic 2011|2|You may have Clone enter as a copy of any creature on the battlefield.|</v>
      </c>
    </row>
    <row r="192" spans="1:1" x14ac:dyDescent="0.25">
      <c r="A192" t="str">
        <f>CardDB!A192  &amp;"|"&amp; CardDB!B192   &amp;"|"&amp; CardDB!C192 &amp;"|"&amp; CardDB!D192 &amp;"|"&amp;  CardDB!E192  &amp;"|"&amp; CardDB!F192  &amp;"|"&amp; CardDB!G192 &amp;"|"&amp; CardDB!H192 &amp;"|"&amp; CardDB!I192 &amp;"|"&amp; CardDB!J192 &amp;"|"&amp; CardDB!K192  &amp;"|"&amp; CardDB!L192</f>
        <v>Clot Sliver||Common|Creature — Sliver|black|{1}{B}|1/1||Tempest|3|All Slivers have “{2}: Regenerate this permanent.”|</v>
      </c>
    </row>
    <row r="193" spans="1:1" x14ac:dyDescent="0.25">
      <c r="A193" t="str">
        <f>CardDB!A193  &amp;"|"&amp; CardDB!B193   &amp;"|"&amp; CardDB!C193 &amp;"|"&amp; CardDB!D193 &amp;"|"&amp;  CardDB!E193  &amp;"|"&amp; CardDB!F193  &amp;"|"&amp; CardDB!G193 &amp;"|"&amp; CardDB!H193 &amp;"|"&amp; CardDB!I193 &amp;"|"&amp; CardDB!J193 &amp;"|"&amp; CardDB!K193  &amp;"|"&amp; CardDB!L193</f>
        <v>Cloud Key||Rare|Artifact|colorless|{3}|||The Brothers' War Retro Artifacts|1|As Cloud Key enters the battlefield, choose artifact, creature, enchantment, instant, or sorcery.; Spells you cast of the chosen type cost {1} less to cast.|</v>
      </c>
    </row>
    <row r="194" spans="1:1" x14ac:dyDescent="0.25">
      <c r="A194" t="str">
        <f>CardDB!A194  &amp;"|"&amp; CardDB!B194   &amp;"|"&amp; CardDB!C194 &amp;"|"&amp; CardDB!D194 &amp;"|"&amp;  CardDB!E194  &amp;"|"&amp; CardDB!F194  &amp;"|"&amp; CardDB!G194 &amp;"|"&amp; CardDB!H194 &amp;"|"&amp; CardDB!I194 &amp;"|"&amp; CardDB!J194 &amp;"|"&amp; CardDB!K194  &amp;"|"&amp; CardDB!L194</f>
        <v>Cloudchaser Kestrel||Common|Creature — Bird|white|{1}{W}{W}|2/2|color, enchantment destruction|Time Spiral|1|Flying; When Cloudchaser Kestrel enters, destroy target enchantment.; {W}: Target permanent becomes white until end of turn.|</v>
      </c>
    </row>
    <row r="195" spans="1:1" x14ac:dyDescent="0.25">
      <c r="A195" t="str">
        <f>CardDB!A195  &amp;"|"&amp; CardDB!B195   &amp;"|"&amp; CardDB!C195 &amp;"|"&amp; CardDB!D195 &amp;"|"&amp;  CardDB!E195  &amp;"|"&amp; CardDB!F195  &amp;"|"&amp; CardDB!G195 &amp;"|"&amp; CardDB!H195 &amp;"|"&amp; CardDB!I195 &amp;"|"&amp; CardDB!J195 &amp;"|"&amp; CardDB!K195  &amp;"|"&amp; CardDB!L195</f>
        <v>Cloudpost||Common|Land|colorless||||Mirrodin|1|Cloudpost enters tapped.; {T}: Add {C} for each Locus on the battlefield.|</v>
      </c>
    </row>
    <row r="196" spans="1:1" x14ac:dyDescent="0.25">
      <c r="A196" t="str">
        <f>CardDB!A196  &amp;"|"&amp; CardDB!B196   &amp;"|"&amp; CardDB!C196 &amp;"|"&amp; CardDB!D196 &amp;"|"&amp;  CardDB!E196  &amp;"|"&amp; CardDB!F196  &amp;"|"&amp; CardDB!G196 &amp;"|"&amp; CardDB!H196 &amp;"|"&amp; CardDB!I196 &amp;"|"&amp; CardDB!J196 &amp;"|"&amp; CardDB!K196  &amp;"|"&amp; CardDB!L196</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97" spans="1:1" x14ac:dyDescent="0.25">
      <c r="A197" t="str">
        <f>CardDB!A197  &amp;"|"&amp; CardDB!B197   &amp;"|"&amp; CardDB!C197 &amp;"|"&amp; CardDB!D197 &amp;"|"&amp;  CardDB!E197  &amp;"|"&amp; CardDB!F197  &amp;"|"&amp; CardDB!G197 &amp;"|"&amp; CardDB!H197 &amp;"|"&amp; CardDB!I197 &amp;"|"&amp; CardDB!J197 &amp;"|"&amp; CardDB!K197  &amp;"|"&amp; CardDB!L197</f>
        <v>Coastal Tower||Uncommon|Land|colorless|||dual land|Eighth Edition|1|Coastal Tower enters tapped.; {T}: Add {W} or {U}.|</v>
      </c>
    </row>
    <row r="198" spans="1:1" x14ac:dyDescent="0.25">
      <c r="A198" t="str">
        <f>CardDB!A198  &amp;"|"&amp; CardDB!B198   &amp;"|"&amp; CardDB!C198 &amp;"|"&amp; CardDB!D198 &amp;"|"&amp;  CardDB!E198  &amp;"|"&amp; CardDB!F198  &amp;"|"&amp; CardDB!G198 &amp;"|"&amp; CardDB!H198 &amp;"|"&amp; CardDB!I198 &amp;"|"&amp; CardDB!J198 &amp;"|"&amp; CardDB!K198  &amp;"|"&amp; CardDB!L198</f>
        <v>Coercion||Common|Instant|black|{2}{B}||discard card|Tempest, Visions, Ninth Edition|5|Target opponent reveals their hand. You choose a card from it. That player discards that card.|</v>
      </c>
    </row>
    <row r="199" spans="1:1" x14ac:dyDescent="0.25">
      <c r="A199" t="str">
        <f>CardDB!A199  &amp;"|"&amp; CardDB!B199   &amp;"|"&amp; CardDB!C199 &amp;"|"&amp; CardDB!D199 &amp;"|"&amp;  CardDB!E199  &amp;"|"&amp; CardDB!F199  &amp;"|"&amp; CardDB!G199 &amp;"|"&amp; CardDB!H199 &amp;"|"&amp; CardDB!I199 &amp;"|"&amp; CardDB!J199 &amp;"|"&amp; CardDB!K199  &amp;"|"&amp; CardDB!L199</f>
        <v>Coffin Puppets||Rare|Creature — Zombie|black|{3}{B}{B}|3/3|graveyard|Prophecy|1|Sacrifice two lands: Return Coffin Puppets from your graveyard to the battlefield. Activate only during your upkeep and only if you control a Swamp.|</v>
      </c>
    </row>
    <row r="200" spans="1:1" x14ac:dyDescent="0.25">
      <c r="A200" t="str">
        <f>CardDB!A200  &amp;"|"&amp; CardDB!B200   &amp;"|"&amp; CardDB!C200 &amp;"|"&amp; CardDB!D200 &amp;"|"&amp;  CardDB!E200  &amp;"|"&amp; CardDB!F200  &amp;"|"&amp; CardDB!G200 &amp;"|"&amp; CardDB!H200 &amp;"|"&amp; CardDB!I200 &amp;"|"&amp; CardDB!J200 &amp;"|"&amp; CardDB!K200  &amp;"|"&amp; CardDB!L200</f>
        <v>Coiling Oracle||Common|Creature — Snake Elf Druid|blue, green|{U}{G}|1/1|draw card|Dominaria United Commander|1|When Coiling Oracle enters, reveal the top card of your library. If it’s a land card, put it onto the battlefield. Otherwise, put that card into your hand.|</v>
      </c>
    </row>
    <row r="201" spans="1:1" x14ac:dyDescent="0.25">
      <c r="A201" t="str">
        <f>CardDB!A201  &amp;"|"&amp; CardDB!B201   &amp;"|"&amp; CardDB!C201 &amp;"|"&amp; CardDB!D201 &amp;"|"&amp;  CardDB!E201  &amp;"|"&amp; CardDB!F201  &amp;"|"&amp; CardDB!G201 &amp;"|"&amp; CardDB!H201 &amp;"|"&amp; CardDB!I201 &amp;"|"&amp; CardDB!J201 &amp;"|"&amp; CardDB!K201  &amp;"|"&amp; CardDB!L201</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202" spans="1:1" x14ac:dyDescent="0.25">
      <c r="A202" t="str">
        <f>CardDB!A202  &amp;"|"&amp; CardDB!B202   &amp;"|"&amp; CardDB!C202 &amp;"|"&amp; CardDB!D202 &amp;"|"&amp;  CardDB!E202  &amp;"|"&amp; CardDB!F202  &amp;"|"&amp; CardDB!G202 &amp;"|"&amp; CardDB!H202 &amp;"|"&amp; CardDB!I202 &amp;"|"&amp; CardDB!J202 &amp;"|"&amp; CardDB!K202  &amp;"|"&amp; CardDB!L202</f>
        <v>Coldsteel Heart||Uncommon|Snow Artifact|colorless|{2}||mana ability|Coldsnap|1|Coldsteel Heart enters tapped.; As Coldsteel Heart enters, choose a color.; {T}: Add one mana of the chosen color.|</v>
      </c>
    </row>
    <row r="203" spans="1:1" x14ac:dyDescent="0.25">
      <c r="A203" t="str">
        <f>CardDB!A203  &amp;"|"&amp; CardDB!B203   &amp;"|"&amp; CardDB!C203 &amp;"|"&amp; CardDB!D203 &amp;"|"&amp;  CardDB!E203  &amp;"|"&amp; CardDB!F203  &amp;"|"&amp; CardDB!G203 &amp;"|"&amp; CardDB!H203 &amp;"|"&amp; CardDB!I203 &amp;"|"&amp; CardDB!J203 &amp;"|"&amp; CardDB!K203  &amp;"|"&amp; CardDB!L203</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204" spans="1:1" x14ac:dyDescent="0.25">
      <c r="A204" t="str">
        <f>CardDB!A204  &amp;"|"&amp; CardDB!B204   &amp;"|"&amp; CardDB!C204 &amp;"|"&amp; CardDB!D204 &amp;"|"&amp;  CardDB!E204  &amp;"|"&amp; CardDB!F204  &amp;"|"&amp; CardDB!G204 &amp;"|"&amp; CardDB!H204 &amp;"|"&amp; CardDB!I204 &amp;"|"&amp; CardDB!J204 &amp;"|"&amp; CardDB!K204  &amp;"|"&amp; CardDB!L204</f>
        <v>Come Back Wrong||Rare|Sorcery|black|{2}{B}||creature destruction, hijack|Duskmourn: House of Horror|2|Destroy target creature. If a creature card is put into a graveyard this way, return it to the battlefield under your control. Sacrifice it at the beginning of your next end step.|</v>
      </c>
    </row>
    <row r="205" spans="1:1" x14ac:dyDescent="0.25">
      <c r="A205" t="str">
        <f>CardDB!A205  &amp;"|"&amp; CardDB!B205   &amp;"|"&amp; CardDB!C205 &amp;"|"&amp; CardDB!D205 &amp;"|"&amp;  CardDB!E205  &amp;"|"&amp; CardDB!F205  &amp;"|"&amp; CardDB!G205 &amp;"|"&amp; CardDB!H205 &amp;"|"&amp; CardDB!I205 &amp;"|"&amp; CardDB!J205 &amp;"|"&amp; CardDB!K205  &amp;"|"&amp; CardDB!L205</f>
        <v>Command Tower||Common|Land|colorless|||multi land|The Brothers' War Commander, Tales of Middle-earth Commander, Dominaria United Commander|3|{T}: Add one mana of any color in your commander’s color identity.|</v>
      </c>
    </row>
    <row r="206" spans="1:1" x14ac:dyDescent="0.25">
      <c r="A206" t="str">
        <f>CardDB!A206  &amp;"|"&amp; CardDB!B206   &amp;"|"&amp; CardDB!C206 &amp;"|"&amp; CardDB!D206 &amp;"|"&amp;  CardDB!E206  &amp;"|"&amp; CardDB!F206  &amp;"|"&amp; CardDB!G206 &amp;"|"&amp; CardDB!H206 &amp;"|"&amp; CardDB!I206 &amp;"|"&amp; CardDB!J206 &amp;"|"&amp; CardDB!K206  &amp;"|"&amp; CardDB!L206</f>
        <v>Commune with Evil||Uncommon|Sorcery|black|{2}{B}||draw card, life gain|Duskmourn: House of Horror|3|Look at the top four cards of your library. Put one of them into your hand and the rest into your graveyard. You gain 3 life.|</v>
      </c>
    </row>
    <row r="207" spans="1:1" x14ac:dyDescent="0.25">
      <c r="A207" t="str">
        <f>CardDB!A207  &amp;"|"&amp; CardDB!B207   &amp;"|"&amp; CardDB!C207 &amp;"|"&amp; CardDB!D207 &amp;"|"&amp;  CardDB!E207  &amp;"|"&amp; CardDB!F207  &amp;"|"&amp; CardDB!G207 &amp;"|"&amp; CardDB!H207 &amp;"|"&amp; CardDB!I207 &amp;"|"&amp; CardDB!J207 &amp;"|"&amp; CardDB!K207  &amp;"|"&amp; CardDB!L207</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208" spans="1:1" x14ac:dyDescent="0.25">
      <c r="A208" t="str">
        <f>CardDB!A208  &amp;"|"&amp; CardDB!B208   &amp;"|"&amp; CardDB!C208 &amp;"|"&amp; CardDB!D208 &amp;"|"&amp;  CardDB!E208  &amp;"|"&amp; CardDB!F208  &amp;"|"&amp; CardDB!G208 &amp;"|"&amp; CardDB!H208 &amp;"|"&amp; CardDB!I208 &amp;"|"&amp; CardDB!J208 &amp;"|"&amp; CardDB!K208  &amp;"|"&amp; CardDB!L208</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209" spans="1:1" x14ac:dyDescent="0.25">
      <c r="A209" t="str">
        <f>CardDB!A209  &amp;"|"&amp; CardDB!B209   &amp;"|"&amp; CardDB!C209 &amp;"|"&amp; CardDB!D209 &amp;"|"&amp;  CardDB!E209  &amp;"|"&amp; CardDB!F209  &amp;"|"&amp; CardDB!G209 &amp;"|"&amp; CardDB!H209 &amp;"|"&amp; CardDB!I209 &amp;"|"&amp; CardDB!J209 &amp;"|"&amp; CardDB!K209  &amp;"|"&amp; CardDB!L209</f>
        <v>Conquering Manticore||Rare|Creature — Manticore|red|{4}{R}{R}|5/5|hijack|Rise of the Eldrazi|1|Flying; When Conquering Manticore enters, gain control of target creature an opponent controls until end of turn. Untap that creature. It gains haste until end of turn.|</v>
      </c>
    </row>
    <row r="210" spans="1:1" x14ac:dyDescent="0.25">
      <c r="A210" t="str">
        <f>CardDB!A210  &amp;"|"&amp; CardDB!B210   &amp;"|"&amp; CardDB!C210 &amp;"|"&amp; CardDB!D210 &amp;"|"&amp;  CardDB!E210  &amp;"|"&amp; CardDB!F210  &amp;"|"&amp; CardDB!G210 &amp;"|"&amp; CardDB!H210 &amp;"|"&amp; CardDB!I210 &amp;"|"&amp; CardDB!J210 &amp;"|"&amp; CardDB!K210  &amp;"|"&amp; CardDB!L210</f>
        <v>Conqueror's Pledge||Rare|Sorcery|white|{2}{W}{W}{W}||Creature Token|Zendikar|1|Kicker {6} (You may pay an additional {6} as you cast this spell.); Create six 1/1 white Kor Soldier creature tokens. If this spell was kicked, create twelve of those tokens instead.|</v>
      </c>
    </row>
    <row r="211" spans="1:1" x14ac:dyDescent="0.25">
      <c r="A211" t="str">
        <f>CardDB!A211  &amp;"|"&amp; CardDB!B211   &amp;"|"&amp; CardDB!C211 &amp;"|"&amp; CardDB!D211 &amp;"|"&amp;  CardDB!E211  &amp;"|"&amp; CardDB!F211  &amp;"|"&amp; CardDB!G211 &amp;"|"&amp; CardDB!H211 &amp;"|"&amp; CardDB!I211 &amp;"|"&amp; CardDB!J211 &amp;"|"&amp; CardDB!K211  &amp;"|"&amp; CardDB!L211</f>
        <v>Consider||Common|Instant|blue|{U}||draw card|Innistrad: Midnight Hunt|4|Surveil 1. (Look at the top card of your library. You may put it into your graveyard.); Draw a card.|</v>
      </c>
    </row>
    <row r="212" spans="1:1" x14ac:dyDescent="0.25">
      <c r="A212" t="str">
        <f>CardDB!A212  &amp;"|"&amp; CardDB!B212   &amp;"|"&amp; CardDB!C212 &amp;"|"&amp; CardDB!D212 &amp;"|"&amp;  CardDB!E212  &amp;"|"&amp; CardDB!F212  &amp;"|"&amp; CardDB!G212 &amp;"|"&amp; CardDB!H212 &amp;"|"&amp; CardDB!I212 &amp;"|"&amp; CardDB!J212 &amp;"|"&amp; CardDB!K212  &amp;"|"&amp; CardDB!L212</f>
        <v>Constant Mists||Common|Instant|green|{1}{G}|||Stronghold|2|Buyback—Sacrifice a land. (You may sacrifice a land in addition to any other costs as you cast this spell. If you do, put this card into your hand as it resolves.); Prevent all combat damage that would be dealt this turn.|</v>
      </c>
    </row>
    <row r="213" spans="1:1" x14ac:dyDescent="0.25">
      <c r="A213" t="str">
        <f>CardDB!A213  &amp;"|"&amp; CardDB!B213   &amp;"|"&amp; CardDB!C213 &amp;"|"&amp; CardDB!D213 &amp;"|"&amp;  CardDB!E213  &amp;"|"&amp; CardDB!F213  &amp;"|"&amp; CardDB!G213 &amp;"|"&amp; CardDB!H213 &amp;"|"&amp; CardDB!I213 &amp;"|"&amp; CardDB!J213 &amp;"|"&amp; CardDB!K213  &amp;"|"&amp; CardDB!L213</f>
        <v>Consume Spirit||Uncommon|Sorcery|black|{X}{1}{B}||life gain, direct damage|Ninth Edition, Mirrodin|2|Spend only black mana on X.; Consume Spirit deals X damage to any target and you gain X life.|</v>
      </c>
    </row>
    <row r="214" spans="1:1" x14ac:dyDescent="0.25">
      <c r="A214" t="str">
        <f>CardDB!A214  &amp;"|"&amp; CardDB!B214   &amp;"|"&amp; CardDB!C214 &amp;"|"&amp; CardDB!D214 &amp;"|"&amp;  CardDB!E214  &amp;"|"&amp; CardDB!F214  &amp;"|"&amp; CardDB!G214 &amp;"|"&amp; CardDB!H214 &amp;"|"&amp; CardDB!I214 &amp;"|"&amp; CardDB!J214 &amp;"|"&amp; CardDB!K214  &amp;"|"&amp; CardDB!L214</f>
        <v>Consume the Meek||Rare|Instant|black|{3}{B}{B}||creature destruction|Rise of the Eldrazi|1|Destroy each creature with mana value 3 or less. They can’t be regenerated.|</v>
      </c>
    </row>
    <row r="215" spans="1:1" x14ac:dyDescent="0.25">
      <c r="A215" t="str">
        <f>CardDB!A215  &amp;"|"&amp; CardDB!B215   &amp;"|"&amp; CardDB!C215 &amp;"|"&amp; CardDB!D215 &amp;"|"&amp;  CardDB!E215  &amp;"|"&amp; CardDB!F215  &amp;"|"&amp; CardDB!G215 &amp;"|"&amp; CardDB!H215 &amp;"|"&amp; CardDB!I215 &amp;"|"&amp; CardDB!J215 &amp;"|"&amp; CardDB!K215  &amp;"|"&amp; CardDB!L215</f>
        <v>Consuming Aberration||Rare|Creature — Horror|black, blue|{3}{U}{B}|*/*|mill|Zendikar Rising Commander, Foundations |5|Consuming Aberration’s power and toughness are each equal to the number of cards in your opponents’ graveyards.; Whenever you cast a spell, each opponent reveals cards from the top of their library until they reveal a land card, then puts those cards into their graveyard.|</v>
      </c>
    </row>
    <row r="216" spans="1:1" x14ac:dyDescent="0.25">
      <c r="A216" t="str">
        <f>CardDB!A216  &amp;"|"&amp; CardDB!B216   &amp;"|"&amp; CardDB!C216 &amp;"|"&amp; CardDB!D216 &amp;"|"&amp;  CardDB!E216  &amp;"|"&amp; CardDB!F216  &amp;"|"&amp; CardDB!G216 &amp;"|"&amp; CardDB!H216 &amp;"|"&amp; CardDB!I216 &amp;"|"&amp; CardDB!J216 &amp;"|"&amp; CardDB!K216  &amp;"|"&amp; CardDB!L216</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217" spans="1:1" x14ac:dyDescent="0.25">
      <c r="A217" t="str">
        <f>CardDB!A217  &amp;"|"&amp; CardDB!B217   &amp;"|"&amp; CardDB!C217 &amp;"|"&amp; CardDB!D217 &amp;"|"&amp;  CardDB!E217  &amp;"|"&amp; CardDB!F217  &amp;"|"&amp; CardDB!G217 &amp;"|"&amp; CardDB!H217 &amp;"|"&amp; CardDB!I217 &amp;"|"&amp; CardDB!J217 &amp;"|"&amp; CardDB!K217  &amp;"|"&amp; CardDB!L217</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218" spans="1:1" x14ac:dyDescent="0.25">
      <c r="A218" t="str">
        <f>CardDB!A218  &amp;"|"&amp; CardDB!B218   &amp;"|"&amp; CardDB!C218 &amp;"|"&amp; CardDB!D218 &amp;"|"&amp;  CardDB!E218  &amp;"|"&amp; CardDB!F218  &amp;"|"&amp; CardDB!G218 &amp;"|"&amp; CardDB!H218 &amp;"|"&amp; CardDB!I218 &amp;"|"&amp; CardDB!J218 &amp;"|"&amp; CardDB!K218  &amp;"|"&amp; CardDB!L218</f>
        <v>Contortionist Troupe||Uncommon|Creature — Human|green|{X}{G}|0/0||Innistrad: Midnight Hunt|3|Contortionist Troupe enters with X +1/+1 counters on it.; Coven — At the beginning of your end step, if you control three or more creatures with different powers, put a +1/+1 counter on target creature you control.|</v>
      </c>
    </row>
    <row r="219" spans="1:1" x14ac:dyDescent="0.25">
      <c r="A219" t="str">
        <f>CardDB!A219  &amp;"|"&amp; CardDB!B219   &amp;"|"&amp; CardDB!C219 &amp;"|"&amp; CardDB!D219 &amp;"|"&amp;  CardDB!E219  &amp;"|"&amp; CardDB!F219  &amp;"|"&amp; CardDB!G219 &amp;"|"&amp; CardDB!H219 &amp;"|"&amp; CardDB!I219 &amp;"|"&amp; CardDB!J219 &amp;"|"&amp; CardDB!K219  &amp;"|"&amp; CardDB!L219</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220" spans="1:1" x14ac:dyDescent="0.25">
      <c r="A220" t="str">
        <f>CardDB!A220  &amp;"|"&amp; CardDB!B220   &amp;"|"&amp; CardDB!C220 &amp;"|"&amp; CardDB!D220 &amp;"|"&amp;  CardDB!E220  &amp;"|"&amp; CardDB!F220  &amp;"|"&amp; CardDB!G220 &amp;"|"&amp; CardDB!H220 &amp;"|"&amp; CardDB!I220 &amp;"|"&amp; CardDB!J220 &amp;"|"&amp; CardDB!K220  &amp;"|"&amp; CardDB!L220</f>
        <v>Conversion||Uncommon|Enchantment|white|{2}{W}{W}|||Revised|1|At the beginning of your upkeep, sacrifice Conversion unless you pay {W}{W}.; All Mountains are Plains.|</v>
      </c>
    </row>
    <row r="221" spans="1:1" x14ac:dyDescent="0.25">
      <c r="A221" t="str">
        <f>CardDB!A221  &amp;"|"&amp; CardDB!B221   &amp;"|"&amp; CardDB!C221 &amp;"|"&amp; CardDB!D221 &amp;"|"&amp;  CardDB!E221  &amp;"|"&amp; CardDB!F221  &amp;"|"&amp; CardDB!G221 &amp;"|"&amp; CardDB!H221 &amp;"|"&amp; CardDB!I221 &amp;"|"&amp; CardDB!J221 &amp;"|"&amp; CardDB!K221  &amp;"|"&amp; CardDB!L221</f>
        <v>Convolute||Common|Instant|blue|{2}{U}||counterspell|Ravnica: City of Guilds|2|Counter target spell unless its controller pays {4}.|</v>
      </c>
    </row>
    <row r="222" spans="1:1" x14ac:dyDescent="0.25">
      <c r="A222" t="str">
        <f>CardDB!A222  &amp;"|"&amp; CardDB!B222   &amp;"|"&amp; CardDB!C222 &amp;"|"&amp; CardDB!D222 &amp;"|"&amp;  CardDB!E222  &amp;"|"&amp; CardDB!F222  &amp;"|"&amp; CardDB!G222 &amp;"|"&amp; CardDB!H222 &amp;"|"&amp; CardDB!I222 &amp;"|"&amp; CardDB!J222 &amp;"|"&amp; CardDB!K222  &amp;"|"&amp; CardDB!L222</f>
        <v>Copper-Leaf Angel||Rare|Artifact Creature — Angel|colorless|{5}|2/2||Prophecy|1|Flying; {T}, Sacrifice X lands: Put X +1/+1 counters on Copper-Leaf Angel.|</v>
      </c>
    </row>
    <row r="223" spans="1:1" x14ac:dyDescent="0.25">
      <c r="A223" t="str">
        <f>CardDB!A223  &amp;"|"&amp; CardDB!B223   &amp;"|"&amp; CardDB!C223 &amp;"|"&amp; CardDB!D223 &amp;"|"&amp;  CardDB!E223  &amp;"|"&amp; CardDB!F223  &amp;"|"&amp; CardDB!G223 &amp;"|"&amp; CardDB!H223 &amp;"|"&amp; CardDB!I223 &amp;"|"&amp; CardDB!J223 &amp;"|"&amp; CardDB!K223  &amp;"|"&amp; CardDB!L223</f>
        <v>Corrupt||Uncommon|Sorcery|black|{5}{B}||life gain, direct damage|Magic 2011, The Brothers' War|3|Corrupt deals damage to any target equal to the number of Swamps you control. You gain life equal to the damage dealt this way.|</v>
      </c>
    </row>
    <row r="224" spans="1:1" x14ac:dyDescent="0.25">
      <c r="A224" t="str">
        <f>CardDB!A224  &amp;"|"&amp; CardDB!B224   &amp;"|"&amp; CardDB!C224 &amp;"|"&amp; CardDB!D224 &amp;"|"&amp;  CardDB!E224  &amp;"|"&amp; CardDB!F224  &amp;"|"&amp; CardDB!G224 &amp;"|"&amp; CardDB!H224 &amp;"|"&amp; CardDB!I224 &amp;"|"&amp; CardDB!J224 &amp;"|"&amp; CardDB!K224  &amp;"|"&amp; CardDB!L224</f>
        <v>Counterspell||Common|Instant|blue|{U}{U}||counterspell|Seventh Edition, Tempest|5|Counter target spell.|</v>
      </c>
    </row>
    <row r="225" spans="1:1" x14ac:dyDescent="0.25">
      <c r="A225" t="str">
        <f>CardDB!A225  &amp;"|"&amp; CardDB!B225   &amp;"|"&amp; CardDB!C225 &amp;"|"&amp; CardDB!D225 &amp;"|"&amp;  CardDB!E225  &amp;"|"&amp; CardDB!F225  &amp;"|"&amp; CardDB!G225 &amp;"|"&amp; CardDB!H225 &amp;"|"&amp; CardDB!I225 &amp;"|"&amp; CardDB!J225 &amp;"|"&amp; CardDB!K225  &amp;"|"&amp; CardDB!L225</f>
        <v>Courageous Goblin||Common|Creature — Goblin|red|{1}{R}|2/2||Foundations |3|Whenever this creature attacks while you control a creature with power 4 or greater, this creature gets +1/+0 and gains menace until end of turn. (It can’t be blocked except by two or more creatures.)|</v>
      </c>
    </row>
    <row r="226" spans="1:1" x14ac:dyDescent="0.25">
      <c r="A226" t="str">
        <f>CardDB!A226  &amp;"|"&amp; CardDB!B226   &amp;"|"&amp; CardDB!C226 &amp;"|"&amp; CardDB!D226 &amp;"|"&amp;  CardDB!E226  &amp;"|"&amp; CardDB!F226  &amp;"|"&amp; CardDB!G226 &amp;"|"&amp; CardDB!H226 &amp;"|"&amp; CardDB!I226 &amp;"|"&amp; CardDB!J226 &amp;"|"&amp; CardDB!K226  &amp;"|"&amp; CardDB!L226</f>
        <v>Cracked Skull||Common|Enchantment — Aura|black|{2}{B}||creature destruction, discard card|Duskmourn: House of Horror|7|Enchant creature; When Cracked Skull enters, look at target player’s hand. You may choose a nonland card from it. That player discards that card.; When enchanted creature is dealt damage, destroy it.|</v>
      </c>
    </row>
    <row r="227" spans="1:1" x14ac:dyDescent="0.25">
      <c r="A227" t="str">
        <f>CardDB!A227  &amp;"|"&amp; CardDB!B227   &amp;"|"&amp; CardDB!C227 &amp;"|"&amp; CardDB!D227 &amp;"|"&amp;  CardDB!E227  &amp;"|"&amp; CardDB!F227  &amp;"|"&amp; CardDB!G227 &amp;"|"&amp; CardDB!H227 &amp;"|"&amp; CardDB!I227 &amp;"|"&amp; CardDB!J227 &amp;"|"&amp; CardDB!K227  &amp;"|"&amp; CardDB!L227</f>
        <v>Crawl from the Cellar||Common|Sorcery|black|{B}||graveyard|Innistrad: Midnight Hunt|3|Return target creature card from your graveyard to your hand. Put a +1/+1 counter on up to one target Zombie you control.; Flashback {3}{B} (You may cast this card from your graveyard for its flashback cost. Then exile it.)|</v>
      </c>
    </row>
    <row r="228" spans="1:1" x14ac:dyDescent="0.25">
      <c r="A228" t="str">
        <f>CardDB!A228  &amp;"|"&amp; CardDB!B228   &amp;"|"&amp; CardDB!C228 &amp;"|"&amp; CardDB!D228 &amp;"|"&amp;  CardDB!E228  &amp;"|"&amp; CardDB!F228  &amp;"|"&amp; CardDB!G228 &amp;"|"&amp; CardDB!H228 &amp;"|"&amp; CardDB!I228 &amp;"|"&amp; CardDB!J228 &amp;"|"&amp; CardDB!K228  &amp;"|"&amp; CardDB!L228</f>
        <v>Creeping Peeper||Common|Creature — Eye|blue|{1}{U}|2/1|mana ability|Duskmourn: House of Horror|6|{T}: Add {U}. Spend this mana only to cast an enchantment spell, unlock a door, or turn a permanent face up.|</v>
      </c>
    </row>
    <row r="229" spans="1:1" x14ac:dyDescent="0.25">
      <c r="A229" t="str">
        <f>CardDB!A229  &amp;"|"&amp; CardDB!B229   &amp;"|"&amp; CardDB!C229 &amp;"|"&amp; CardDB!D229 &amp;"|"&amp;  CardDB!E229  &amp;"|"&amp; CardDB!F229  &amp;"|"&amp; CardDB!G229 &amp;"|"&amp; CardDB!H229 &amp;"|"&amp; CardDB!I229 &amp;"|"&amp; CardDB!J229 &amp;"|"&amp; CardDB!K229  &amp;"|"&amp; CardDB!L229</f>
        <v>Creeping Tar Pit||Rare|Land|colorless|||dual land|Worldwake|1|Creeping Tar Pit enters tapped.; {T}: Add {U} or {B}.; {1}{U}{B}: Creeping Tar Pit becomes a 3/2 blue and black Elemental creature until end of turn and can’t be blocked this turn. It’s still a land.|</v>
      </c>
    </row>
    <row r="230" spans="1:1" x14ac:dyDescent="0.25">
      <c r="A230" t="str">
        <f>CardDB!A230  &amp;"|"&amp; CardDB!B230   &amp;"|"&amp; CardDB!C230 &amp;"|"&amp; CardDB!D230 &amp;"|"&amp;  CardDB!E230  &amp;"|"&amp; CardDB!F230  &amp;"|"&amp; CardDB!G230 &amp;"|"&amp; CardDB!H230 &amp;"|"&amp; CardDB!I230 &amp;"|"&amp; CardDB!J230 &amp;"|"&amp; CardDB!K230  &amp;"|"&amp; CardDB!L230</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231" spans="1:1" x14ac:dyDescent="0.25">
      <c r="A231" t="str">
        <f>CardDB!A231  &amp;"|"&amp; CardDB!B231   &amp;"|"&amp; CardDB!C231 &amp;"|"&amp; CardDB!D231 &amp;"|"&amp;  CardDB!E231  &amp;"|"&amp; CardDB!F231  &amp;"|"&amp; CardDB!G231 &amp;"|"&amp; CardDB!H231 &amp;"|"&amp; CardDB!I231 &amp;"|"&amp; CardDB!J231 &amp;"|"&amp; CardDB!K231  &amp;"|"&amp; CardDB!L231</f>
        <v>Crucible of Worlds||Mythic|Artifact|colorless|{3}||graveyard|Core Set 2019|1|You may play lands from your graveyard.|</v>
      </c>
    </row>
    <row r="232" spans="1:1" x14ac:dyDescent="0.25">
      <c r="A232" t="str">
        <f>CardDB!A232  &amp;"|"&amp; CardDB!B232   &amp;"|"&amp; CardDB!C232 &amp;"|"&amp; CardDB!D232 &amp;"|"&amp;  CardDB!E232  &amp;"|"&amp; CardDB!F232  &amp;"|"&amp; CardDB!G232 &amp;"|"&amp; CardDB!H232 &amp;"|"&amp; CardDB!I232 &amp;"|"&amp; CardDB!J232 &amp;"|"&amp; CardDB!K232  &amp;"|"&amp; CardDB!L232</f>
        <v>Crumbling Necropolis||Uncommon|Land|colorless|||tri land|The Brothers' War Commander, Dominaria United Commander|2|Crumbling Necropolis enters the battlefield tapped.; {T}: Add {U}, {B}, or {R}.|</v>
      </c>
    </row>
    <row r="233" spans="1:1" x14ac:dyDescent="0.25">
      <c r="A233" t="str">
        <f>CardDB!A233  &amp;"|"&amp; CardDB!B233   &amp;"|"&amp; CardDB!C233 &amp;"|"&amp; CardDB!D233 &amp;"|"&amp;  CardDB!E233  &amp;"|"&amp; CardDB!F233  &amp;"|"&amp; CardDB!G233 &amp;"|"&amp; CardDB!H233 &amp;"|"&amp; CardDB!I233 &amp;"|"&amp; CardDB!J233 &amp;"|"&amp; CardDB!K233  &amp;"|"&amp; CardDB!L233</f>
        <v>Crypt Feaster||Common|Creature — Zombie|black|{3}{B}|3/4||Foundations |4|Menace (This creature can’t be blocked except by two or more creatures.); Threshold — Whenever this creature attacks, if there are seven or more cards in your graveyard, this creature gets +2/+0 until end of turn.|</v>
      </c>
    </row>
    <row r="234" spans="1:1" x14ac:dyDescent="0.25">
      <c r="A234" t="str">
        <f>CardDB!A234  &amp;"|"&amp; CardDB!B234   &amp;"|"&amp; CardDB!C234 &amp;"|"&amp; CardDB!D234 &amp;"|"&amp;  CardDB!E234  &amp;"|"&amp; CardDB!F234  &amp;"|"&amp; CardDB!G234 &amp;"|"&amp; CardDB!H234 &amp;"|"&amp; CardDB!I234 &amp;"|"&amp; CardDB!J234 &amp;"|"&amp; CardDB!K234  &amp;"|"&amp; CardDB!L234</f>
        <v>Crypt Ghast||Rare|Creature — Spirit|black|{3}{B}|2/2|mana ability, life gain, life loss|Gatecrash|1|Extort (Whenever you cast a spell, you may pay {W/B}. If you do, each opponent loses 1 life and you gain that much life.); Whenever you tap a Swamp for mana, add an additional {B}.|</v>
      </c>
    </row>
    <row r="235" spans="1:1" x14ac:dyDescent="0.25">
      <c r="A235" t="str">
        <f>CardDB!A235  &amp;"|"&amp; CardDB!B235   &amp;"|"&amp; CardDB!C235 &amp;"|"&amp; CardDB!D235 &amp;"|"&amp;  CardDB!E235  &amp;"|"&amp; CardDB!F235  &amp;"|"&amp; CardDB!G235 &amp;"|"&amp; CardDB!H235 &amp;"|"&amp; CardDB!I235 &amp;"|"&amp; CardDB!J235 &amp;"|"&amp; CardDB!K235  &amp;"|"&amp; CardDB!L235</f>
        <v>Crypt of Agadeem||Rare|Land|colorless||||Zendikar|1|Crypt of Agadeem enters tapped.; {T}: Add {B}.; {2}, {T}: Add {B} for each black creature card in your graveyard.|</v>
      </c>
    </row>
    <row r="236" spans="1:1" x14ac:dyDescent="0.25">
      <c r="A236" t="str">
        <f>CardDB!A236  &amp;"|"&amp; CardDB!B236   &amp;"|"&amp; CardDB!C236 &amp;"|"&amp; CardDB!D236 &amp;"|"&amp;  CardDB!E236  &amp;"|"&amp; CardDB!F236  &amp;"|"&amp; CardDB!G236 &amp;"|"&amp; CardDB!H236 &amp;"|"&amp; CardDB!I236 &amp;"|"&amp; CardDB!J236 &amp;"|"&amp; CardDB!K236  &amp;"|"&amp; CardDB!L236</f>
        <v>Crypt Ripper||Common|Creature — Shade|black|{2}{B}{B}|2/2||Zendikar|3|Haste; {B}: Crypt Ripper gets +1/+1 until end of turn.|</v>
      </c>
    </row>
    <row r="237" spans="1:1" x14ac:dyDescent="0.25">
      <c r="A237" t="str">
        <f>CardDB!A237  &amp;"|"&amp; CardDB!B237   &amp;"|"&amp; CardDB!C237 &amp;"|"&amp; CardDB!D237 &amp;"|"&amp;  CardDB!E237  &amp;"|"&amp; CardDB!F237  &amp;"|"&amp; CardDB!G237 &amp;"|"&amp; CardDB!H237 &amp;"|"&amp; CardDB!I237 &amp;"|"&amp; CardDB!J237 &amp;"|"&amp; CardDB!K237  &amp;"|"&amp; CardDB!L237</f>
        <v>Crystal Quarry||Rare|Land|colorless|||filter land|Dominaria United Commander|1|{T}: Add {C}.; {5}, {T}: Add {W}{U}{B}{R}{G}.|</v>
      </c>
    </row>
    <row r="238" spans="1:1" x14ac:dyDescent="0.25">
      <c r="A238" t="str">
        <f>CardDB!A238  &amp;"|"&amp; CardDB!B238   &amp;"|"&amp; CardDB!C238 &amp;"|"&amp; CardDB!D238 &amp;"|"&amp;  CardDB!E238  &amp;"|"&amp; CardDB!F238  &amp;"|"&amp; CardDB!G238 &amp;"|"&amp; CardDB!H238 &amp;"|"&amp; CardDB!I238 &amp;"|"&amp; CardDB!J238 &amp;"|"&amp; CardDB!K238  &amp;"|"&amp; CardDB!L238</f>
        <v>Cultivate||Common|Sorcery|green|{2}{G}||fetch card|Magic 2011|2|Search your library for up to two basic land cards, reveal those cards, put one onto the battlefield tapped and the other into your hand, then shuffle.|</v>
      </c>
    </row>
    <row r="239" spans="1:1" x14ac:dyDescent="0.25">
      <c r="A239" t="str">
        <f>CardDB!A239  &amp;"|"&amp; CardDB!B239   &amp;"|"&amp; CardDB!C239 &amp;"|"&amp; CardDB!D239 &amp;"|"&amp;  CardDB!E239  &amp;"|"&amp; CardDB!F239  &amp;"|"&amp; CardDB!G239 &amp;"|"&amp; CardDB!H239 &amp;"|"&amp; CardDB!I239 &amp;"|"&amp; CardDB!J239 &amp;"|"&amp; CardDB!K239  &amp;"|"&amp; CardDB!L239</f>
        <v>Cunning Wish||Rare|Instant|blue|{2}{U}||fetch card|Judgment|1|You may reveal an instant card you own from outside the game and put it into your hand. Exile Cunning Wish.|</v>
      </c>
    </row>
    <row r="240" spans="1:1" x14ac:dyDescent="0.25">
      <c r="A240" t="str">
        <f>CardDB!A240  &amp;"|"&amp; CardDB!B240   &amp;"|"&amp; CardDB!C240 &amp;"|"&amp; CardDB!D240 &amp;"|"&amp;  CardDB!E240  &amp;"|"&amp; CardDB!F240  &amp;"|"&amp; CardDB!G240 &amp;"|"&amp; CardDB!H240 &amp;"|"&amp; CardDB!I240 &amp;"|"&amp; CardDB!J240 &amp;"|"&amp; CardDB!K240  &amp;"|"&amp; CardDB!L240</f>
        <v>Curator of Destinies||Rare|Creature — Sphinx|blue|{4}{U}{U}|5/5|draw card|Foundations |1|This spell can’t be countered.; Flying; When this creature enters, look at the top five cards of your library and separate them into a face-down pile and a face-up pile. An opponent chooses one of those piles. Put that pile into your hand and the other into your graveyard.|</v>
      </c>
    </row>
    <row r="241" spans="1:1" x14ac:dyDescent="0.25">
      <c r="A241" t="str">
        <f>CardDB!A241  &amp;"|"&amp; CardDB!B241   &amp;"|"&amp; CardDB!C241 &amp;"|"&amp; CardDB!D241 &amp;"|"&amp;  CardDB!E241  &amp;"|"&amp; CardDB!F241  &amp;"|"&amp; CardDB!G241 &amp;"|"&amp; CardDB!H241 &amp;"|"&amp; CardDB!I241 &amp;"|"&amp; CardDB!J241 &amp;"|"&amp; CardDB!K241  &amp;"|"&amp; CardDB!L241</f>
        <v>Curse of Leeches||Rare|Enchantment — Aura Curse, Creature — Leech Horror|black|{2}{B}|-, 4/4|life gain, life loss|Innistrad: Midnight Hunt|1|Enchant player; As this permanent transforms into Curse of Leeches, attach it to a player.; At the beginning of enchanted player’s upkeep, they lose 1 life and you gain 1 life.; Daybound (If a player casts no spells during their own turn, it becomes night next turn.)|Lifelink; Nightbound (If a player casts at least two spells during their own turn, it becomes day next turn.)</v>
      </c>
    </row>
    <row r="242" spans="1:1" x14ac:dyDescent="0.25">
      <c r="A242" t="str">
        <f>CardDB!A242  &amp;"|"&amp; CardDB!B242   &amp;"|"&amp; CardDB!C242 &amp;"|"&amp; CardDB!D242 &amp;"|"&amp;  CardDB!E242  &amp;"|"&amp; CardDB!F242  &amp;"|"&amp; CardDB!G242 &amp;"|"&amp; CardDB!H242 &amp;"|"&amp; CardDB!I242 &amp;"|"&amp; CardDB!J242 &amp;"|"&amp; CardDB!K242  &amp;"|"&amp; CardDB!L242</f>
        <v>Curse of Shaken Faith||Rare|Enchantment — Aura Curse|red|{1}{R}||direct damage|Innistrad: Midnight Hunt|1|Enchant player; Whenever enchanted player casts a spell other than the first spell they cast each turn or copies a spell, Curse of Shaken Faith deals 2 damage to them.|</v>
      </c>
    </row>
    <row r="243" spans="1:1" x14ac:dyDescent="0.25">
      <c r="A243" t="str">
        <f>CardDB!A243  &amp;"|"&amp; CardDB!B243   &amp;"|"&amp; CardDB!C243 &amp;"|"&amp; CardDB!D243 &amp;"|"&amp;  CardDB!E243  &amp;"|"&amp; CardDB!F243  &amp;"|"&amp; CardDB!G243 &amp;"|"&amp; CardDB!H243 &amp;"|"&amp; CardDB!I243 &amp;"|"&amp; CardDB!J243 &amp;"|"&amp; CardDB!K243  &amp;"|"&amp; CardDB!L243</f>
        <v>Curse of Wizardry||Uncommon|Enchantment|black|{2}{B}{B}||life loss|Rise of the Eldrazi|2|As Curse of Wizardry enters, choose a color.; Whenever a player casts a spell of the chosen color, that player loses 1 life.|</v>
      </c>
    </row>
    <row r="244" spans="1:1" x14ac:dyDescent="0.25">
      <c r="A244" t="str">
        <f>CardDB!A244  &amp;"|"&amp; CardDB!B244   &amp;"|"&amp; CardDB!C244 &amp;"|"&amp; CardDB!D244 &amp;"|"&amp;  CardDB!E244  &amp;"|"&amp; CardDB!F244  &amp;"|"&amp; CardDB!G244 &amp;"|"&amp; CardDB!H244 &amp;"|"&amp; CardDB!I244 &amp;"|"&amp; CardDB!J244 &amp;"|"&amp; CardDB!K244  &amp;"|"&amp; CardDB!L244</f>
        <v>Cursed Mirror||Rare|Artifact|red|{2}{R}||mana ability|The Brothers' War Commander|1|{T}: Add {R}.; As Cursed Mirror enters the battlefield, you may have it become a copy of any creature on the battlefield until end of turn, except it has haste.|</v>
      </c>
    </row>
    <row r="245" spans="1:1" x14ac:dyDescent="0.25">
      <c r="A245" t="str">
        <f>CardDB!A245  &amp;"|"&amp; CardDB!B245   &amp;"|"&amp; CardDB!C245 &amp;"|"&amp; CardDB!D245 &amp;"|"&amp;  CardDB!E245  &amp;"|"&amp; CardDB!F245  &amp;"|"&amp; CardDB!G245 &amp;"|"&amp; CardDB!H245 &amp;"|"&amp; CardDB!I245 &amp;"|"&amp; CardDB!J245 &amp;"|"&amp; CardDB!K245  &amp;"|"&amp; CardDB!L245</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246" spans="1:1" x14ac:dyDescent="0.25">
      <c r="A246" t="str">
        <f>CardDB!A246  &amp;"|"&amp; CardDB!B246   &amp;"|"&amp; CardDB!C246 &amp;"|"&amp; CardDB!D246 &amp;"|"&amp;  CardDB!E246  &amp;"|"&amp; CardDB!F246  &amp;"|"&amp; CardDB!G246 &amp;"|"&amp; CardDB!H246 &amp;"|"&amp; CardDB!I246 &amp;"|"&amp; CardDB!J246 &amp;"|"&amp; CardDB!K246  &amp;"|"&amp; CardDB!L246</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247" spans="1:1" x14ac:dyDescent="0.25">
      <c r="A247" t="str">
        <f>CardDB!A247  &amp;"|"&amp; CardDB!B247   &amp;"|"&amp; CardDB!C247 &amp;"|"&amp; CardDB!D247 &amp;"|"&amp;  CardDB!E247  &amp;"|"&amp; CardDB!F247  &amp;"|"&amp; CardDB!G247 &amp;"|"&amp; CardDB!H247 &amp;"|"&amp; CardDB!I247 &amp;"|"&amp; CardDB!J247 &amp;"|"&amp; CardDB!K247  &amp;"|"&amp; CardDB!L247</f>
        <v>Cynical Loner||Uncommon|Creature — Human Survivor|black|{1}{B}|3/1|fetch card|Duskmourn: House of Horror|4|Cynical Loner can’t be blocked by Glimmers.; Survival — At the beginning of your second main phase, if Cynical Loner is tapped, you may search your library for a card, put it into your graveyard, then shuffle.|</v>
      </c>
    </row>
    <row r="248" spans="1:1" x14ac:dyDescent="0.25">
      <c r="A248" t="str">
        <f>CardDB!A248  &amp;"|"&amp; CardDB!B248   &amp;"|"&amp; CardDB!C248 &amp;"|"&amp; CardDB!D248 &amp;"|"&amp;  CardDB!E248  &amp;"|"&amp; CardDB!F248  &amp;"|"&amp; CardDB!G248 &amp;"|"&amp; CardDB!H248 &amp;"|"&amp; CardDB!I248 &amp;"|"&amp; CardDB!J248 &amp;"|"&amp; CardDB!K248  &amp;"|"&amp; CardDB!L248</f>
        <v>Daemogoth Titan||Rare|Creature — Demon|black, green|{B/G}{B/G}{B/G}{B/G}|11/10||Strixhaven: School of Mages|1|Whenever Daemogoth Titan attacks or blocks, sacrifice a creature.|</v>
      </c>
    </row>
    <row r="249" spans="1:1" x14ac:dyDescent="0.25">
      <c r="A249" t="str">
        <f>CardDB!A249  &amp;"|"&amp; CardDB!B249   &amp;"|"&amp; CardDB!C249 &amp;"|"&amp; CardDB!D249 &amp;"|"&amp;  CardDB!E249  &amp;"|"&amp; CardDB!F249  &amp;"|"&amp; CardDB!G249 &amp;"|"&amp; CardDB!H249 &amp;"|"&amp; CardDB!I249 &amp;"|"&amp; CardDB!J249 &amp;"|"&amp; CardDB!K249  &amp;"|"&amp; CardDB!L249</f>
        <v>Daggermaw Megalodon||Common|Creature — Shark|blue|{4}{U}{U}|5/7|fetch card|Duskmourn: House of Horror|4|Vigilance; Islandcycling {2} ({2}, Discard this card: Search your library for an Island card, reveal it, put it into your hand, then shuffle.)|</v>
      </c>
    </row>
    <row r="250" spans="1:1" x14ac:dyDescent="0.25">
      <c r="A250" t="str">
        <f>CardDB!A250  &amp;"|"&amp; CardDB!B250   &amp;"|"&amp; CardDB!C250 &amp;"|"&amp; CardDB!D250 &amp;"|"&amp;  CardDB!E250  &amp;"|"&amp; CardDB!F250  &amp;"|"&amp; CardDB!G250 &amp;"|"&amp; CardDB!H250 &amp;"|"&amp; CardDB!I250 &amp;"|"&amp; CardDB!J250 &amp;"|"&amp; CardDB!K250  &amp;"|"&amp; CardDB!L250</f>
        <v>Darien, King of Kjeldor||Rare|Legendary Creature — Human Soldier|white|{4}{W}{W}|3/3|Creature Token|Coldsnap|1|Whenever you’re dealt damage, you may create that many 1/1 white Soldier creature tokens.|</v>
      </c>
    </row>
    <row r="251" spans="1:1" x14ac:dyDescent="0.25">
      <c r="A251" t="str">
        <f>CardDB!A251  &amp;"|"&amp; CardDB!B251   &amp;"|"&amp; CardDB!C251 &amp;"|"&amp; CardDB!D251 &amp;"|"&amp;  CardDB!E251  &amp;"|"&amp; CardDB!F251  &amp;"|"&amp; CardDB!G251 &amp;"|"&amp; CardDB!H251 &amp;"|"&amp; CardDB!I251 &amp;"|"&amp; CardDB!J251 &amp;"|"&amp; CardDB!K251  &amp;"|"&amp; CardDB!L251</f>
        <v>Dark Banishing||Common|Instant|black|{2}{B}||creature destruction|Tempest, Mirage, Ninth Edition|4|Destroy target nonblack creature. It can’t be regenerated.|</v>
      </c>
    </row>
    <row r="252" spans="1:1" x14ac:dyDescent="0.25">
      <c r="A252" t="str">
        <f>CardDB!A252  &amp;"|"&amp; CardDB!B252   &amp;"|"&amp; CardDB!C252 &amp;"|"&amp; CardDB!D252 &amp;"|"&amp;  CardDB!E252  &amp;"|"&amp; CardDB!F252  &amp;"|"&amp; CardDB!G252 &amp;"|"&amp; CardDB!H252 &amp;"|"&amp; CardDB!I252 &amp;"|"&amp; CardDB!J252 &amp;"|"&amp; CardDB!K252  &amp;"|"&amp; CardDB!L252</f>
        <v>Dark Confidant||Rare|Creature — Human Wizard|black|{1}{B}|2/1|draw card, life loss|Ravnica: City of Guilds|1|At the beginning of your upkeep, reveal the top card of your library and put that card into your hand. You lose life equal to its mana value.|</v>
      </c>
    </row>
    <row r="253" spans="1:1" x14ac:dyDescent="0.25">
      <c r="A253" t="str">
        <f>CardDB!A253  &amp;"|"&amp; CardDB!B253   &amp;"|"&amp; CardDB!C253 &amp;"|"&amp; CardDB!D253 &amp;"|"&amp;  CardDB!E253  &amp;"|"&amp; CardDB!F253  &amp;"|"&amp; CardDB!G253 &amp;"|"&amp; CardDB!H253 &amp;"|"&amp; CardDB!I253 &amp;"|"&amp; CardDB!J253 &amp;"|"&amp; CardDB!K253  &amp;"|"&amp; CardDB!L253</f>
        <v>Dark Ritual||Common|Instant|black|{B}||mana ability|Revised, Tempest, Ice Age, Mirage, Urza's Saga|16|Add {B}{B}{B}.|</v>
      </c>
    </row>
    <row r="254" spans="1:1" x14ac:dyDescent="0.25">
      <c r="A254" t="str">
        <f>CardDB!A254  &amp;"|"&amp; CardDB!B254   &amp;"|"&amp; CardDB!C254 &amp;"|"&amp; CardDB!D254 &amp;"|"&amp;  CardDB!E254  &amp;"|"&amp; CardDB!F254  &amp;"|"&amp; CardDB!G254 &amp;"|"&amp; CardDB!H254 &amp;"|"&amp; CardDB!I254 &amp;"|"&amp; CardDB!J254 &amp;"|"&amp; CardDB!K254  &amp;"|"&amp; CardDB!L254</f>
        <v>Dark Tutelage||Rare|Enchantment|black|{2}{B}||draw card, life loss|Magic 2011|1|At the beginning of your upkeep, reveal the top card of your library and put that card into your hand. You lose life equal to its mana value.|</v>
      </c>
    </row>
    <row r="255" spans="1:1" x14ac:dyDescent="0.25">
      <c r="A255" t="str">
        <f>CardDB!A255  &amp;"|"&amp; CardDB!B255   &amp;"|"&amp; CardDB!C255 &amp;"|"&amp; CardDB!D255 &amp;"|"&amp;  CardDB!E255  &amp;"|"&amp; CardDB!F255  &amp;"|"&amp; CardDB!G255 &amp;"|"&amp; CardDB!H255 &amp;"|"&amp; CardDB!I255 &amp;"|"&amp; CardDB!J255 &amp;"|"&amp; CardDB!K255  &amp;"|"&amp; CardDB!L255</f>
        <v>Darksteel Ingot||Common|Artifact|colorless|{3}||mana ability|Commander 2011|1|Indestructible (Effects that say “destroy” don’t destroy this artifact.); {T}: Add one mana of any color.|</v>
      </c>
    </row>
    <row r="256" spans="1:1" x14ac:dyDescent="0.25">
      <c r="A256" t="str">
        <f>CardDB!A256  &amp;"|"&amp; CardDB!B256   &amp;"|"&amp; CardDB!C256 &amp;"|"&amp; CardDB!D256 &amp;"|"&amp;  CardDB!E256  &amp;"|"&amp; CardDB!F256  &amp;"|"&amp; CardDB!G256 &amp;"|"&amp; CardDB!H256 &amp;"|"&amp; CardDB!I256 &amp;"|"&amp; CardDB!J256 &amp;"|"&amp; CardDB!K256  &amp;"|"&amp; CardDB!L256</f>
        <v>Darksteel Pendant||Common|Artifact|colorless|{2}|||Darksteel|1|Indestructible (Effects that say “destroy” don’t destroy this artifact.); {1}, {T}: Scry 1. (Look at the top card of your library. You may put that card on the bottom.)|</v>
      </c>
    </row>
    <row r="257" spans="1:1" x14ac:dyDescent="0.25">
      <c r="A257" t="str">
        <f>CardDB!A257  &amp;"|"&amp; CardDB!B257   &amp;"|"&amp; CardDB!C257 &amp;"|"&amp; CardDB!D257 &amp;"|"&amp;  CardDB!E257  &amp;"|"&amp; CardDB!F257  &amp;"|"&amp; CardDB!G257 &amp;"|"&amp; CardDB!H257 &amp;"|"&amp; CardDB!I257 &amp;"|"&amp; CardDB!J257 &amp;"|"&amp; CardDB!K257  &amp;"|"&amp; CardDB!L257</f>
        <v>Darkwater Catacombs||Rare|Land|colorless|||dual land, filter land|The Brothers' War Commander|1|{1}, {T}: Add {U}{B}.|</v>
      </c>
    </row>
    <row r="258" spans="1:1" x14ac:dyDescent="0.25">
      <c r="A258" t="str">
        <f>CardDB!A258  &amp;"|"&amp; CardDB!B258   &amp;"|"&amp; CardDB!C258 &amp;"|"&amp; CardDB!D258 &amp;"|"&amp;  CardDB!E258  &amp;"|"&amp; CardDB!F258  &amp;"|"&amp; CardDB!G258 &amp;"|"&amp; CardDB!H258 &amp;"|"&amp; CardDB!I258 &amp;"|"&amp; CardDB!J258 &amp;"|"&amp; CardDB!K258  &amp;"|"&amp; CardDB!L258</f>
        <v>Dauthi Slayer||Uncommon|Creature — Dauthi Soldier|black|{B}{B}|2/2||Time Spiral Timeshifted |1|Shadow (This creature can block or be blocked by only creatures with shadow.); Dauthi Slayer attacks each combat if able.|</v>
      </c>
    </row>
    <row r="259" spans="1:1" x14ac:dyDescent="0.25">
      <c r="A259" t="str">
        <f>CardDB!A259  &amp;"|"&amp; CardDB!B259   &amp;"|"&amp; CardDB!C259 &amp;"|"&amp; CardDB!D259 &amp;"|"&amp;  CardDB!E259  &amp;"|"&amp; CardDB!F259  &amp;"|"&amp; CardDB!G259 &amp;"|"&amp; CardDB!H259 &amp;"|"&amp; CardDB!I259 &amp;"|"&amp; CardDB!J259 &amp;"|"&amp; CardDB!K259  &amp;"|"&amp; CardDB!L259</f>
        <v>Dauthi Trapper||Uncommon|Creature — Dauthi Minion|black|{2}{B}|1/1||Stronghold|1|{T}: Target creature gains shadow until end of turn. (It can block or be blocked by only creatures with shadow.)|</v>
      </c>
    </row>
    <row r="260" spans="1:1" x14ac:dyDescent="0.25">
      <c r="A260" t="str">
        <f>CardDB!A260  &amp;"|"&amp; CardDB!B260   &amp;"|"&amp; CardDB!C260 &amp;"|"&amp; CardDB!D260 &amp;"|"&amp;  CardDB!E260  &amp;"|"&amp; CardDB!F260  &amp;"|"&amp; CardDB!G260 &amp;"|"&amp; CardDB!H260 &amp;"|"&amp; CardDB!I260 &amp;"|"&amp; CardDB!J260 &amp;"|"&amp; CardDB!K260  &amp;"|"&amp; CardDB!L260</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261" spans="1:1" x14ac:dyDescent="0.25">
      <c r="A261" t="str">
        <f>CardDB!A261  &amp;"|"&amp; CardDB!B261   &amp;"|"&amp; CardDB!C261 &amp;"|"&amp; CardDB!D261 &amp;"|"&amp;  CardDB!E261  &amp;"|"&amp; CardDB!F261  &amp;"|"&amp; CardDB!G261 &amp;"|"&amp; CardDB!H261 &amp;"|"&amp; CardDB!I261 &amp;"|"&amp; CardDB!J261 &amp;"|"&amp; CardDB!K261  &amp;"|"&amp; CardDB!L261</f>
        <v>Dawnhart Rejuvenator||Common|Creature — Human Warlock|green|{3}{G}|2/4|mana ability|Innistrad: Midnight Hunt|5|When Dawnhart Rejuvenator enters, you gain 3 life.; {T}: Add one mana of any color.|</v>
      </c>
    </row>
    <row r="262" spans="1:1" x14ac:dyDescent="0.25">
      <c r="A262" t="str">
        <f>CardDB!A262  &amp;"|"&amp; CardDB!B262   &amp;"|"&amp; CardDB!C262 &amp;"|"&amp; CardDB!D262 &amp;"|"&amp;  CardDB!E262  &amp;"|"&amp; CardDB!F262  &amp;"|"&amp; CardDB!G262 &amp;"|"&amp; CardDB!H262 &amp;"|"&amp; CardDB!I262 &amp;"|"&amp; CardDB!J262 &amp;"|"&amp; CardDB!K262  &amp;"|"&amp; CardDB!L262</f>
        <v>Day of Judgment||Rare|Sorcery|white|{2}{W}{W}||creature destruction|Magic 2012|1|Destroy all creatures.|</v>
      </c>
    </row>
    <row r="263" spans="1:1" x14ac:dyDescent="0.25">
      <c r="A263" t="str">
        <f>CardDB!A263  &amp;"|"&amp; CardDB!B263   &amp;"|"&amp; CardDB!C263 &amp;"|"&amp; CardDB!D263 &amp;"|"&amp;  CardDB!E263  &amp;"|"&amp; CardDB!F263  &amp;"|"&amp; CardDB!G263 &amp;"|"&amp; CardDB!H263 &amp;"|"&amp; CardDB!I263 &amp;"|"&amp; CardDB!J263 &amp;"|"&amp; CardDB!K263  &amp;"|"&amp; CardDB!L263</f>
        <v>Dazzling Angel||Common|Creature — Angel|white|{2}{W}|2/3|life gain|Foundations |4|Flying; Whenever another creature you control enters, you gain 1 life.|</v>
      </c>
    </row>
    <row r="264" spans="1:1" x14ac:dyDescent="0.25">
      <c r="A264" t="str">
        <f>CardDB!A264  &amp;"|"&amp; CardDB!B264   &amp;"|"&amp; CardDB!C264 &amp;"|"&amp; CardDB!D264 &amp;"|"&amp;  CardDB!E264  &amp;"|"&amp; CardDB!F264  &amp;"|"&amp; CardDB!G264 &amp;"|"&amp; CardDB!H264 &amp;"|"&amp; CardDB!I264 &amp;"|"&amp; CardDB!J264 &amp;"|"&amp; CardDB!K264  &amp;"|"&amp; CardDB!L264</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265" spans="1:1" x14ac:dyDescent="0.25">
      <c r="A265" t="str">
        <f>CardDB!A265  &amp;"|"&amp; CardDB!B265   &amp;"|"&amp; CardDB!C265 &amp;"|"&amp; CardDB!D265 &amp;"|"&amp;  CardDB!E265  &amp;"|"&amp; CardDB!F265  &amp;"|"&amp; CardDB!G265 &amp;"|"&amp; CardDB!H265 &amp;"|"&amp; CardDB!I265 &amp;"|"&amp; CardDB!J265 &amp;"|"&amp; CardDB!K265  &amp;"|"&amp; CardDB!L265</f>
        <v>Death Cultist||Common|Creature — Human Wizard|black|{B}|1/1|life gain, life loss|Rise of the Eldrazi|2|Sacrifice Death Cultist: Target player loses 1 life and you gain 1 life.|</v>
      </c>
    </row>
    <row r="266" spans="1:1" x14ac:dyDescent="0.25">
      <c r="A266" t="str">
        <f>CardDB!A266  &amp;"|"&amp; CardDB!B266   &amp;"|"&amp; CardDB!C266 &amp;"|"&amp; CardDB!D266 &amp;"|"&amp;  CardDB!E266  &amp;"|"&amp; CardDB!F266  &amp;"|"&amp; CardDB!G266 &amp;"|"&amp; CardDB!H266 &amp;"|"&amp; CardDB!I266 &amp;"|"&amp; CardDB!J266 &amp;"|"&amp; CardDB!K266  &amp;"|"&amp; CardDB!L266</f>
        <v>Deathless Angel||Rare|Legendary Creature — Human Soldier|white|{4}{W}{W}|5/7||Rise of the Eldrazi|1|Flying; {W}{W}: Target creature gains indestructible until end of turn.|</v>
      </c>
    </row>
    <row r="267" spans="1:1" x14ac:dyDescent="0.25">
      <c r="A267" t="str">
        <f>CardDB!A267  &amp;"|"&amp; CardDB!B267   &amp;"|"&amp; CardDB!C267 &amp;"|"&amp; CardDB!D267 &amp;"|"&amp;  CardDB!E267  &amp;"|"&amp; CardDB!F267  &amp;"|"&amp; CardDB!G267 &amp;"|"&amp; CardDB!H267 &amp;"|"&amp; CardDB!I267 &amp;"|"&amp; CardDB!J267 &amp;"|"&amp; CardDB!K267  &amp;"|"&amp; CardDB!L267</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268" spans="1:1" x14ac:dyDescent="0.25">
      <c r="A268" t="str">
        <f>CardDB!A268  &amp;"|"&amp; CardDB!B268   &amp;"|"&amp; CardDB!C268 &amp;"|"&amp; CardDB!D268 &amp;"|"&amp;  CardDB!E268  &amp;"|"&amp; CardDB!F268  &amp;"|"&amp; CardDB!G268 &amp;"|"&amp; CardDB!H268 &amp;"|"&amp; CardDB!I268 &amp;"|"&amp; CardDB!J268 &amp;"|"&amp; CardDB!K268  &amp;"|"&amp; CardDB!L268</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269" spans="1:1" x14ac:dyDescent="0.25">
      <c r="A269" t="str">
        <f>CardDB!A269  &amp;"|"&amp; CardDB!B269   &amp;"|"&amp; CardDB!C269 &amp;"|"&amp; CardDB!D269 &amp;"|"&amp;  CardDB!E269  &amp;"|"&amp; CardDB!F269  &amp;"|"&amp; CardDB!G269 &amp;"|"&amp; CardDB!H269 &amp;"|"&amp; CardDB!I269 &amp;"|"&amp; CardDB!J269 &amp;"|"&amp; CardDB!K269  &amp;"|"&amp; CardDB!L269</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270" spans="1:1" x14ac:dyDescent="0.25">
      <c r="A270" t="str">
        <f>CardDB!A270  &amp;"|"&amp; CardDB!B270   &amp;"|"&amp; CardDB!C270 &amp;"|"&amp; CardDB!D270 &amp;"|"&amp;  CardDB!E270  &amp;"|"&amp; CardDB!F270  &amp;"|"&amp; CardDB!G270 &amp;"|"&amp; CardDB!H270 &amp;"|"&amp; CardDB!I270 &amp;"|"&amp; CardDB!J270 &amp;"|"&amp; CardDB!K270  &amp;"|"&amp; CardDB!L270</f>
        <v>Defiled Crypt|Cadaver Lab|Uncommon|Enchantment — Room|black|{3}{B}||Creature Token, graveyard|Duskmourn: House of Horror|3|Whenever one or more cards leave your graveyard, create a 2/2 black Horror enchantment creature token. This ability triggers only once each turn.|When you unlock this door, return target creature card from your graveyard to your hand.</v>
      </c>
    </row>
    <row r="271" spans="1:1" x14ac:dyDescent="0.25">
      <c r="A271" t="str">
        <f>CardDB!A271  &amp;"|"&amp; CardDB!B271   &amp;"|"&amp; CardDB!C271 &amp;"|"&amp; CardDB!D271 &amp;"|"&amp;  CardDB!E271  &amp;"|"&amp; CardDB!F271  &amp;"|"&amp; CardDB!G271 &amp;"|"&amp; CardDB!H271 &amp;"|"&amp; CardDB!I271 &amp;"|"&amp; CardDB!J271 &amp;"|"&amp; CardDB!K271  &amp;"|"&amp; CardDB!L271</f>
        <v>Delver of Secrets|Insectile Aberration|Uncommon|Creature — Human Wizard, Creature — Human Insect|blue|{U}|1/1, 3/2||Innistrad: Midnight Hunt|1|At the beginning of your upkeep, look at the top card of your library. You may reveal that card. If an instant or sorcery card is revealed this way, transform Delver of Secrets.|Flying</v>
      </c>
    </row>
    <row r="272" spans="1:1" x14ac:dyDescent="0.25">
      <c r="A272" t="str">
        <f>CardDB!A272  &amp;"|"&amp; CardDB!B272   &amp;"|"&amp; CardDB!C272 &amp;"|"&amp; CardDB!D272 &amp;"|"&amp;  CardDB!E272  &amp;"|"&amp; CardDB!F272  &amp;"|"&amp; CardDB!G272 &amp;"|"&amp; CardDB!H272 &amp;"|"&amp; CardDB!I272 &amp;"|"&amp; CardDB!J272 &amp;"|"&amp; CardDB!K272  &amp;"|"&amp; CardDB!L272</f>
        <v>Demolish||Common|Sorcery|red|{3}{R}||artifact destruction, Land Destruction|Magic 2011, Zendikar|4|Destroy target artifact or land.|</v>
      </c>
    </row>
    <row r="273" spans="1:1" x14ac:dyDescent="0.25">
      <c r="A273" t="str">
        <f>CardDB!A273  &amp;"|"&amp; CardDB!B273   &amp;"|"&amp; CardDB!C273 &amp;"|"&amp; CardDB!D273 &amp;"|"&amp;  CardDB!E273  &amp;"|"&amp; CardDB!F273  &amp;"|"&amp; CardDB!G273 &amp;"|"&amp; CardDB!H273 &amp;"|"&amp; CardDB!I273 &amp;"|"&amp; CardDB!J273 &amp;"|"&amp; CardDB!K273  &amp;"|"&amp; CardDB!L273</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274" spans="1:1" x14ac:dyDescent="0.25">
      <c r="A274" t="str">
        <f>CardDB!A274  &amp;"|"&amp; CardDB!B274   &amp;"|"&amp; CardDB!C274 &amp;"|"&amp; CardDB!D274 &amp;"|"&amp;  CardDB!E274  &amp;"|"&amp; CardDB!F274  &amp;"|"&amp; CardDB!G274 &amp;"|"&amp; CardDB!H274 &amp;"|"&amp; CardDB!I274 &amp;"|"&amp; CardDB!J274 &amp;"|"&amp; CardDB!K274  &amp;"|"&amp; CardDB!L274</f>
        <v>Demonfire||Rare|Sorcery|red|{X}{R}||direct damage|Dissension|4|Demonfire deals X damage to any target. If a creature dealt damage this way would die this turn, exile it instead.; Hellbent — If you have no cards in hand, this spell can’t be countered and the damage can’t be prevented.|</v>
      </c>
    </row>
    <row r="275" spans="1:1" x14ac:dyDescent="0.25">
      <c r="A275" t="str">
        <f>CardDB!A275  &amp;"|"&amp; CardDB!B275   &amp;"|"&amp; CardDB!C275 &amp;"|"&amp; CardDB!D275 &amp;"|"&amp;  CardDB!E275  &amp;"|"&amp; CardDB!F275  &amp;"|"&amp; CardDB!G275 &amp;"|"&amp; CardDB!H275 &amp;"|"&amp; CardDB!I275 &amp;"|"&amp; CardDB!J275 &amp;"|"&amp; CardDB!K275  &amp;"|"&amp; CardDB!L275</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276" spans="1:1" x14ac:dyDescent="0.25">
      <c r="A276" t="str">
        <f>CardDB!A276  &amp;"|"&amp; CardDB!B276   &amp;"|"&amp; CardDB!C276 &amp;"|"&amp; CardDB!D276 &amp;"|"&amp;  CardDB!E276  &amp;"|"&amp; CardDB!F276  &amp;"|"&amp; CardDB!G276 &amp;"|"&amp; CardDB!H276 &amp;"|"&amp; CardDB!I276 &amp;"|"&amp; CardDB!J276 &amp;"|"&amp; CardDB!K276  &amp;"|"&amp; CardDB!L276</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277" spans="1:1" x14ac:dyDescent="0.25">
      <c r="A277" t="str">
        <f>CardDB!A277  &amp;"|"&amp; CardDB!B277   &amp;"|"&amp; CardDB!C277 &amp;"|"&amp; CardDB!D277 &amp;"|"&amp;  CardDB!E277  &amp;"|"&amp; CardDB!F277  &amp;"|"&amp; CardDB!G277 &amp;"|"&amp; CardDB!H277 &amp;"|"&amp; CardDB!I277 &amp;"|"&amp; CardDB!J277 &amp;"|"&amp; CardDB!K277  &amp;"|"&amp; CardDB!L277</f>
        <v>Demystify||Common|Instant|white|{W}||enchantment destruction|Rise of the Eldrazi, Onslaught|2|Destroy target enchantment.|</v>
      </c>
    </row>
    <row r="278" spans="1:1" x14ac:dyDescent="0.25">
      <c r="A278" t="str">
        <f>CardDB!A278  &amp;"|"&amp; CardDB!B278   &amp;"|"&amp; CardDB!C278 &amp;"|"&amp; CardDB!D278 &amp;"|"&amp;  CardDB!E278  &amp;"|"&amp; CardDB!F278  &amp;"|"&amp; CardDB!G278 &amp;"|"&amp; CardDB!H278 &amp;"|"&amp; CardDB!I278 &amp;"|"&amp; CardDB!J278 &amp;"|"&amp; CardDB!K278  &amp;"|"&amp; CardDB!L278</f>
        <v>Dennick, Pious Apprentice|Dennick, Pious Apparition|Rare|Legendary Creature — Human Soldier, Legendary Creature — Spirit Soldier|blue, white|{U}{W}|2/3, 3/2|graveyard|Innistrad: Midnight Hunt|1|Lifelink; Cards in graveyards can’t be the targets of spells or abilities.; Disturb {2}{W}{U} (You may cast this card from your graveyard transformed for its disturb cost.)|Flying;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v>
      </c>
    </row>
    <row r="279" spans="1:1" x14ac:dyDescent="0.25">
      <c r="A279" t="str">
        <f>CardDB!A279  &amp;"|"&amp; CardDB!B279   &amp;"|"&amp; CardDB!C279 &amp;"|"&amp; CardDB!D279 &amp;"|"&amp;  CardDB!E279  &amp;"|"&amp; CardDB!F279  &amp;"|"&amp; CardDB!G279 &amp;"|"&amp; CardDB!H279 &amp;"|"&amp; CardDB!I279 &amp;"|"&amp; CardDB!J279 &amp;"|"&amp; CardDB!K279  &amp;"|"&amp; CardDB!L279</f>
        <v>Denying Wind||Rare|Sorcery|blue|{7}{U}{U}||mill|Prophecy|1|Search target player’s library for up to seven cards and exile them. Then that player shuffles.|</v>
      </c>
    </row>
    <row r="280" spans="1:1" x14ac:dyDescent="0.25">
      <c r="A280" t="str">
        <f>CardDB!A280  &amp;"|"&amp; CardDB!B280   &amp;"|"&amp; CardDB!C280 &amp;"|"&amp; CardDB!D280 &amp;"|"&amp;  CardDB!E280  &amp;"|"&amp; CardDB!F280  &amp;"|"&amp; CardDB!G280 &amp;"|"&amp; CardDB!H280 &amp;"|"&amp; CardDB!I280 &amp;"|"&amp; CardDB!J280 &amp;"|"&amp; CardDB!K280  &amp;"|"&amp; CardDB!L280</f>
        <v>Deprive||Common|Instant|blue|{U}{U}||counterspell|Rise of the Eldrazi|2|As an additional cost to cast this spell, return a land you control to its owner’s hand.; Counter target spell.|</v>
      </c>
    </row>
    <row r="281" spans="1:1" x14ac:dyDescent="0.25">
      <c r="A281" t="str">
        <f>CardDB!A281  &amp;"|"&amp; CardDB!B281   &amp;"|"&amp; CardDB!C281 &amp;"|"&amp; CardDB!D281 &amp;"|"&amp;  CardDB!E281  &amp;"|"&amp; CardDB!F281  &amp;"|"&amp; CardDB!G281 &amp;"|"&amp; CardDB!H281 &amp;"|"&amp; CardDB!I281 &amp;"|"&amp; CardDB!J281 &amp;"|"&amp; CardDB!K281  &amp;"|"&amp; CardDB!L281</f>
        <v>Derelict Attic|Widow's Walk|Common|Enchantment — Room|black|{2}{B}||draw card|Duskmourn: House of Horror|6|When you unlock this door, you draw two cards and you lose 2 life.|Whenever a creature you control attacks alone, it gets +1/+0 and gains deathtouch until end of turn.</v>
      </c>
    </row>
    <row r="282" spans="1:1" x14ac:dyDescent="0.25">
      <c r="A282" t="str">
        <f>CardDB!A282  &amp;"|"&amp; CardDB!B282   &amp;"|"&amp; CardDB!C282 &amp;"|"&amp; CardDB!D282 &amp;"|"&amp;  CardDB!E282  &amp;"|"&amp; CardDB!F282  &amp;"|"&amp; CardDB!G282 &amp;"|"&amp; CardDB!H282 &amp;"|"&amp; CardDB!I282 &amp;"|"&amp; CardDB!J282 &amp;"|"&amp; CardDB!K282  &amp;"|"&amp; CardDB!L282</f>
        <v>Desecrated Earth||Common|Sorcery|black|{4}{B}||discard card, Land Destruction|Zendikar|2|Destroy target land. Its controller discards a card.|</v>
      </c>
    </row>
    <row r="283" spans="1:1" x14ac:dyDescent="0.25">
      <c r="A283" t="str">
        <f>CardDB!A283  &amp;"|"&amp; CardDB!B283   &amp;"|"&amp; CardDB!C283 &amp;"|"&amp; CardDB!D283 &amp;"|"&amp;  CardDB!E283  &amp;"|"&amp; CardDB!F283  &amp;"|"&amp; CardDB!G283 &amp;"|"&amp; CardDB!H283 &amp;"|"&amp; CardDB!I283 &amp;"|"&amp; CardDB!J283 &amp;"|"&amp; CardDB!K283  &amp;"|"&amp; CardDB!L283</f>
        <v>Deserted Beach||Rare|Land|colorless|||dual land|Innistrad: Midnight Hunt|1|Deserted Beach enters tapped unless you control two or more other lands.; {T}: Add {W} or {U}.|</v>
      </c>
    </row>
    <row r="284" spans="1:1" x14ac:dyDescent="0.25">
      <c r="A284" t="str">
        <f>CardDB!A284  &amp;"|"&amp; CardDB!B284   &amp;"|"&amp; CardDB!C284 &amp;"|"&amp; CardDB!D284 &amp;"|"&amp;  CardDB!E284  &amp;"|"&amp; CardDB!F284  &amp;"|"&amp; CardDB!G284 &amp;"|"&amp; CardDB!H284 &amp;"|"&amp; CardDB!I284 &amp;"|"&amp; CardDB!J284 &amp;"|"&amp; CardDB!K284  &amp;"|"&amp; CardDB!L284</f>
        <v>Desertion||Rare|Instant|blue|{3}{U}{U}||counterspell, hijack|Sixth Edition|1|Counter target spell. If an artifact or creature spell is countered this way, put that card onto the battlefield under your control instead of into its owner’s graveyard.|</v>
      </c>
    </row>
    <row r="285" spans="1:1" x14ac:dyDescent="0.25">
      <c r="A285" t="str">
        <f>CardDB!A285  &amp;"|"&amp; CardDB!B285   &amp;"|"&amp; CardDB!C285 &amp;"|"&amp; CardDB!D285 &amp;"|"&amp;  CardDB!E285  &amp;"|"&amp; CardDB!F285  &amp;"|"&amp; CardDB!G285 &amp;"|"&amp; CardDB!H285 &amp;"|"&amp; CardDB!I285 &amp;"|"&amp; CardDB!J285 &amp;"|"&amp; CardDB!K285  &amp;"|"&amp; CardDB!L285</f>
        <v>Destructive Force||Rare|Sorcery|red|{5}{R}{R}||direct damage, Land Destruction|Magic 2011|1|Each player sacrifices five lands. Destructive Force deals 5 damage to each creature.|</v>
      </c>
    </row>
    <row r="286" spans="1:1" x14ac:dyDescent="0.25">
      <c r="A286" t="str">
        <f>CardDB!A286  &amp;"|"&amp; CardDB!B286   &amp;"|"&amp; CardDB!C286 &amp;"|"&amp; CardDB!D286 &amp;"|"&amp;  CardDB!E286  &amp;"|"&amp; CardDB!F286  &amp;"|"&amp; CardDB!G286 &amp;"|"&amp; CardDB!H286 &amp;"|"&amp; CardDB!I286 &amp;"|"&amp; CardDB!J286 &amp;"|"&amp; CardDB!K286  &amp;"|"&amp; CardDB!L286</f>
        <v>Detonate||Uncommon|Sorcery|red|{X}{R}||direct damage, artifact destruction|Fifth Edition|1|Destroy target artifact with mana value X. It can’t be regenerated. Detonate deals X damage to that artifact’s controller.|</v>
      </c>
    </row>
    <row r="287" spans="1:1" x14ac:dyDescent="0.25">
      <c r="A287" t="str">
        <f>CardDB!A287  &amp;"|"&amp; CardDB!B287   &amp;"|"&amp; CardDB!C287 &amp;"|"&amp; CardDB!D287 &amp;"|"&amp;  CardDB!E287  &amp;"|"&amp; CardDB!F287  &amp;"|"&amp; CardDB!G287 &amp;"|"&amp; CardDB!H287 &amp;"|"&amp; CardDB!I287 &amp;"|"&amp; CardDB!J287 &amp;"|"&amp; CardDB!K287  &amp;"|"&amp; CardDB!L287</f>
        <v>Devastating Summons||Rare|Sorcery|red|{R}||Creature Token|Rise of the Eldrazi|1|As an additional cost to cast this spell, sacrifice X lands.; Create two X/X red Elemental creature tokens.|</v>
      </c>
    </row>
    <row r="288" spans="1:1" x14ac:dyDescent="0.25">
      <c r="A288" t="str">
        <f>CardDB!A288  &amp;"|"&amp; CardDB!B288   &amp;"|"&amp; CardDB!C288 &amp;"|"&amp; CardDB!D288 &amp;"|"&amp;  CardDB!E288  &amp;"|"&amp; CardDB!F288  &amp;"|"&amp; CardDB!G288 &amp;"|"&amp; CardDB!H288 &amp;"|"&amp; CardDB!I288 &amp;"|"&amp; CardDB!J288 &amp;"|"&amp; CardDB!K288  &amp;"|"&amp; CardDB!L288</f>
        <v>Devastation Tide||Rare|Sorcery|blue|{3}{U}{U}||Bounce|Tales of Middle-earth Commander|1|Return all nonland permanents to their owners’ hands.; Miracle {1}{U} (You may cast this card for its miracle cost when you draw it if it’s the first card you drew this turn.)|</v>
      </c>
    </row>
    <row r="289" spans="1:1" x14ac:dyDescent="0.25">
      <c r="A289" t="str">
        <f>CardDB!A289  &amp;"|"&amp; CardDB!B289   &amp;"|"&amp; CardDB!C289 &amp;"|"&amp; CardDB!D289 &amp;"|"&amp;  CardDB!E289  &amp;"|"&amp; CardDB!F289  &amp;"|"&amp; CardDB!G289 &amp;"|"&amp; CardDB!H289 &amp;"|"&amp; CardDB!I289 &amp;"|"&amp; CardDB!J289 &amp;"|"&amp; CardDB!K289  &amp;"|"&amp; CardDB!L289</f>
        <v>Devil's Play||Rare|Sorcery|red|{X}{R}||direct damage|Duel Decks: Sorin vs. Tibalt|1|Devil’s Play deals X damage to any target.; Flashback {X}{R}{R}{R} (You may cast this card from your graveyard for its flashback cost. Then exile it.)|</v>
      </c>
    </row>
    <row r="290" spans="1:1" x14ac:dyDescent="0.25">
      <c r="A290" t="str">
        <f>CardDB!A290  &amp;"|"&amp; CardDB!B290   &amp;"|"&amp; CardDB!C290 &amp;"|"&amp; CardDB!D290 &amp;"|"&amp;  CardDB!E290  &amp;"|"&amp; CardDB!F290  &amp;"|"&amp; CardDB!G290 &amp;"|"&amp; CardDB!H290 &amp;"|"&amp; CardDB!I290 &amp;"|"&amp; CardDB!J290 &amp;"|"&amp; CardDB!K290  &amp;"|"&amp; CardDB!L290</f>
        <v>Devout Lightcaster||Rare|Creature — Kor Cleric|white|{W}{W}{W}|2/2|creature destruction, artifact destruction, enchantment destruction|Zendikar|2|Protection from black; When Devout Lightcaster enters, exile target black permanent.|</v>
      </c>
    </row>
    <row r="291" spans="1:1" x14ac:dyDescent="0.25">
      <c r="A291" t="str">
        <f>CardDB!A291  &amp;"|"&amp; CardDB!B291   &amp;"|"&amp; CardDB!C291 &amp;"|"&amp; CardDB!D291 &amp;"|"&amp;  CardDB!E291  &amp;"|"&amp; CardDB!F291  &amp;"|"&amp; CardDB!G291 &amp;"|"&amp; CardDB!H291 &amp;"|"&amp; CardDB!I291 &amp;"|"&amp; CardDB!J291 &amp;"|"&amp; CardDB!K291  &amp;"|"&amp; CardDB!L291</f>
        <v>Diabolic Edict||Common|Instant|black|{1}{B}||creature destruction|Tempest|1|Target player sacrifices a creature of their choice.|</v>
      </c>
    </row>
    <row r="292" spans="1:1" x14ac:dyDescent="0.25">
      <c r="A292" t="str">
        <f>CardDB!A292  &amp;"|"&amp; CardDB!B292   &amp;"|"&amp; CardDB!C292 &amp;"|"&amp; CardDB!D292 &amp;"|"&amp;  CardDB!E292  &amp;"|"&amp; CardDB!F292  &amp;"|"&amp; CardDB!G292 &amp;"|"&amp; CardDB!H292 &amp;"|"&amp; CardDB!I292 &amp;"|"&amp; CardDB!J292 &amp;"|"&amp; CardDB!K292  &amp;"|"&amp; CardDB!L292</f>
        <v>Diabolic Intent||Rare|Sorcery|black|{1}{B}||fetch card|The Brothers' War|1|Search your library for a card, put that card into your hand, then shuffle.; As an additional cost to cast this spell, sacrifice a creature.|</v>
      </c>
    </row>
    <row r="293" spans="1:1" x14ac:dyDescent="0.25">
      <c r="A293" t="str">
        <f>CardDB!A293  &amp;"|"&amp; CardDB!B293   &amp;"|"&amp; CardDB!C293 &amp;"|"&amp; CardDB!D293 &amp;"|"&amp;  CardDB!E293  &amp;"|"&amp; CardDB!F293  &amp;"|"&amp; CardDB!G293 &amp;"|"&amp; CardDB!H293 &amp;"|"&amp; CardDB!I293 &amp;"|"&amp; CardDB!J293 &amp;"|"&amp; CardDB!K293  &amp;"|"&amp; CardDB!L293</f>
        <v>Diabolic Tutor||Uncommon|Sorcery|black|{2}{B}{B}||fetch card|Magic 2011|1|Search your library for a card, put that card into your hand, then shuffle.|</v>
      </c>
    </row>
    <row r="294" spans="1:1" x14ac:dyDescent="0.25">
      <c r="A294" t="str">
        <f>CardDB!A294  &amp;"|"&amp; CardDB!B294   &amp;"|"&amp; CardDB!C294 &amp;"|"&amp; CardDB!D294 &amp;"|"&amp;  CardDB!E294  &amp;"|"&amp; CardDB!F294  &amp;"|"&amp; CardDB!G294 &amp;"|"&amp; CardDB!H294 &amp;"|"&amp; CardDB!I294 &amp;"|"&amp; CardDB!J294 &amp;"|"&amp; CardDB!K294  &amp;"|"&amp; CardDB!L294</f>
        <v>Diminishing Returns||Rare|Sorcery|blue|{2}{U}{U}||graveyard|Alliances|1|Each player shuffles their hand and graveyard into their library. You exile the top ten cards of your library. Then each player draws up to seven cards.|</v>
      </c>
    </row>
    <row r="295" spans="1:1" x14ac:dyDescent="0.25">
      <c r="A295" t="str">
        <f>CardDB!A295  &amp;"|"&amp; CardDB!B295   &amp;"|"&amp; CardDB!C295 &amp;"|"&amp; CardDB!D295 &amp;"|"&amp;  CardDB!E295  &amp;"|"&amp; CardDB!F295  &amp;"|"&amp; CardDB!G295 &amp;"|"&amp; CardDB!H295 &amp;"|"&amp; CardDB!I295 &amp;"|"&amp; CardDB!J295 &amp;"|"&amp; CardDB!K295  &amp;"|"&amp; CardDB!L295</f>
        <v>Dimir Aqueduct||Uncommon|Land|colorless|||dual land, Bounce|The Brothers' War Commander, Ravnica: City of Guilds|3|Dimir Aqueduct enters the battlefield tapped.; When Dimir Aqueduct enters the battlefield, return a land you control to its owner’s hand.; {T}: Add {U}{B}.|</v>
      </c>
    </row>
    <row r="296" spans="1:1" x14ac:dyDescent="0.25">
      <c r="A296" t="str">
        <f>CardDB!A296  &amp;"|"&amp; CardDB!B296   &amp;"|"&amp; CardDB!C296 &amp;"|"&amp; CardDB!D296 &amp;"|"&amp;  CardDB!E296  &amp;"|"&amp; CardDB!F296  &amp;"|"&amp; CardDB!G296 &amp;"|"&amp; CardDB!H296 &amp;"|"&amp; CardDB!I296 &amp;"|"&amp; CardDB!J296 &amp;"|"&amp; CardDB!K296  &amp;"|"&amp; CardDB!L296</f>
        <v>Dimir Signet||Common|Artifact|colorless|{2}||mana ability|The Brothers' War Commander|1|{1}, {T}: Add {U}{B}.|</v>
      </c>
    </row>
    <row r="297" spans="1:1" x14ac:dyDescent="0.25">
      <c r="A297" t="str">
        <f>CardDB!A297  &amp;"|"&amp; CardDB!B297   &amp;"|"&amp; CardDB!C297 &amp;"|"&amp; CardDB!D297 &amp;"|"&amp;  CardDB!E297  &amp;"|"&amp; CardDB!F297  &amp;"|"&amp; CardDB!G297 &amp;"|"&amp; CardDB!H297 &amp;"|"&amp; CardDB!I297 &amp;"|"&amp; CardDB!J297 &amp;"|"&amp; CardDB!K297  &amp;"|"&amp; CardDB!L297</f>
        <v>Diregraf Rebirth||Uncommon|Sorcery|black, green|{3}{B}{G}||graveyard|Innistrad: Midnight Hunt|1|This spell costs {1} less to cast for each creature that died this turn.; Return target creature card from your graveyard to the battlefield.; Flashback {5}{B}{G} (You may cast this card from your graveyard for its flashback cost. Then exile it.)|</v>
      </c>
    </row>
    <row r="298" spans="1:1" x14ac:dyDescent="0.25">
      <c r="A298" t="str">
        <f>CardDB!A298  &amp;"|"&amp; CardDB!B298   &amp;"|"&amp; CardDB!C298 &amp;"|"&amp; CardDB!D298 &amp;"|"&amp;  CardDB!E298  &amp;"|"&amp; CardDB!F298  &amp;"|"&amp; CardDB!G298 &amp;"|"&amp; CardDB!H298 &amp;"|"&amp; CardDB!I298 &amp;"|"&amp; CardDB!J298 &amp;"|"&amp; CardDB!K298  &amp;"|"&amp; CardDB!L298</f>
        <v>Dire-Strain Rampage||Rare|Sorcery|green, red|{1}{G}{R}||artifact destruction, enchantment destruction, land destruction|Innistrad: Midnight Hunt|1|Destroy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v>
      </c>
    </row>
    <row r="299" spans="1:1" x14ac:dyDescent="0.25">
      <c r="A299" t="str">
        <f>CardDB!A299  &amp;"|"&amp; CardDB!B299   &amp;"|"&amp; CardDB!C299 &amp;"|"&amp; CardDB!D299 &amp;"|"&amp;  CardDB!E299  &amp;"|"&amp; CardDB!F299  &amp;"|"&amp; CardDB!G299 &amp;"|"&amp; CardDB!H299 &amp;"|"&amp; CardDB!I299 &amp;"|"&amp; CardDB!J299 &amp;"|"&amp; CardDB!K299  &amp;"|"&amp; CardDB!L299</f>
        <v>Disembowel||Common|Instant|black|{X}{B}||creature destruction|Ravnica: City of Guilds|1|Destroy target creature with mana value X.|</v>
      </c>
    </row>
    <row r="300" spans="1:1" x14ac:dyDescent="0.25">
      <c r="A300" t="str">
        <f>CardDB!A300  &amp;"|"&amp; CardDB!B300   &amp;"|"&amp; CardDB!C300 &amp;"|"&amp; CardDB!D300 &amp;"|"&amp;  CardDB!E300  &amp;"|"&amp; CardDB!F300  &amp;"|"&amp; CardDB!G300 &amp;"|"&amp; CardDB!H300 &amp;"|"&amp; CardDB!I300 &amp;"|"&amp; CardDB!J300 &amp;"|"&amp; CardDB!K300  &amp;"|"&amp; CardDB!L300</f>
        <v>Disenchant||Common|Instant|white|{1}{W}||artifact destruction, enchantment destruction|Tempest, Fifth Edition, Zendikar Rising, The Brothers' War|7|Destroy target artifact or enchantment.|</v>
      </c>
    </row>
    <row r="301" spans="1:1" x14ac:dyDescent="0.25">
      <c r="A301" t="str">
        <f>CardDB!A301  &amp;"|"&amp; CardDB!B301   &amp;"|"&amp; CardDB!C301 &amp;"|"&amp; CardDB!D301 &amp;"|"&amp;  CardDB!E301  &amp;"|"&amp; CardDB!F301  &amp;"|"&amp; CardDB!G301 &amp;"|"&amp; CardDB!H301 &amp;"|"&amp; CardDB!I301 &amp;"|"&amp; CardDB!J301 &amp;"|"&amp; CardDB!K301  &amp;"|"&amp; CardDB!L301</f>
        <v>Disentomb||Common|Sorcery|black|{B}||graveyard|Magic 2011|5|Return target creature card from your graveyard to your hand.|</v>
      </c>
    </row>
    <row r="302" spans="1:1" x14ac:dyDescent="0.25">
      <c r="A302" t="str">
        <f>CardDB!A302  &amp;"|"&amp; CardDB!B302   &amp;"|"&amp; CardDB!C302 &amp;"|"&amp; CardDB!D302 &amp;"|"&amp;  CardDB!E302  &amp;"|"&amp; CardDB!F302  &amp;"|"&amp; CardDB!G302 &amp;"|"&amp; CardDB!H302 &amp;"|"&amp; CardDB!I302 &amp;"|"&amp; CardDB!J302 &amp;"|"&amp; CardDB!K302  &amp;"|"&amp; CardDB!L302</f>
        <v>Disintegrate||Common|Sorcery|red|{X}{R}||direct damage|Fourth Edition, Fifth Edition|2|Disintegrate deals X damage to any target. If it’s a creature, it can’t be regenerated this turn, and if it would die this turn, exile it instead.|</v>
      </c>
    </row>
    <row r="303" spans="1:1" x14ac:dyDescent="0.25">
      <c r="A303" t="str">
        <f>CardDB!A303  &amp;"|"&amp; CardDB!B303   &amp;"|"&amp; CardDB!C303 &amp;"|"&amp; CardDB!D303 &amp;"|"&amp;  CardDB!E303  &amp;"|"&amp; CardDB!F303  &amp;"|"&amp; CardDB!G303 &amp;"|"&amp; CardDB!H303 &amp;"|"&amp; CardDB!I303 &amp;"|"&amp; CardDB!J303 &amp;"|"&amp; CardDB!K303  &amp;"|"&amp; CardDB!L303</f>
        <v>Dismal Backwater||Common|Land|colorless|||dual land, life gain|March of the Machine|1|Dismal Backwater enters the battlefield tapped.; When Dismal Backwater enters the battlefield, you gain 1 life.; {T}: Add {U} or {B}.|</v>
      </c>
    </row>
    <row r="304" spans="1:1" x14ac:dyDescent="0.25">
      <c r="A304" t="str">
        <f>CardDB!A304  &amp;"|"&amp; CardDB!B304   &amp;"|"&amp; CardDB!C304 &amp;"|"&amp; CardDB!D304 &amp;"|"&amp;  CardDB!E304  &amp;"|"&amp; CardDB!F304  &amp;"|"&amp; CardDB!G304 &amp;"|"&amp; CardDB!H304 &amp;"|"&amp; CardDB!I304 &amp;"|"&amp; CardDB!J304 &amp;"|"&amp; CardDB!K304  &amp;"|"&amp; CardDB!L304</f>
        <v>Dispel||Common|Instant|blue|{U}||counterspell|Worldwake|1|Counter target instant spell.|</v>
      </c>
    </row>
    <row r="305" spans="1:1" x14ac:dyDescent="0.25">
      <c r="A305" t="str">
        <f>CardDB!A305  &amp;"|"&amp; CardDB!B305   &amp;"|"&amp; CardDB!C305 &amp;"|"&amp; CardDB!D305 &amp;"|"&amp;  CardDB!E305  &amp;"|"&amp; CardDB!F305  &amp;"|"&amp; CardDB!G305 &amp;"|"&amp; CardDB!H305 &amp;"|"&amp; CardDB!I305 &amp;"|"&amp; CardDB!J305 &amp;"|"&amp; CardDB!K305  &amp;"|"&amp; CardDB!L305</f>
        <v>Display of Power||Rare|Sorcery|red|{1}{R}{R}||copy spell|The Lord of the Rings: Tales of Middle-earth|4|This spell can’t be copied.; Copy any number of target instant and/or sorcery spells. You may choose new targets for the copies.|</v>
      </c>
    </row>
    <row r="306" spans="1:1" x14ac:dyDescent="0.25">
      <c r="A306" t="str">
        <f>CardDB!A306  &amp;"|"&amp; CardDB!B306   &amp;"|"&amp; CardDB!C306 &amp;"|"&amp; CardDB!D306 &amp;"|"&amp;  CardDB!E306  &amp;"|"&amp; CardDB!F306  &amp;"|"&amp; CardDB!G306 &amp;"|"&amp; CardDB!H306 &amp;"|"&amp; CardDB!I306 &amp;"|"&amp; CardDB!J306 &amp;"|"&amp; CardDB!K306  &amp;"|"&amp; CardDB!L306</f>
        <v>Disrupting Scepter||Rare|Artifact|colorless|{3}|||Sixth Edition|1|{3}, {T}: Target player discards a card. Activate only during your turn.|</v>
      </c>
    </row>
    <row r="307" spans="1:1" x14ac:dyDescent="0.25">
      <c r="A307" t="str">
        <f>CardDB!A307  &amp;"|"&amp; CardDB!B307   &amp;"|"&amp; CardDB!C307 &amp;"|"&amp; CardDB!D307 &amp;"|"&amp;  CardDB!E307  &amp;"|"&amp; CardDB!F307  &amp;"|"&amp; CardDB!G307 &amp;"|"&amp; CardDB!H307 &amp;"|"&amp; CardDB!I307 &amp;"|"&amp; CardDB!J307 &amp;"|"&amp; CardDB!K307  &amp;"|"&amp; CardDB!L307</f>
        <v>Disruption Protocol||Common|Instant|blue|{U}{U}||counterspell|Kamigawa: Neon Dynasty|1|As an additional cost to cast this spell, tap an untapped artifact you control or pay {1}.; Counter target spell.|</v>
      </c>
    </row>
    <row r="308" spans="1:1" x14ac:dyDescent="0.25">
      <c r="A308" t="str">
        <f>CardDB!A308  &amp;"|"&amp; CardDB!B308   &amp;"|"&amp; CardDB!C308 &amp;"|"&amp; CardDB!D308 &amp;"|"&amp;  CardDB!E308  &amp;"|"&amp; CardDB!F308  &amp;"|"&amp; CardDB!G308 &amp;"|"&amp; CardDB!H308 &amp;"|"&amp; CardDB!I308 &amp;"|"&amp; CardDB!J308 &amp;"|"&amp; CardDB!K308  &amp;"|"&amp; CardDB!L308</f>
        <v>Disruptive Pitmage||Common|Creature — Human Wizard|blue|{2}{U}|1/1|counterspell|Onslaught|1|{T}: Counter target spell unless its controller pays {1}.; Morph {U} (You may cast this card face down as a 2/2 creature for {3}. Turn it face up any time for its morph cost.)|</v>
      </c>
    </row>
    <row r="309" spans="1:1" x14ac:dyDescent="0.25">
      <c r="A309" t="str">
        <f>CardDB!A309  &amp;"|"&amp; CardDB!B309   &amp;"|"&amp; CardDB!C309 &amp;"|"&amp; CardDB!D309 &amp;"|"&amp;  CardDB!E309  &amp;"|"&amp; CardDB!F309  &amp;"|"&amp; CardDB!G309 &amp;"|"&amp; CardDB!H309 &amp;"|"&amp; CardDB!I309 &amp;"|"&amp; CardDB!J309 &amp;"|"&amp; CardDB!K309  &amp;"|"&amp; CardDB!L309</f>
        <v>Dissection Tools||Rare|Artifact — Equipment|colorless|{5}|||Duskmourn: House of Horror|1|When Dissection Tools enters, manifest dread, then attach Dissection Tools to that creature.; Equipped creature gets +2/+2 and has deathtouch and lifelink.; Equip—Sacrifice a creature.|</v>
      </c>
    </row>
    <row r="310" spans="1:1" x14ac:dyDescent="0.25">
      <c r="A310" t="str">
        <f>CardDB!A310  &amp;"|"&amp; CardDB!B310   &amp;"|"&amp; CardDB!C310 &amp;"|"&amp; CardDB!D310 &amp;"|"&amp;  CardDB!E310  &amp;"|"&amp; CardDB!F310  &amp;"|"&amp; CardDB!G310 &amp;"|"&amp; CardDB!H310 &amp;"|"&amp; CardDB!I310 &amp;"|"&amp; CardDB!J310 &amp;"|"&amp; CardDB!K310  &amp;"|"&amp; CardDB!L310</f>
        <v>Dissipate||Uncommon|Instant|blue|{1}{U}{U}||counterspell|Innistrad: Midnight Hunt|2|Counter target spell. If that spell is countered this way, exile it instead of putting it into its owner’s graveyard.|</v>
      </c>
    </row>
    <row r="311" spans="1:1" x14ac:dyDescent="0.25">
      <c r="A311" t="str">
        <f>CardDB!A311  &amp;"|"&amp; CardDB!B311   &amp;"|"&amp; CardDB!C311 &amp;"|"&amp; CardDB!D311 &amp;"|"&amp;  CardDB!E311  &amp;"|"&amp; CardDB!F311  &amp;"|"&amp; CardDB!G311 &amp;"|"&amp; CardDB!H311 &amp;"|"&amp; CardDB!I311 &amp;"|"&amp; CardDB!J311 &amp;"|"&amp; CardDB!K311  &amp;"|"&amp; CardDB!L311</f>
        <v>Distorting Lens||Rare|Artifact|colorless|{2}||color|Eighth Edition|1|{T}: Target permanent becomes the color of your choice until end of turn.|</v>
      </c>
    </row>
    <row r="312" spans="1:1" x14ac:dyDescent="0.25">
      <c r="A312" t="str">
        <f>CardDB!A312  &amp;"|"&amp; CardDB!B312   &amp;"|"&amp; CardDB!C312 &amp;"|"&amp; CardDB!D312 &amp;"|"&amp;  CardDB!E312  &amp;"|"&amp; CardDB!F312  &amp;"|"&amp; CardDB!G312 &amp;"|"&amp; CardDB!H312 &amp;"|"&amp; CardDB!I312 &amp;"|"&amp; CardDB!J312 &amp;"|"&amp; CardDB!K312  &amp;"|"&amp; CardDB!L312</f>
        <v>Divine Resilience||Uncommon|Instant|white|{W}|||Foundations |2|Kicker {2}{W} (You may pay an additional {2}{W} as you cast this spell.); Target creature you control gains indestructible until end of turn. If this spell was kicked, instead any number of target creatures you control gain indestructible until end of turn. (Damage and effects that say “destroy” don’t destroy them.)|</v>
      </c>
    </row>
    <row r="313" spans="1:1" x14ac:dyDescent="0.25">
      <c r="A313" t="str">
        <f>CardDB!A313  &amp;"|"&amp; CardDB!B313   &amp;"|"&amp; CardDB!C313 &amp;"|"&amp; CardDB!D313 &amp;"|"&amp;  CardDB!E313  &amp;"|"&amp; CardDB!F313  &amp;"|"&amp; CardDB!G313 &amp;"|"&amp; CardDB!H313 &amp;"|"&amp; CardDB!I313 &amp;"|"&amp; CardDB!J313 &amp;"|"&amp; CardDB!K313  &amp;"|"&amp; CardDB!L313</f>
        <v>Diving Griffin||Common|Creature — Griffin|white|{1}{W}{W}|2/2||Eighth Edition|1|Flying, vigilance|</v>
      </c>
    </row>
    <row r="314" spans="1:1" x14ac:dyDescent="0.25">
      <c r="A314" t="str">
        <f>CardDB!A314  &amp;"|"&amp; CardDB!B314   &amp;"|"&amp; CardDB!C314 &amp;"|"&amp; CardDB!D314 &amp;"|"&amp;  CardDB!E314  &amp;"|"&amp; CardDB!F314  &amp;"|"&amp; CardDB!G314 &amp;"|"&amp; CardDB!H314 &amp;"|"&amp; CardDB!I314 &amp;"|"&amp; CardDB!J314 &amp;"|"&amp; CardDB!K314  &amp;"|"&amp; CardDB!L314</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315" spans="1:1" x14ac:dyDescent="0.25">
      <c r="A315" t="str">
        <f>CardDB!A315  &amp;"|"&amp; CardDB!B315   &amp;"|"&amp; CardDB!C315 &amp;"|"&amp; CardDB!D315 &amp;"|"&amp;  CardDB!E315  &amp;"|"&amp; CardDB!F315  &amp;"|"&amp; CardDB!G315 &amp;"|"&amp; CardDB!H315 &amp;"|"&amp; CardDB!I315 &amp;"|"&amp; CardDB!J315 &amp;"|"&amp; CardDB!K315  &amp;"|"&amp; CardDB!L315</f>
        <v>Domestication||Uncommon|Enchantment — Aura|blue|{2}{U}{U}||hijack|Rise of the Eldrazi|2|Enchant creature; You control enchanted creature.; At the beginning of your end step, if enchanted creature’s power is 4 or greater, sacrifice Domestication.|</v>
      </c>
    </row>
    <row r="316" spans="1:1" x14ac:dyDescent="0.25">
      <c r="A316" t="str">
        <f>CardDB!A316  &amp;"|"&amp; CardDB!B316   &amp;"|"&amp; CardDB!C316 &amp;"|"&amp; CardDB!D316 &amp;"|"&amp;  CardDB!E316  &amp;"|"&amp; CardDB!F316  &amp;"|"&amp; CardDB!G316 &amp;"|"&amp; CardDB!H316 &amp;"|"&amp; CardDB!I316 &amp;"|"&amp; CardDB!J316 &amp;"|"&amp; CardDB!K316  &amp;"|"&amp; CardDB!L316</f>
        <v>Don't Make a Sound||Common|Instant|blue|{1}{U}||counterspell|Duskmourn: House of Horror|9|Counter target spell unless its controller pays {2}. If they do, surveil 2. (Look at the top two cards of your library, then put any number of them into your graveyard and the rest on top of your library in any order.)|</v>
      </c>
    </row>
    <row r="317" spans="1:1" x14ac:dyDescent="0.25">
      <c r="A317" t="str">
        <f>CardDB!A317  &amp;"|"&amp; CardDB!B317   &amp;"|"&amp; CardDB!C317 &amp;"|"&amp; CardDB!D317 &amp;"|"&amp;  CardDB!E317  &amp;"|"&amp; CardDB!F317  &amp;"|"&amp; CardDB!G317 &amp;"|"&amp; CardDB!H317 &amp;"|"&amp; CardDB!I317 &amp;"|"&amp; CardDB!J317 &amp;"|"&amp; CardDB!K317  &amp;"|"&amp; CardDB!L317</f>
        <v>Doom Blade||Common|Instant|black|{1}{B}||creature destruction|Magic 2011, Magic 2012|4|Destroy target nonblack creature.|</v>
      </c>
    </row>
    <row r="318" spans="1:1" x14ac:dyDescent="0.25">
      <c r="A318" t="str">
        <f>CardDB!A318  &amp;"|"&amp; CardDB!B318   &amp;"|"&amp; CardDB!C318 &amp;"|"&amp; CardDB!D318 &amp;"|"&amp;  CardDB!E318  &amp;"|"&amp; CardDB!F318  &amp;"|"&amp; CardDB!G318 &amp;"|"&amp; CardDB!H318 &amp;"|"&amp; CardDB!I318 &amp;"|"&amp; CardDB!J318 &amp;"|"&amp; CardDB!K318  &amp;"|"&amp; CardDB!L318</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319" spans="1:1" x14ac:dyDescent="0.25">
      <c r="A319" t="str">
        <f>CardDB!A319  &amp;"|"&amp; CardDB!B319   &amp;"|"&amp; CardDB!C319 &amp;"|"&amp; CardDB!D319 &amp;"|"&amp;  CardDB!E319  &amp;"|"&amp; CardDB!F319  &amp;"|"&amp; CardDB!G319 &amp;"|"&amp; CardDB!H319 &amp;"|"&amp; CardDB!I319 &amp;"|"&amp; CardDB!J319 &amp;"|"&amp; CardDB!K319  &amp;"|"&amp; CardDB!L319</f>
        <v>Doomsday Specter||Rare|Creature — Specter|black, blue|{2}{B}{U}|2/3|discard card, Bounce|The List|1|Flying; When Doomsday Specter enters the battlefield, return a blue or black creature you control to its owner’s hand.; Whenever Doomsday Specter deals combat damage to a player, look at that player’s hand and choose a card from it. The player discards that card.|</v>
      </c>
    </row>
    <row r="320" spans="1:1" x14ac:dyDescent="0.25">
      <c r="A320" t="str">
        <f>CardDB!A320  &amp;"|"&amp; CardDB!B320   &amp;"|"&amp; CardDB!C320 &amp;"|"&amp; CardDB!D320 &amp;"|"&amp;  CardDB!E320  &amp;"|"&amp; CardDB!F320  &amp;"|"&amp; CardDB!G320 &amp;"|"&amp; CardDB!H320 &amp;"|"&amp; CardDB!I320 &amp;"|"&amp; CardDB!J320 &amp;"|"&amp; CardDB!K320  &amp;"|"&amp; CardDB!L320</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321" spans="1:1" x14ac:dyDescent="0.25">
      <c r="A321" t="str">
        <f>CardDB!A321  &amp;"|"&amp; CardDB!B321   &amp;"|"&amp; CardDB!C321 &amp;"|"&amp; CardDB!D321 &amp;"|"&amp;  CardDB!E321  &amp;"|"&amp; CardDB!F321  &amp;"|"&amp; CardDB!G321 &amp;"|"&amp; CardDB!H321 &amp;"|"&amp; CardDB!I321 &amp;"|"&amp; CardDB!J321 &amp;"|"&amp; CardDB!K321  &amp;"|"&amp; CardDB!L321</f>
        <v>Drag to the Roots||Uncommon|Instant|black, green|{2}{B}{G}||creature destruction, artifact destruction, enchantment destruction|Duskmourn: House of Horror|2|Delirium — This spell costs {2} less to cast as long as there are four or more card types among cards in your graveyard.; Destroy target nonland permanent.|</v>
      </c>
    </row>
    <row r="322" spans="1:1" x14ac:dyDescent="0.25">
      <c r="A322" t="str">
        <f>CardDB!A322  &amp;"|"&amp; CardDB!B322   &amp;"|"&amp; CardDB!C322 &amp;"|"&amp; CardDB!D322 &amp;"|"&amp;  CardDB!E322  &amp;"|"&amp; CardDB!F322  &amp;"|"&amp; CardDB!G322 &amp;"|"&amp; CardDB!H322 &amp;"|"&amp; CardDB!I322 &amp;"|"&amp; CardDB!J322 &amp;"|"&amp; CardDB!K322  &amp;"|"&amp; CardDB!L322</f>
        <v>Dragonmaster Outcast||Mythic|Creature — Human Shaman|red|{R}|1/1|Creature Token|Worldwake|1|At the beginning of your upkeep, if you control six or more lands, create a 5/5 red Dragon creature token with flying.|</v>
      </c>
    </row>
    <row r="323" spans="1:1" x14ac:dyDescent="0.25">
      <c r="A323" t="str">
        <f>CardDB!A323  &amp;"|"&amp; CardDB!B323   &amp;"|"&amp; CardDB!C323 &amp;"|"&amp; CardDB!D323 &amp;"|"&amp;  CardDB!E323  &amp;"|"&amp; CardDB!F323  &amp;"|"&amp; CardDB!G323 &amp;"|"&amp; CardDB!H323 &amp;"|"&amp; CardDB!I323 &amp;"|"&amp; CardDB!J323 &amp;"|"&amp; CardDB!K323  &amp;"|"&amp; CardDB!L323</f>
        <v>Dragonskull Summit||Uncommon|Land|colorless|||dual land|Magic 2011|1|Dragonskull Summit enters tapped unless you control a Swamp or a Mountain.; {T}: Add {B} or {R}.|</v>
      </c>
    </row>
    <row r="324" spans="1:1" x14ac:dyDescent="0.25">
      <c r="A324" t="str">
        <f>CardDB!A324  &amp;"|"&amp; CardDB!B324   &amp;"|"&amp; CardDB!C324 &amp;"|"&amp; CardDB!D324 &amp;"|"&amp;  CardDB!E324  &amp;"|"&amp; CardDB!F324  &amp;"|"&amp; CardDB!G324 &amp;"|"&amp; CardDB!H324 &amp;"|"&amp; CardDB!I324 &amp;"|"&amp; CardDB!J324 &amp;"|"&amp; CardDB!K324  &amp;"|"&amp; CardDB!L324</f>
        <v>Dragonwing Glider||Rare|Artifact — Equipment|red|{3}{R}{R}||Creature Token|Phyrexia: All Will Be One|1|For Mirrodin! (When this Equipment enters the battlefield, create a 2/2 red Rebel creature token, then attach this to it.); Equipped creature gets +2/+2 and has flying and haste.; Equip {3}{R}{R}|</v>
      </c>
    </row>
    <row r="325" spans="1:1" x14ac:dyDescent="0.25">
      <c r="A325" t="str">
        <f>CardDB!A325  &amp;"|"&amp; CardDB!B325   &amp;"|"&amp; CardDB!C325 &amp;"|"&amp; CardDB!D325 &amp;"|"&amp;  CardDB!E325  &amp;"|"&amp; CardDB!F325  &amp;"|"&amp; CardDB!G325 &amp;"|"&amp; CardDB!H325 &amp;"|"&amp; CardDB!I325 &amp;"|"&amp; CardDB!J325 &amp;"|"&amp; CardDB!K325  &amp;"|"&amp; CardDB!L325</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326" spans="1:1" x14ac:dyDescent="0.25">
      <c r="A326" t="str">
        <f>CardDB!A326  &amp;"|"&amp; CardDB!B326   &amp;"|"&amp; CardDB!C326 &amp;"|"&amp; CardDB!D326 &amp;"|"&amp;  CardDB!E326  &amp;"|"&amp; CardDB!F326  &amp;"|"&amp; CardDB!G326 &amp;"|"&amp; CardDB!H326 &amp;"|"&amp; CardDB!I326 &amp;"|"&amp; CardDB!J326 &amp;"|"&amp; CardDB!K326  &amp;"|"&amp; CardDB!L326</f>
        <v>Drain Power||Rare|Sorcery|blue|{U}{U}||mana ability|Revised, Fourth Edition|2|Target player activates a mana ability of each land they control. Then that player loses all unspent mana and you add the mana lost this way.|</v>
      </c>
    </row>
    <row r="327" spans="1:1" x14ac:dyDescent="0.25">
      <c r="A327" t="str">
        <f>CardDB!A327  &amp;"|"&amp; CardDB!B327   &amp;"|"&amp; CardDB!C327 &amp;"|"&amp; CardDB!D327 &amp;"|"&amp;  CardDB!E327  &amp;"|"&amp; CardDB!F327  &amp;"|"&amp; CardDB!G327 &amp;"|"&amp; CardDB!H327 &amp;"|"&amp; CardDB!I327 &amp;"|"&amp; CardDB!J327 &amp;"|"&amp; CardDB!K327  &amp;"|"&amp; CardDB!L327</f>
        <v>Drake Hatcher||Rare|Creature — Human Wizard|blue|{1}{U}|1/3|Creature Token|Foundations |1|Vigilance, prowess (Whenever you cast a noncreature spell, this creature gets +1/+1 until end of turn.); Whenever this creature deals combat damage to a player, put that many incubation counters on it.; Remove three incubation counters from this creature: Create a 2/2 blue Drake creature token with flying.|</v>
      </c>
    </row>
    <row r="328" spans="1:1" x14ac:dyDescent="0.25">
      <c r="A328" t="str">
        <f>CardDB!A328  &amp;"|"&amp; CardDB!B328   &amp;"|"&amp; CardDB!C328 &amp;"|"&amp; CardDB!D328 &amp;"|"&amp;  CardDB!E328  &amp;"|"&amp; CardDB!F328  &amp;"|"&amp; CardDB!G328 &amp;"|"&amp; CardDB!H328 &amp;"|"&amp; CardDB!I328 &amp;"|"&amp; CardDB!J328 &amp;"|"&amp; CardDB!K328  &amp;"|"&amp; CardDB!L328</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329" spans="1:1" x14ac:dyDescent="0.25">
      <c r="A329" t="str">
        <f>CardDB!A329  &amp;"|"&amp; CardDB!B329   &amp;"|"&amp; CardDB!C329 &amp;"|"&amp; CardDB!D329 &amp;"|"&amp;  CardDB!E329  &amp;"|"&amp; CardDB!F329  &amp;"|"&amp; CardDB!G329 &amp;"|"&amp; CardDB!H329 &amp;"|"&amp; CardDB!I329 &amp;"|"&amp; CardDB!J329 &amp;"|"&amp; CardDB!K329  &amp;"|"&amp; CardDB!L329</f>
        <v>Drana, Kalastria Bloodchief||Rare|Legendary Creature — Vampire Shaman|black|{3}{B}{B}|4/4||Rise of the Eldrazi|2|Flying; {X}{B}{B}: Target creature gets -0/-X until end of turn and Drana, Kalastria Bloodchief gets +X/+0 until end of turn.|</v>
      </c>
    </row>
    <row r="330" spans="1:1" x14ac:dyDescent="0.25">
      <c r="A330" t="str">
        <f>CardDB!A330  &amp;"|"&amp; CardDB!B330   &amp;"|"&amp; CardDB!C330 &amp;"|"&amp; CardDB!D330 &amp;"|"&amp;  CardDB!E330  &amp;"|"&amp; CardDB!F330  &amp;"|"&amp; CardDB!G330 &amp;"|"&amp; CardDB!H330 &amp;"|"&amp; CardDB!I330 &amp;"|"&amp; CardDB!J330 &amp;"|"&amp; CardDB!K330  &amp;"|"&amp; CardDB!L330</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331" spans="1:1" x14ac:dyDescent="0.25">
      <c r="A331" t="str">
        <f>CardDB!A331  &amp;"|"&amp; CardDB!B331   &amp;"|"&amp; CardDB!C331 &amp;"|"&amp; CardDB!D331 &amp;"|"&amp;  CardDB!E331  &amp;"|"&amp; CardDB!F331  &amp;"|"&amp; CardDB!G331 &amp;"|"&amp; CardDB!H331 &amp;"|"&amp; CardDB!I331 &amp;"|"&amp; CardDB!J331 &amp;"|"&amp; CardDB!K331  &amp;"|"&amp; CardDB!L331</f>
        <v>Dread Statuary||Uncommon|Land|colorless||||Worldwake|1|{T}: Add {C}.; {4}: Dread Statuary becomes a 4/2 Golem artifact creature until end of turn. It’s still a land.|</v>
      </c>
    </row>
    <row r="332" spans="1:1" x14ac:dyDescent="0.25">
      <c r="A332" t="str">
        <f>CardDB!A332  &amp;"|"&amp; CardDB!B332   &amp;"|"&amp; CardDB!C332 &amp;"|"&amp; CardDB!D332 &amp;"|"&amp;  CardDB!E332  &amp;"|"&amp; CardDB!F332  &amp;"|"&amp; CardDB!G332 &amp;"|"&amp; CardDB!H332 &amp;"|"&amp; CardDB!I332 &amp;"|"&amp; CardDB!J332 &amp;"|"&amp; CardDB!K332  &amp;"|"&amp; CardDB!L332</f>
        <v>Dreadhound||Uncommon|Creature — Demon Dog|black|{4}{B}{B}|6/6||Innistrad: Midnight Hunt|1|When Dreadhound enters, mill three cards. (Put the top three cards of your library into your graveyard.); Whenever a creature dies or a creature card is put into a graveyard from a library, each opponent loses 1 life.|</v>
      </c>
    </row>
    <row r="333" spans="1:1" x14ac:dyDescent="0.25">
      <c r="A333" t="str">
        <f>CardDB!A333  &amp;"|"&amp; CardDB!B333   &amp;"|"&amp; CardDB!C333 &amp;"|"&amp; CardDB!D333 &amp;"|"&amp;  CardDB!E333  &amp;"|"&amp; CardDB!F333  &amp;"|"&amp; CardDB!G333 &amp;"|"&amp; CardDB!H333 &amp;"|"&amp; CardDB!I333 &amp;"|"&amp; CardDB!J333 &amp;"|"&amp; CardDB!K333  &amp;"|"&amp; CardDB!L333</f>
        <v>Dreamstone Hedron||Uncommon|Artifact|colorless|{6}||mana ability|Rise of the Eldrazi, The Brothers' War Commander|4|{T}: Add {C}{C}{C}.; {3}, {T}, Sacrifice Dreamstone Hedron: Draw three cards.|</v>
      </c>
    </row>
    <row r="334" spans="1:1" x14ac:dyDescent="0.25">
      <c r="A334" t="str">
        <f>CardDB!A334  &amp;"|"&amp; CardDB!B334   &amp;"|"&amp; CardDB!C334 &amp;"|"&amp; CardDB!D334 &amp;"|"&amp;  CardDB!E334  &amp;"|"&amp; CardDB!F334  &amp;"|"&amp; CardDB!G334 &amp;"|"&amp; CardDB!H334 &amp;"|"&amp; CardDB!I334 &amp;"|"&amp; CardDB!J334 &amp;"|"&amp; CardDB!K334  &amp;"|"&amp; CardDB!L334</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335" spans="1:1" x14ac:dyDescent="0.25">
      <c r="A335" t="str">
        <f>CardDB!A335  &amp;"|"&amp; CardDB!B335   &amp;"|"&amp; CardDB!C335 &amp;"|"&amp; CardDB!D335 &amp;"|"&amp;  CardDB!E335  &amp;"|"&amp; CardDB!F335  &amp;"|"&amp; CardDB!G335 &amp;"|"&amp; CardDB!H335 &amp;"|"&amp; CardDB!I335 &amp;"|"&amp; CardDB!J335 &amp;"|"&amp; CardDB!K335  &amp;"|"&amp; CardDB!L335</f>
        <v>Drifter il-Dal||Common|Creature — Human Wizard|blue|{U}|2/1||Time Spiral|1|Shadow (This creature can block or be blocked by only creatures with shadow.); At the beginning of your upkeep, sacrifice Drifter il-Dal unless you pay {U}.|</v>
      </c>
    </row>
    <row r="336" spans="1:1" x14ac:dyDescent="0.25">
      <c r="A336" t="str">
        <f>CardDB!A336  &amp;"|"&amp; CardDB!B336   &amp;"|"&amp; CardDB!C336 &amp;"|"&amp; CardDB!D336 &amp;"|"&amp;  CardDB!E336  &amp;"|"&amp; CardDB!F336  &amp;"|"&amp; CardDB!G336 &amp;"|"&amp; CardDB!H336 &amp;"|"&amp; CardDB!I336 &amp;"|"&amp; CardDB!J336 &amp;"|"&amp; CardDB!K336  &amp;"|"&amp; CardDB!L336</f>
        <v>Dromar, the Banisher||Rare|Legendary Creature — Dragon|black, blue, white|{3}{B}{U}{W}|6/6|Bounce|Invasion|1|Flying; Whenever Dromar, the Banisher deals combat damage to a player, you may pay {2}{U}. If you do, choose a color, then return all creatures of that color to their owners’ hands.|</v>
      </c>
    </row>
    <row r="337" spans="1:1" x14ac:dyDescent="0.25">
      <c r="A337" t="str">
        <f>CardDB!A337  &amp;"|"&amp; CardDB!B337   &amp;"|"&amp; CardDB!C337 &amp;"|"&amp; CardDB!D337 &amp;"|"&amp;  CardDB!E337  &amp;"|"&amp; CardDB!F337  &amp;"|"&amp; CardDB!G337 &amp;"|"&amp; CardDB!H337 &amp;"|"&amp; CardDB!I337 &amp;"|"&amp; CardDB!J337 &amp;"|"&amp; CardDB!K337  &amp;"|"&amp; CardDB!L337</f>
        <v>Dromar's Cavern||Uncommon|Land — Lair|colorless|||tri land, Bounce|Planeshift |3|When Dromar’s Cavern enters, sacrifice it unless you return a non-Lair land you control to its owner’s hand.; {T}: Add {W}, {U}, or {B}.|</v>
      </c>
    </row>
    <row r="338" spans="1:1" x14ac:dyDescent="0.25">
      <c r="A338" t="str">
        <f>CardDB!A338  &amp;"|"&amp; CardDB!B338   &amp;"|"&amp; CardDB!C338 &amp;"|"&amp; CardDB!D338 &amp;"|"&amp;  CardDB!E338  &amp;"|"&amp; CardDB!F338  &amp;"|"&amp; CardDB!G338 &amp;"|"&amp; CardDB!H338 &amp;"|"&amp; CardDB!I338 &amp;"|"&amp; CardDB!J338 &amp;"|"&amp; CardDB!K338  &amp;"|"&amp; CardDB!L338</f>
        <v>Drossforge Bridge||Common|Artifact Land|colorless|||dual land|The Brothers' War Commander|1|Drossforge Bridge enters the battlefield tapped.; Indestructible; {T}: Add {B} or {R}.|</v>
      </c>
    </row>
    <row r="339" spans="1:1" x14ac:dyDescent="0.25">
      <c r="A339" t="str">
        <f>CardDB!A339  &amp;"|"&amp; CardDB!B339   &amp;"|"&amp; CardDB!C339 &amp;"|"&amp; CardDB!D339 &amp;"|"&amp;  CardDB!E339  &amp;"|"&amp; CardDB!F339  &amp;"|"&amp; CardDB!G339 &amp;"|"&amp; CardDB!H339 &amp;"|"&amp; CardDB!I339 &amp;"|"&amp; CardDB!J339 &amp;"|"&amp; CardDB!K339  &amp;"|"&amp; CardDB!L339</f>
        <v>Drown in Ichor||Uncommon|Sorcery|black|{1}{B}|||Phyrexia: All Will Be One|2|Target creature gets -4/-4 until end of turn. Proliferate. (Choose any number of permanents and/or players, then give each another counter of each kind already there.)|</v>
      </c>
    </row>
    <row r="340" spans="1:1" x14ac:dyDescent="0.25">
      <c r="A340" t="str">
        <f>CardDB!A340  &amp;"|"&amp; CardDB!B340   &amp;"|"&amp; CardDB!C340 &amp;"|"&amp; CardDB!D340 &amp;"|"&amp;  CardDB!E340  &amp;"|"&amp; CardDB!F340  &amp;"|"&amp; CardDB!G340 &amp;"|"&amp; CardDB!H340 &amp;"|"&amp; CardDB!I340 &amp;"|"&amp; CardDB!J340 &amp;"|"&amp; CardDB!K340  &amp;"|"&amp; CardDB!L340</f>
        <v>Drowned Catacomb||Rare|Land|colorless|||dual land|Magic 2011|1|Drowned Catacomb enters tapped unless you control an Island or a Swamp.; {T}: Add {U} or {B}.|</v>
      </c>
    </row>
    <row r="341" spans="1:1" x14ac:dyDescent="0.25">
      <c r="A341" t="str">
        <f>CardDB!A341  &amp;"|"&amp; CardDB!B341   &amp;"|"&amp; CardDB!C341 &amp;"|"&amp; CardDB!D341 &amp;"|"&amp;  CardDB!E341  &amp;"|"&amp; CardDB!F341  &amp;"|"&amp; CardDB!G341 &amp;"|"&amp; CardDB!H341 &amp;"|"&amp; CardDB!I341 &amp;"|"&amp; CardDB!J341 &amp;"|"&amp; CardDB!K341  &amp;"|"&amp; CardDB!L341</f>
        <v>Dryad's Revival||Uncommon|Sorcery|green|{2}{G}||graveyard|Innistrad: Midnight Hunt|2|Return target card from your graveyard to your hand.; Flashback {4}{G} (You may cast this card from your graveyard for its flashback cost. Then exile it.)|</v>
      </c>
    </row>
    <row r="342" spans="1:1" x14ac:dyDescent="0.25">
      <c r="A342" t="str">
        <f>CardDB!A342  &amp;"|"&amp; CardDB!B342   &amp;"|"&amp; CardDB!C342 &amp;"|"&amp; CardDB!D342 &amp;"|"&amp;  CardDB!E342  &amp;"|"&amp; CardDB!F342  &amp;"|"&amp; CardDB!G342 &amp;"|"&amp; CardDB!H342 &amp;"|"&amp; CardDB!I342 &amp;"|"&amp; CardDB!J342 &amp;"|"&amp; CardDB!K342  &amp;"|"&amp; CardDB!L342</f>
        <v>Duel for Dominance||Common|Instant|green|{1}{G}||creature destruction|Innistrad: Midnight Hunt|3|Coven — Choose target creature you control and target creature you don’t control. If you control three or more creatures with different powers, put a +1/+1 counter on the chosen creature you control. Then the chosen creatures fight each other. (They each deal damage equal to their power to the other.)|</v>
      </c>
    </row>
    <row r="343" spans="1:1" x14ac:dyDescent="0.25">
      <c r="A343" t="str">
        <f>CardDB!A343  &amp;"|"&amp; CardDB!B343   &amp;"|"&amp; CardDB!C343 &amp;"|"&amp; CardDB!D343 &amp;"|"&amp;  CardDB!E343  &amp;"|"&amp; CardDB!F343  &amp;"|"&amp; CardDB!G343 &amp;"|"&amp; CardDB!H343 &amp;"|"&amp; CardDB!I343 &amp;"|"&amp; CardDB!J343 &amp;"|"&amp; CardDB!K343  &amp;"|"&amp; CardDB!L343</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344" spans="1:1" x14ac:dyDescent="0.25">
      <c r="A344" t="str">
        <f>CardDB!A344  &amp;"|"&amp; CardDB!B344   &amp;"|"&amp; CardDB!C344 &amp;"|"&amp; CardDB!D344 &amp;"|"&amp;  CardDB!E344  &amp;"|"&amp; CardDB!F344  &amp;"|"&amp; CardDB!G344 &amp;"|"&amp; CardDB!H344 &amp;"|"&amp; CardDB!I344 &amp;"|"&amp; CardDB!J344 &amp;"|"&amp; CardDB!K344  &amp;"|"&amp; CardDB!L344</f>
        <v>Duneblast||Rare|Sorcery|black, white, green|{B}{W}{G}|||Dominaria United Commander|1|Choose up to one creature. Destroy the rest.|</v>
      </c>
    </row>
    <row r="345" spans="1:1" x14ac:dyDescent="0.25">
      <c r="A345" t="str">
        <f>CardDB!A345  &amp;"|"&amp; CardDB!B345   &amp;"|"&amp; CardDB!C345 &amp;"|"&amp; CardDB!D345 &amp;"|"&amp;  CardDB!E345  &amp;"|"&amp; CardDB!F345  &amp;"|"&amp; CardDB!G345 &amp;"|"&amp; CardDB!H345 &amp;"|"&amp; CardDB!I345 &amp;"|"&amp; CardDB!J345 &amp;"|"&amp; CardDB!K345  &amp;"|"&amp; CardDB!L345</f>
        <v>Duress||Common|Sorcery|black|{B}||discard card|Magic 2011, Innistrad: Midnight Hunt|4|Target opponent reveals their hand. You choose a noncreature, nonland card from it. That player discards that card.|</v>
      </c>
    </row>
    <row r="346" spans="1:1" x14ac:dyDescent="0.25">
      <c r="A346" t="str">
        <f>CardDB!A346  &amp;"|"&amp; CardDB!B346   &amp;"|"&amp; CardDB!C346 &amp;"|"&amp; CardDB!D346 &amp;"|"&amp;  CardDB!E346  &amp;"|"&amp; CardDB!F346  &amp;"|"&amp; CardDB!G346 &amp;"|"&amp; CardDB!H346 &amp;"|"&amp; CardDB!I346 &amp;"|"&amp; CardDB!J346 &amp;"|"&amp; CardDB!K346  &amp;"|"&amp; CardDB!L346</f>
        <v>Dusk Legion Duelist||Rare|Creature — Vampire Soldier|white|{1}{W}|2/2|draw card|March of the Machine|1|Vigilance; Whenever one or more +1/+1 counters are put on Dusk Legion Duelist, draw a card. This ability triggers only once each turn.|</v>
      </c>
    </row>
    <row r="347" spans="1:1" x14ac:dyDescent="0.25">
      <c r="A347" t="str">
        <f>CardDB!A347  &amp;"|"&amp; CardDB!B347   &amp;"|"&amp; CardDB!C347 &amp;"|"&amp; CardDB!D347 &amp;"|"&amp;  CardDB!E347  &amp;"|"&amp; CardDB!F347  &amp;"|"&amp; CardDB!G347 &amp;"|"&amp; CardDB!H347 &amp;"|"&amp; CardDB!I347 &amp;"|"&amp; CardDB!J347 &amp;"|"&amp; CardDB!K347  &amp;"|"&amp; CardDB!L347</f>
        <v>Duskmantle, House of Shadow||Uncommon|Land|colorless|||mill|Ravnica: City of Guilds|1|{T}: Add {C}.; {U}{B}, {T}: Target player mills a card.|</v>
      </c>
    </row>
    <row r="348" spans="1:1" x14ac:dyDescent="0.25">
      <c r="A348" t="str">
        <f>CardDB!A348  &amp;"|"&amp; CardDB!B348   &amp;"|"&amp; CardDB!C348 &amp;"|"&amp; CardDB!D348 &amp;"|"&amp;  CardDB!E348  &amp;"|"&amp; CardDB!F348  &amp;"|"&amp; CardDB!G348 &amp;"|"&amp; CardDB!H348 &amp;"|"&amp; CardDB!I348 &amp;"|"&amp; CardDB!J348 &amp;"|"&amp; CardDB!K348  &amp;"|"&amp; CardDB!L348</f>
        <v>Dwarven Driller||Uncommon|Creature — Dwarf|red|{3}{R}|2/2|direct damage, Land Destruction|Judgment |1|{T}: Destroy target land unless its controller has Dwarven Driller deal 2 damage to them.|</v>
      </c>
    </row>
    <row r="349" spans="1:1" x14ac:dyDescent="0.25">
      <c r="A349" t="str">
        <f>CardDB!A349  &amp;"|"&amp; CardDB!B349   &amp;"|"&amp; CardDB!C349 &amp;"|"&amp; CardDB!D349 &amp;"|"&amp;  CardDB!E349  &amp;"|"&amp; CardDB!F349  &amp;"|"&amp; CardDB!G349 &amp;"|"&amp; CardDB!H349 &amp;"|"&amp; CardDB!I349 &amp;"|"&amp; CardDB!J349 &amp;"|"&amp; CardDB!K349  &amp;"|"&amp; CardDB!L349</f>
        <v>Dwynen, Gilt-Leaf Daen||Uncommon|Legendary Creature — Elf Warrior|green|{2}{G}{G}|3/4|life gain|Foundations |2|Reach (This creature can block creatures with flying.); Other Elf creatures you control get +1/+1.; Whenever Dwynen attacks, you gain 1 life for each attacking Elf you control.|</v>
      </c>
    </row>
    <row r="350" spans="1:1" x14ac:dyDescent="0.25">
      <c r="A350" t="str">
        <f>CardDB!A350  &amp;"|"&amp; CardDB!B350   &amp;"|"&amp; CardDB!C350 &amp;"|"&amp; CardDB!D350 &amp;"|"&amp;  CardDB!E350  &amp;"|"&amp; CardDB!F350  &amp;"|"&amp; CardDB!G350 &amp;"|"&amp; CardDB!H350 &amp;"|"&amp; CardDB!I350 &amp;"|"&amp; CardDB!J350 &amp;"|"&amp; CardDB!K350  &amp;"|"&amp; CardDB!L350</f>
        <v>Dwynen's Elite||Common|Creature — Elf Warrior|green|{1}{G}|2/2|Creature Token|Foundations |3|When this creature enters, if you control another Elf, create a 1/1 green Elf Warrior creature token.|</v>
      </c>
    </row>
    <row r="351" spans="1:1" x14ac:dyDescent="0.25">
      <c r="A351" t="str">
        <f>CardDB!A351  &amp;"|"&amp; CardDB!B351   &amp;"|"&amp; CardDB!C351 &amp;"|"&amp; CardDB!D351 &amp;"|"&amp;  CardDB!E351  &amp;"|"&amp; CardDB!F351  &amp;"|"&amp; CardDB!G351 &amp;"|"&amp; CardDB!H351 &amp;"|"&amp; CardDB!I351 &amp;"|"&amp; CardDB!J351 &amp;"|"&amp; CardDB!K351  &amp;"|"&amp; CardDB!L351</f>
        <v>Eager Trufflesnout||Uncommon|Creature — Boar|green|{2}{G}|4/2||Foundations |1|Trample (This creature can deal excess combat damage to the player or planeswalker it’s attacking.); Whenever this creature deals combat damage to a player, create a Food token. (It’s an artifact with “{2}, {T}, Sacrifice this token: You gain 3 life.”)|</v>
      </c>
    </row>
    <row r="352" spans="1:1" x14ac:dyDescent="0.25">
      <c r="A352" t="str">
        <f>CardDB!A352  &amp;"|"&amp; CardDB!B352   &amp;"|"&amp; CardDB!C352 &amp;"|"&amp; CardDB!D352 &amp;"|"&amp;  CardDB!E352  &amp;"|"&amp; CardDB!F352  &amp;"|"&amp; CardDB!G352 &amp;"|"&amp; CardDB!H352 &amp;"|"&amp; CardDB!I352 &amp;"|"&amp; CardDB!J352 &amp;"|"&amp; CardDB!K352  &amp;"|"&amp; CardDB!L352</f>
        <v>Echoing Truth||Common|Instant|blue|{1}{U}||Bounce|Darksteel|1|Return target nonland permanent and all other permanents with the same name as that permanent to their owners’ hands.|</v>
      </c>
    </row>
    <row r="353" spans="1:1" x14ac:dyDescent="0.25">
      <c r="A353" t="str">
        <f>CardDB!A353  &amp;"|"&amp; CardDB!B353   &amp;"|"&amp; CardDB!C353 &amp;"|"&amp; CardDB!D353 &amp;"|"&amp;  CardDB!E353  &amp;"|"&amp; CardDB!F353  &amp;"|"&amp; CardDB!G353 &amp;"|"&amp; CardDB!H353 &amp;"|"&amp; CardDB!I353 &amp;"|"&amp; CardDB!J353 &amp;"|"&amp; CardDB!K353  &amp;"|"&amp; CardDB!L353</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354" spans="1:1" x14ac:dyDescent="0.25">
      <c r="A354" t="str">
        <f>CardDB!A354  &amp;"|"&amp; CardDB!B354   &amp;"|"&amp; CardDB!C354 &amp;"|"&amp; CardDB!D354 &amp;"|"&amp;  CardDB!E354  &amp;"|"&amp; CardDB!F354  &amp;"|"&amp; CardDB!G354 &amp;"|"&amp; CardDB!H354 &amp;"|"&amp; CardDB!I354 &amp;"|"&amp; CardDB!J354 &amp;"|"&amp; CardDB!K354  &amp;"|"&amp; CardDB!L354</f>
        <v>Eldrazi Monument||Mythic|Artifact|colorless|{5}|||Zendikar|1|Creatures you control get +1/+1 and have flying and indestructible.; At the beginning of your upkeep, sacrifice a creature. If you can’t, sacrifice Eldrazi Monument.|</v>
      </c>
    </row>
    <row r="355" spans="1:1" x14ac:dyDescent="0.25">
      <c r="A355" t="str">
        <f>CardDB!A355  &amp;"|"&amp; CardDB!B355   &amp;"|"&amp; CardDB!C355 &amp;"|"&amp; CardDB!D355 &amp;"|"&amp;  CardDB!E355  &amp;"|"&amp; CardDB!F355  &amp;"|"&amp; CardDB!G355 &amp;"|"&amp; CardDB!H355 &amp;"|"&amp; CardDB!I355 &amp;"|"&amp; CardDB!J355 &amp;"|"&amp; CardDB!K355  &amp;"|"&amp; CardDB!L355</f>
        <v>Eldrazi Temple||Rare|Land|colorless|||Dual Land|Rise of the Eldrazi|1|{T}: Add {C}.; {T}: Add {C}{C}. Spend this mana only to cast colorless Eldrazi spells or activate abilities of colorless Eldrazi.|</v>
      </c>
    </row>
    <row r="356" spans="1:1" x14ac:dyDescent="0.25">
      <c r="A356" t="str">
        <f>CardDB!A356  &amp;"|"&amp; CardDB!B356   &amp;"|"&amp; CardDB!C356 &amp;"|"&amp; CardDB!D356 &amp;"|"&amp;  CardDB!E356  &amp;"|"&amp; CardDB!F356  &amp;"|"&amp; CardDB!G356 &amp;"|"&amp; CardDB!H356 &amp;"|"&amp; CardDB!I356 &amp;"|"&amp; CardDB!J356 &amp;"|"&amp; CardDB!K356  &amp;"|"&amp; CardDB!L356</f>
        <v>Elfsworn Giant||Common|Creature — Giant|green|{3}{G}{G}|5/3|Creature Token|Foundations |4|Reach (This creature can block creatures with flying.); Landfall — Whenever a land you control enters, create a 1/1 green Elf Warrior creature token.|</v>
      </c>
    </row>
    <row r="357" spans="1:1" x14ac:dyDescent="0.25">
      <c r="A357" t="str">
        <f>CardDB!A357  &amp;"|"&amp; CardDB!B357   &amp;"|"&amp; CardDB!C357 &amp;"|"&amp; CardDB!D357 &amp;"|"&amp;  CardDB!E357  &amp;"|"&amp; CardDB!F357  &amp;"|"&amp; CardDB!G357 &amp;"|"&amp; CardDB!H357 &amp;"|"&amp; CardDB!I357 &amp;"|"&amp; CardDB!J357 &amp;"|"&amp; CardDB!K357  &amp;"|"&amp; CardDB!L357</f>
        <v>Elixir of Immortality||Uncommon|Artifact|colorless|{1}||life gain, graveyard|Magic 2011|2|{2}, {T}: You gain 5 life. Shuffle Elixir of Immortality and your graveyard into their owner’s library.|</v>
      </c>
    </row>
    <row r="358" spans="1:1" x14ac:dyDescent="0.25">
      <c r="A358" t="str">
        <f>CardDB!A358  &amp;"|"&amp; CardDB!B358   &amp;"|"&amp; CardDB!C358 &amp;"|"&amp; CardDB!D358 &amp;"|"&amp;  CardDB!E358  &amp;"|"&amp; CardDB!F358  &amp;"|"&amp; CardDB!G358 &amp;"|"&amp; CardDB!H358 &amp;"|"&amp; CardDB!I358 &amp;"|"&amp; CardDB!J358 &amp;"|"&amp; CardDB!K358  &amp;"|"&amp; CardDB!L358</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359" spans="1:1" x14ac:dyDescent="0.25">
      <c r="A359" t="str">
        <f>CardDB!A359  &amp;"|"&amp; CardDB!B359   &amp;"|"&amp; CardDB!C359 &amp;"|"&amp; CardDB!D359 &amp;"|"&amp;  CardDB!E359  &amp;"|"&amp; CardDB!F359  &amp;"|"&amp; CardDB!G359 &amp;"|"&amp; CardDB!H359 &amp;"|"&amp; CardDB!I359 &amp;"|"&amp; CardDB!J359 &amp;"|"&amp; CardDB!K359  &amp;"|"&amp; CardDB!L359</f>
        <v>Elven Chorus||Rare|Enchantment|green|{3}{G}||mana ability|The Lord of the Rings: Tales of Middle-earth|3|You may look at the top card of your library any time.; You may cast creature spells from the top of your library.; Creatures you control have “{T}: Add one mana of any color.”|</v>
      </c>
    </row>
    <row r="360" spans="1:1" x14ac:dyDescent="0.25">
      <c r="A360" t="str">
        <f>CardDB!A360  &amp;"|"&amp; CardDB!B360   &amp;"|"&amp; CardDB!C360 &amp;"|"&amp; CardDB!D360 &amp;"|"&amp;  CardDB!E360  &amp;"|"&amp; CardDB!F360  &amp;"|"&amp; CardDB!G360 &amp;"|"&amp; CardDB!H360 &amp;"|"&amp; CardDB!I360 &amp;"|"&amp; CardDB!J360 &amp;"|"&amp; CardDB!K360  &amp;"|"&amp; CardDB!L360</f>
        <v>Elvish Archdruid||Rare|Creature — Elf Druid|green|{1}{G}{G}|2/2|mana ability|Tales of Middle-earth Commander, Magic 2011, Foundations |3|Other Elf creatures you control get +1/+1.; {T}: Add {G} for each Elf you control.|</v>
      </c>
    </row>
    <row r="361" spans="1:1" x14ac:dyDescent="0.25">
      <c r="A361" t="str">
        <f>CardDB!A361  &amp;"|"&amp; CardDB!B361   &amp;"|"&amp; CardDB!C361 &amp;"|"&amp; CardDB!D361 &amp;"|"&amp;  CardDB!E361  &amp;"|"&amp; CardDB!F361  &amp;"|"&amp; CardDB!G361 &amp;"|"&amp; CardDB!H361 &amp;"|"&amp; CardDB!I361 &amp;"|"&amp; CardDB!J361 &amp;"|"&amp; CardDB!K361  &amp;"|"&amp; CardDB!L361</f>
        <v>Elvish Piper||Rare|Creature — Elf Shaman|green|{3}{G}|1/1||Tales of Middle-earth Commander|1|{G}, {T}: You may put a creature card from your hand onto the battlefield.|</v>
      </c>
    </row>
    <row r="362" spans="1:1" x14ac:dyDescent="0.25">
      <c r="A362" t="str">
        <f>CardDB!A362  &amp;"|"&amp; CardDB!B362   &amp;"|"&amp; CardDB!C362 &amp;"|"&amp; CardDB!D362 &amp;"|"&amp;  CardDB!E362  &amp;"|"&amp; CardDB!F362  &amp;"|"&amp; CardDB!G362 &amp;"|"&amp; CardDB!H362 &amp;"|"&amp; CardDB!I362 &amp;"|"&amp; CardDB!J362 &amp;"|"&amp; CardDB!K362  &amp;"|"&amp; CardDB!L362</f>
        <v>Elvish Spirit Guide||Uncommon|Creature — Elf Spirit|green|{2}{G}|2/2|mana ability|Alliances|2|Exile Elvish Spirit Guide from your hand: Add {G}.|</v>
      </c>
    </row>
    <row r="363" spans="1:1" x14ac:dyDescent="0.25">
      <c r="A363" t="str">
        <f>CardDB!A363  &amp;"|"&amp; CardDB!B363   &amp;"|"&amp; CardDB!C363 &amp;"|"&amp; CardDB!D363 &amp;"|"&amp;  CardDB!E363  &amp;"|"&amp; CardDB!F363  &amp;"|"&amp; CardDB!G363 &amp;"|"&amp; CardDB!H363 &amp;"|"&amp; CardDB!I363 &amp;"|"&amp; CardDB!J363 &amp;"|"&amp; CardDB!K363  &amp;"|"&amp; CardDB!L363</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364" spans="1:1" x14ac:dyDescent="0.25">
      <c r="A364" t="str">
        <f>CardDB!A364  &amp;"|"&amp; CardDB!B364   &amp;"|"&amp; CardDB!C364 &amp;"|"&amp; CardDB!D364 &amp;"|"&amp;  CardDB!E364  &amp;"|"&amp; CardDB!F364  &amp;"|"&amp; CardDB!G364 &amp;"|"&amp; CardDB!H364 &amp;"|"&amp; CardDB!I364 &amp;"|"&amp; CardDB!J364 &amp;"|"&amp; CardDB!K364  &amp;"|"&amp; CardDB!L364</f>
        <v>Ember-Fist Zubera||Common|Creature — Zubera Spirit|red|{1}{R}|1/2|direct damage|Champions of Kamigawa|1|When Ember-Fist Zubera dies, it deals damage to any target equal to the number of Zubera that died this turn.|</v>
      </c>
    </row>
    <row r="365" spans="1:1" x14ac:dyDescent="0.25">
      <c r="A365" t="str">
        <f>CardDB!A365  &amp;"|"&amp; CardDB!B365   &amp;"|"&amp; CardDB!C365 &amp;"|"&amp; CardDB!D365 &amp;"|"&amp;  CardDB!E365  &amp;"|"&amp; CardDB!F365  &amp;"|"&amp; CardDB!G365 &amp;"|"&amp; CardDB!H365 &amp;"|"&amp; CardDB!I365 &amp;"|"&amp; CardDB!J365 &amp;"|"&amp; CardDB!K365  &amp;"|"&amp; CardDB!L365</f>
        <v>Emerge from the Cocoon||Common|Sorcery|white|{4}{W}||graveyard|Duskmourn: House of Horror|6|Return target creature card from your graveyard to the battlefield. You gain 3 life.|</v>
      </c>
    </row>
    <row r="366" spans="1:1" x14ac:dyDescent="0.25">
      <c r="A366" t="str">
        <f>CardDB!A366  &amp;"|"&amp; CardDB!B366   &amp;"|"&amp; CardDB!C366 &amp;"|"&amp; CardDB!D366 &amp;"|"&amp;  CardDB!E366  &amp;"|"&amp; CardDB!F366  &amp;"|"&amp; CardDB!G366 &amp;"|"&amp; CardDB!H366 &amp;"|"&amp; CardDB!I366 &amp;"|"&amp; CardDB!J366 &amp;"|"&amp; CardDB!K366  &amp;"|"&amp; CardDB!L366</f>
        <v>Emeria, the Sky Ruin||Rare|Land|colorless|||graveyard|Zendikar|1|Emeria, the Sky Ruin enters tapped.; At the beginning of your upkeep, if you control seven or more Plains, you may return target creature card from your graveyard to the battlefield.; {T}: Add {W}.|</v>
      </c>
    </row>
    <row r="367" spans="1:1" x14ac:dyDescent="0.25">
      <c r="A367" t="str">
        <f>CardDB!A367  &amp;"|"&amp; CardDB!B367   &amp;"|"&amp; CardDB!C367 &amp;"|"&amp; CardDB!D367 &amp;"|"&amp;  CardDB!E367  &amp;"|"&amp; CardDB!F367  &amp;"|"&amp; CardDB!G367 &amp;"|"&amp; CardDB!H367 &amp;"|"&amp; CardDB!I367 &amp;"|"&amp; CardDB!J367 &amp;"|"&amp; CardDB!K367  &amp;"|"&amp; CardDB!L367</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368" spans="1:1" x14ac:dyDescent="0.25">
      <c r="A368" t="str">
        <f>CardDB!A368  &amp;"|"&amp; CardDB!B368   &amp;"|"&amp; CardDB!C368 &amp;"|"&amp; CardDB!D368 &amp;"|"&amp;  CardDB!E368  &amp;"|"&amp; CardDB!F368  &amp;"|"&amp; CardDB!G368 &amp;"|"&amp; CardDB!H368 &amp;"|"&amp; CardDB!I368 &amp;"|"&amp; CardDB!J368 &amp;"|"&amp; CardDB!K368  &amp;"|"&amp; CardDB!L368</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369" spans="1:1" x14ac:dyDescent="0.25">
      <c r="A369" t="str">
        <f>CardDB!A369  &amp;"|"&amp; CardDB!B369   &amp;"|"&amp; CardDB!C369 &amp;"|"&amp; CardDB!D369 &amp;"|"&amp;  CardDB!E369  &amp;"|"&amp; CardDB!F369  &amp;"|"&amp; CardDB!G369 &amp;"|"&amp; CardDB!H369 &amp;"|"&amp; CardDB!I369 &amp;"|"&amp; CardDB!J369 &amp;"|"&amp; CardDB!K369  &amp;"|"&amp; CardDB!L369</f>
        <v>Endless Cockroaches||Rare|Creature — Insect|black|{1}{B}{B}|1/1|Bounce|Portal|1|When Endless Cockroaches dies, return it to its owner’s hand.|</v>
      </c>
    </row>
    <row r="370" spans="1:1" x14ac:dyDescent="0.25">
      <c r="A370" t="str">
        <f>CardDB!A370  &amp;"|"&amp; CardDB!B370   &amp;"|"&amp; CardDB!C370 &amp;"|"&amp; CardDB!D370 &amp;"|"&amp;  CardDB!E370  &amp;"|"&amp; CardDB!F370  &amp;"|"&amp; CardDB!G370 &amp;"|"&amp; CardDB!H370 &amp;"|"&amp; CardDB!I370 &amp;"|"&amp; CardDB!J370 &amp;"|"&amp; CardDB!K370  &amp;"|"&amp; CardDB!L370</f>
        <v>Enduring Angel|Angelic Enforcer|Mythic|Creature — Angel, Creature — Angel|white|{2}{W}{W}{W}|3/3, */*|rule change|Innistrad: Midnight Hunt|1|Flying, double strike; You have hexproof.; If your life total would be reduced to 0 or less, instead transform Enduring Angel and your life total becomes 3. Then if Enduring Angel didn’t transform this way, you lose the game.|Flying; You have hexproof.; Angelic Enforcer’s power and toughness are each equal to your life total.; Whenever Angelic Enforcer attacks, double your life total.</v>
      </c>
    </row>
    <row r="371" spans="1:1" x14ac:dyDescent="0.25">
      <c r="A371" t="str">
        <f>CardDB!A371  &amp;"|"&amp; CardDB!B371   &amp;"|"&amp; CardDB!C371 &amp;"|"&amp; CardDB!D371 &amp;"|"&amp;  CardDB!E371  &amp;"|"&amp; CardDB!F371  &amp;"|"&amp; CardDB!G371 &amp;"|"&amp; CardDB!H371 &amp;"|"&amp; CardDB!I371 &amp;"|"&amp; CardDB!J371 &amp;"|"&amp; CardDB!K371  &amp;"|"&amp; CardDB!L371</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372" spans="1:1" x14ac:dyDescent="0.25">
      <c r="A372" t="str">
        <f>CardDB!A372  &amp;"|"&amp; CardDB!B372   &amp;"|"&amp; CardDB!C372 &amp;"|"&amp; CardDB!D372 &amp;"|"&amp;  CardDB!E372  &amp;"|"&amp; CardDB!F372  &amp;"|"&amp; CardDB!G372 &amp;"|"&amp; CardDB!H372 &amp;"|"&amp; CardDB!I372 &amp;"|"&amp; CardDB!J372 &amp;"|"&amp; CardDB!K372  &amp;"|"&amp; CardDB!L372</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373" spans="1:1" x14ac:dyDescent="0.25">
      <c r="A373" t="str">
        <f>CardDB!A373  &amp;"|"&amp; CardDB!B373   &amp;"|"&amp; CardDB!C373 &amp;"|"&amp; CardDB!D373 &amp;"|"&amp;  CardDB!E373  &amp;"|"&amp; CardDB!F373  &amp;"|"&amp; CardDB!G373 &amp;"|"&amp; CardDB!H373 &amp;"|"&amp; CardDB!I373 &amp;"|"&amp; CardDB!J373 &amp;"|"&amp; CardDB!K373  &amp;"|"&amp; CardDB!L373</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374" spans="1:1" x14ac:dyDescent="0.25">
      <c r="A374" t="str">
        <f>CardDB!A374  &amp;"|"&amp; CardDB!B374   &amp;"|"&amp; CardDB!C374 &amp;"|"&amp; CardDB!D374 &amp;"|"&amp;  CardDB!E374  &amp;"|"&amp; CardDB!F374  &amp;"|"&amp; CardDB!G374 &amp;"|"&amp; CardDB!H374 &amp;"|"&amp; CardDB!I374 &amp;"|"&amp; CardDB!J374 &amp;"|"&amp; CardDB!K374  &amp;"|"&amp; CardDB!L374</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375" spans="1:1" x14ac:dyDescent="0.25">
      <c r="A375" t="str">
        <f>CardDB!A375  &amp;"|"&amp; CardDB!B375   &amp;"|"&amp; CardDB!C375 &amp;"|"&amp; CardDB!D375 &amp;"|"&amp;  CardDB!E375  &amp;"|"&amp; CardDB!F375  &amp;"|"&amp; CardDB!G375 &amp;"|"&amp; CardDB!H375 &amp;"|"&amp; CardDB!I375 &amp;"|"&amp; CardDB!J375 &amp;"|"&amp; CardDB!K375  &amp;"|"&amp; CardDB!L375</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376" spans="1:1" x14ac:dyDescent="0.25">
      <c r="A376" t="str">
        <f>CardDB!A376  &amp;"|"&amp; CardDB!B376   &amp;"|"&amp; CardDB!C376 &amp;"|"&amp; CardDB!D376 &amp;"|"&amp;  CardDB!E376  &amp;"|"&amp; CardDB!F376  &amp;"|"&amp; CardDB!G376 &amp;"|"&amp; CardDB!H376 &amp;"|"&amp; CardDB!I376 &amp;"|"&amp; CardDB!J376 &amp;"|"&amp; CardDB!K376  &amp;"|"&amp; CardDB!L376</f>
        <v>Energy Field||Rare|Enchantment|blue|{1}{U}|||Urza's Saga|1|Prevent all damage that would be dealt to you by sources you don’t control.; When a card is put into your graveyard from anywhere, sacrifice Energy Field.|</v>
      </c>
    </row>
    <row r="377" spans="1:1" x14ac:dyDescent="0.25">
      <c r="A377" t="str">
        <f>CardDB!A377  &amp;"|"&amp; CardDB!B377   &amp;"|"&amp; CardDB!C377 &amp;"|"&amp; CardDB!D377 &amp;"|"&amp;  CardDB!E377  &amp;"|"&amp; CardDB!F377  &amp;"|"&amp; CardDB!G377 &amp;"|"&amp; CardDB!H377 &amp;"|"&amp; CardDB!I377 &amp;"|"&amp; CardDB!J377 &amp;"|"&amp; CardDB!K377  &amp;"|"&amp; CardDB!L377</f>
        <v>Entity Tracker||Rare|Creature — Human Scout|blue|{2}{U}|2/3|draw card|Duskmourn: House of Horror|2|Flash; Eerie — Whenever an enchantment you control enters and whenever you fully unlock a Room, draw a card.|</v>
      </c>
    </row>
    <row r="378" spans="1:1" x14ac:dyDescent="0.25">
      <c r="A378" t="str">
        <f>CardDB!A378  &amp;"|"&amp; CardDB!B378   &amp;"|"&amp; CardDB!C378 &amp;"|"&amp; CardDB!D378 &amp;"|"&amp;  CardDB!E378  &amp;"|"&amp; CardDB!F378  &amp;"|"&amp; CardDB!G378 &amp;"|"&amp; CardDB!H378 &amp;"|"&amp; CardDB!I378 &amp;"|"&amp; CardDB!J378 &amp;"|"&amp; CardDB!K378  &amp;"|"&amp; CardDB!L378</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379" spans="1:1" x14ac:dyDescent="0.25">
      <c r="A379" t="str">
        <f>CardDB!A379  &amp;"|"&amp; CardDB!B379   &amp;"|"&amp; CardDB!C379 &amp;"|"&amp; CardDB!D379 &amp;"|"&amp;  CardDB!E379  &amp;"|"&amp; CardDB!F379  &amp;"|"&amp; CardDB!G379 &amp;"|"&amp; CardDB!H379 &amp;"|"&amp; CardDB!I379 &amp;"|"&amp; CardDB!J379 &amp;"|"&amp; CardDB!K379  &amp;"|"&amp; CardDB!L379</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380" spans="1:1" x14ac:dyDescent="0.25">
      <c r="A380" t="str">
        <f>CardDB!A380  &amp;"|"&amp; CardDB!B380   &amp;"|"&amp; CardDB!C380 &amp;"|"&amp; CardDB!D380 &amp;"|"&amp;  CardDB!E380  &amp;"|"&amp; CardDB!F380  &amp;"|"&amp; CardDB!G380 &amp;"|"&amp; CardDB!H380 &amp;"|"&amp; CardDB!I380 &amp;"|"&amp; CardDB!J380 &amp;"|"&amp; CardDB!K380  &amp;"|"&amp; CardDB!L380</f>
        <v>Erosion||Common|Enchantment — Aura|blue|{U}{U}{U}||life loss, land Destruction|Fourth Edition|1|Enchant land; At the beginning of the upkeep of enchanted land’s controller, destroy that land unless that player pays {1} or 1 life.|</v>
      </c>
    </row>
    <row r="381" spans="1:1" x14ac:dyDescent="0.25">
      <c r="A381" t="str">
        <f>CardDB!A381  &amp;"|"&amp; CardDB!B381   &amp;"|"&amp; CardDB!C381 &amp;"|"&amp; CardDB!D381 &amp;"|"&amp;  CardDB!E381  &amp;"|"&amp; CardDB!F381  &amp;"|"&amp; CardDB!G381 &amp;"|"&amp; CardDB!H381 &amp;"|"&amp; CardDB!I381 &amp;"|"&amp; CardDB!J381 &amp;"|"&amp; CardDB!K381  &amp;"|"&amp; CardDB!L381</f>
        <v>Ertai, Wizard Adept||Rare|Legendary Creature — Human Wizard|blue|{2}{U}|1/1|counterspell|Exodus |1|{2}{U}{U}, {T}: Counter target spell.|</v>
      </c>
    </row>
    <row r="382" spans="1:1" x14ac:dyDescent="0.25">
      <c r="A382" t="str">
        <f>CardDB!A382  &amp;"|"&amp; CardDB!B382   &amp;"|"&amp; CardDB!C382 &amp;"|"&amp; CardDB!D382 &amp;"|"&amp;  CardDB!E382  &amp;"|"&amp; CardDB!F382  &amp;"|"&amp; CardDB!G382 &amp;"|"&amp; CardDB!H382 &amp;"|"&amp; CardDB!I382 &amp;"|"&amp; CardDB!J382 &amp;"|"&amp; CardDB!K382  &amp;"|"&amp; CardDB!L382</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383" spans="1:1" x14ac:dyDescent="0.25">
      <c r="A383" t="str">
        <f>CardDB!A383  &amp;"|"&amp; CardDB!B383   &amp;"|"&amp; CardDB!C383 &amp;"|"&amp; CardDB!D383 &amp;"|"&amp;  CardDB!E383  &amp;"|"&amp; CardDB!F383  &amp;"|"&amp; CardDB!G383 &amp;"|"&amp; CardDB!H383 &amp;"|"&amp; CardDB!I383 &amp;"|"&amp; CardDB!J383 &amp;"|"&amp; CardDB!K383  &amp;"|"&amp; CardDB!L383</f>
        <v>Etali, Primal Storm||Rare|Legendary Creature — Elder Dinosaur|red|{4}{R}{R}|6/6||Foundations |1|Whenever Etali attacks, exile the top card of each player’s library, then you may cast any number of spells from among those cards without paying their mana costs.|</v>
      </c>
    </row>
    <row r="384" spans="1:1" x14ac:dyDescent="0.25">
      <c r="A384" t="str">
        <f>CardDB!A384  &amp;"|"&amp; CardDB!B384   &amp;"|"&amp; CardDB!C384 &amp;"|"&amp; CardDB!D384 &amp;"|"&amp;  CardDB!E384  &amp;"|"&amp; CardDB!F384  &amp;"|"&amp; CardDB!G384 &amp;"|"&amp; CardDB!H384 &amp;"|"&amp; CardDB!I384 &amp;"|"&amp; CardDB!J384 &amp;"|"&amp; CardDB!K384  &amp;"|"&amp; CardDB!L384</f>
        <v>Etched Cornfield||Common|Land|colorless|||dual land|Duskmourn: House of Horror|2|Etched Cornfield enters tapped unless a player has 13 or less life.; {T}: Add {G} or {W}.|</v>
      </c>
    </row>
    <row r="385" spans="1:1" x14ac:dyDescent="0.25">
      <c r="A385" t="str">
        <f>CardDB!A385  &amp;"|"&amp; CardDB!B385   &amp;"|"&amp; CardDB!C385 &amp;"|"&amp; CardDB!D385 &amp;"|"&amp;  CardDB!E385  &amp;"|"&amp; CardDB!F385  &amp;"|"&amp; CardDB!G385 &amp;"|"&amp; CardDB!H385 &amp;"|"&amp; CardDB!I385 &amp;"|"&amp; CardDB!J385 &amp;"|"&amp; CardDB!K385  &amp;"|"&amp; CardDB!L385</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386" spans="1:1" x14ac:dyDescent="0.25">
      <c r="A386" t="str">
        <f>CardDB!A386  &amp;"|"&amp; CardDB!B386   &amp;"|"&amp; CardDB!C386 &amp;"|"&amp; CardDB!D386 &amp;"|"&amp;  CardDB!E386  &amp;"|"&amp; CardDB!F386  &amp;"|"&amp; CardDB!G386 &amp;"|"&amp; CardDB!H386 &amp;"|"&amp; CardDB!I386 &amp;"|"&amp; CardDB!J386 &amp;"|"&amp; CardDB!K386  &amp;"|"&amp; CardDB!L386</f>
        <v>Ethereal Armor||Uncommon|Enchantment — Aura|white|{W}|||Duskmourn: House of Horror|4|Enchant creature; Enchanted creature gets +1/+1 for each enchantment you control and has first strike.|</v>
      </c>
    </row>
    <row r="387" spans="1:1" x14ac:dyDescent="0.25">
      <c r="A387" t="str">
        <f>CardDB!A387  &amp;"|"&amp; CardDB!B387   &amp;"|"&amp; CardDB!C387 &amp;"|"&amp; CardDB!D387 &amp;"|"&amp;  CardDB!E387  &amp;"|"&amp; CardDB!F387  &amp;"|"&amp; CardDB!G387 &amp;"|"&amp; CardDB!H387 &amp;"|"&amp; CardDB!I387 &amp;"|"&amp; CardDB!J387 &amp;"|"&amp; CardDB!K387  &amp;"|"&amp; CardDB!L387</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388" spans="1:1" x14ac:dyDescent="0.25">
      <c r="A388" t="str">
        <f>CardDB!A388  &amp;"|"&amp; CardDB!B388   &amp;"|"&amp; CardDB!C388 &amp;"|"&amp; CardDB!D388 &amp;"|"&amp;  CardDB!E388  &amp;"|"&amp; CardDB!F388  &amp;"|"&amp; CardDB!G388 &amp;"|"&amp; CardDB!H388 &amp;"|"&amp; CardDB!I388 &amp;"|"&amp; CardDB!J388 &amp;"|"&amp; CardDB!K388  &amp;"|"&amp; CardDB!L388</f>
        <v>Evil Eye of Orms-by-Gore||Common|Creature — Eye|black|{4}{B}|3/6||Time Spiral Timeshifted |1|Non-Eye creatures you control can’t attack.; Evil Eye of Orms-by-Gore can’t be blocked except by Walls.|</v>
      </c>
    </row>
    <row r="389" spans="1:1" x14ac:dyDescent="0.25">
      <c r="A389" t="str">
        <f>CardDB!A389  &amp;"|"&amp; CardDB!B389   &amp;"|"&amp; CardDB!C389 &amp;"|"&amp; CardDB!D389 &amp;"|"&amp;  CardDB!E389  &amp;"|"&amp; CardDB!F389  &amp;"|"&amp; CardDB!G389 &amp;"|"&amp; CardDB!H389 &amp;"|"&amp; CardDB!I389 &amp;"|"&amp; CardDB!J389 &amp;"|"&amp; CardDB!K389  &amp;"|"&amp; CardDB!L389</f>
        <v>Evolving Wilds||Common|Land|colorless|||fetch card|Innistrad: Midnight Hunt, The Brothers' War, Dominaria United Commander, Foundations |10|{T}, Sacrifice Evolving Wilds: Search your library for a basic land card, put it onto the battlefield tapped, then shuffle.|</v>
      </c>
    </row>
    <row r="390" spans="1:1" x14ac:dyDescent="0.25">
      <c r="A390" t="str">
        <f>CardDB!A390  &amp;"|"&amp; CardDB!B390   &amp;"|"&amp; CardDB!C390 &amp;"|"&amp; CardDB!D390 &amp;"|"&amp;  CardDB!E390  &amp;"|"&amp; CardDB!F390  &amp;"|"&amp; CardDB!G390 &amp;"|"&amp; CardDB!H390 &amp;"|"&amp; CardDB!I390 &amp;"|"&amp; CardDB!J390 &amp;"|"&amp; CardDB!K390  &amp;"|"&amp; CardDB!L390</f>
        <v>Exemplar of Light||Rare|Creature — Angel|white|{2}{W}{W}|3/3|draw card|Foundations |1|Flying; Whenever you gain life, put a +1/+1 counter on this creature.; Whenever you put one or more +1/+1 counters on this creature, draw a card. This ability triggers only once each turn.|</v>
      </c>
    </row>
    <row r="391" spans="1:1" x14ac:dyDescent="0.25">
      <c r="A391" t="str">
        <f>CardDB!A391  &amp;"|"&amp; CardDB!B391   &amp;"|"&amp; CardDB!C391 &amp;"|"&amp; CardDB!D391 &amp;"|"&amp;  CardDB!E391  &amp;"|"&amp; CardDB!F391  &amp;"|"&amp; CardDB!G391 &amp;"|"&amp; CardDB!H391 &amp;"|"&amp; CardDB!I391 &amp;"|"&amp; CardDB!J391 &amp;"|"&amp; CardDB!K391  &amp;"|"&amp; CardDB!L391</f>
        <v>Exile||Rare|Instant|white|{2}{W}||creature destruction, life gain|Alliances|2|Exile target nonwhite attacking creature. You gain life equal to its toughness.|</v>
      </c>
    </row>
    <row r="392" spans="1:1" x14ac:dyDescent="0.25">
      <c r="A392" t="str">
        <f>CardDB!A392  &amp;"|"&amp; CardDB!B392   &amp;"|"&amp; CardDB!C392 &amp;"|"&amp; CardDB!D392 &amp;"|"&amp;  CardDB!E392  &amp;"|"&amp; CardDB!F392  &amp;"|"&amp; CardDB!G392 &amp;"|"&amp; CardDB!H392 &amp;"|"&amp; CardDB!I392 &amp;"|"&amp; CardDB!J392 &amp;"|"&amp; CardDB!K392  &amp;"|"&amp; CardDB!L392</f>
        <v>Exorcise||Uncommon|Sorcery|white|{1}{W}||creature destruction, artifact destruction, enchantment destruction|Duskmourn: House of Horror|3|Exile target artifact, enchantment, or creature with power 4 or greater.|</v>
      </c>
    </row>
    <row r="393" spans="1:1" x14ac:dyDescent="0.25">
      <c r="A393" t="str">
        <f>CardDB!A393  &amp;"|"&amp; CardDB!B393   &amp;"|"&amp; CardDB!C393 &amp;"|"&amp; CardDB!D393 &amp;"|"&amp;  CardDB!E393  &amp;"|"&amp; CardDB!F393  &amp;"|"&amp; CardDB!G393 &amp;"|"&amp; CardDB!H393 &amp;"|"&amp; CardDB!I393 &amp;"|"&amp; CardDB!J393 &amp;"|"&amp; CardDB!K393  &amp;"|"&amp; CardDB!L393</f>
        <v>Exotic Orchard||Rare|Land|colorless|||multi land, utility land|The Brothers' War Commander, Tales of Middle-earth Commander, Dominaria United Commander|3|{T}: Add one mana of any color that a land an opponent controls could produce.|</v>
      </c>
    </row>
    <row r="394" spans="1:1" x14ac:dyDescent="0.25">
      <c r="A394" t="str">
        <f>CardDB!A394  &amp;"|"&amp; CardDB!B394   &amp;"|"&amp; CardDB!C394 &amp;"|"&amp; CardDB!D394 &amp;"|"&amp;  CardDB!E394  &amp;"|"&amp; CardDB!F394  &amp;"|"&amp; CardDB!G394 &amp;"|"&amp; CardDB!H394 &amp;"|"&amp; CardDB!I394 &amp;"|"&amp; CardDB!J394 &amp;"|"&amp; CardDB!K394  &amp;"|"&amp; CardDB!L394</f>
        <v>Expedition Map||Common|Artifact|colorless|{1}||fetch card|Zendikar|2|{2}, {T}, Sacrifice Expedition Map: Search your library for a land card, reveal it, put it into your hand, then shuffle.|</v>
      </c>
    </row>
    <row r="395" spans="1:1" x14ac:dyDescent="0.25">
      <c r="A395" t="str">
        <f>CardDB!A395  &amp;"|"&amp; CardDB!B395   &amp;"|"&amp; CardDB!C395 &amp;"|"&amp; CardDB!D395 &amp;"|"&amp;  CardDB!E395  &amp;"|"&amp; CardDB!F395  &amp;"|"&amp; CardDB!G395 &amp;"|"&amp; CardDB!H395 &amp;"|"&amp; CardDB!I395 &amp;"|"&amp; CardDB!J395 &amp;"|"&amp; CardDB!K395  &amp;"|"&amp; CardDB!L395</f>
        <v>Exsanguinate||Uncommon|Sorcery|black|{X}{B}{B}||life gain, life loss|Foundations |1|Each opponent loses X life. You gain life equal to the life lost this way.|</v>
      </c>
    </row>
    <row r="396" spans="1:1" x14ac:dyDescent="0.25">
      <c r="A396" t="str">
        <f>CardDB!A396  &amp;"|"&amp; CardDB!B396   &amp;"|"&amp; CardDB!C396 &amp;"|"&amp; CardDB!D396 &amp;"|"&amp;  CardDB!E396  &amp;"|"&amp; CardDB!F396  &amp;"|"&amp; CardDB!G396 &amp;"|"&amp; CardDB!H396 &amp;"|"&amp; CardDB!I396 &amp;"|"&amp; CardDB!J396 &amp;"|"&amp; CardDB!K396  &amp;"|"&amp; CardDB!L396</f>
        <v>Extravagant Replication||Rare|Enchantment|blue|{4}{U}{U}||copy spell|Foundations |1|At the beginning of your upkeep, create a token that’s a copy of another target nonland permanent you control.|</v>
      </c>
    </row>
    <row r="397" spans="1:1" x14ac:dyDescent="0.25">
      <c r="A397" t="str">
        <f>CardDB!A397  &amp;"|"&amp; CardDB!B397   &amp;"|"&amp; CardDB!C397 &amp;"|"&amp; CardDB!D397 &amp;"|"&amp;  CardDB!E397  &amp;"|"&amp; CardDB!F397  &amp;"|"&amp; CardDB!G397 &amp;"|"&amp; CardDB!H397 &amp;"|"&amp; CardDB!I397 &amp;"|"&amp; CardDB!J397 &amp;"|"&amp; CardDB!K397  &amp;"|"&amp; CardDB!L397</f>
        <v>Eyes of Gitaxias||Common|Sorcery|blue|{2}{U}||Creature Token, draw card|March of the Machine|2|Incubate 3. (Create an Incubator token with three +1/+1 counters on it and “{2}: Transform this artifact.” It transforms into a 0/0 Phyrexian artifact creature.); Draw a card.|</v>
      </c>
    </row>
    <row r="398" spans="1:1" x14ac:dyDescent="0.25">
      <c r="A398" t="str">
        <f>CardDB!A398  &amp;"|"&amp; CardDB!B398   &amp;"|"&amp; CardDB!C398 &amp;"|"&amp; CardDB!D398 &amp;"|"&amp;  CardDB!E398  &amp;"|"&amp; CardDB!F398  &amp;"|"&amp; CardDB!G398 &amp;"|"&amp; CardDB!H398 &amp;"|"&amp; CardDB!I398 &amp;"|"&amp; CardDB!J398 &amp;"|"&amp; CardDB!K398  &amp;"|"&amp; CardDB!L398</f>
        <v>Eyes of the Watcher||Uncommon|Enchantment|blue|{2}{U}|||Fifth Dawn|1|Whenever you cast an instant or sorcery spell, you may pay {1}. If you do, scry 2. (Look at the top two cards of your library, then put any number of them on the bottom and the rest on top in any order.)|</v>
      </c>
    </row>
    <row r="399" spans="1:1" x14ac:dyDescent="0.25">
      <c r="A399" t="str">
        <f>CardDB!A399  &amp;"|"&amp; CardDB!B399   &amp;"|"&amp; CardDB!C399 &amp;"|"&amp; CardDB!D399 &amp;"|"&amp;  CardDB!E399  &amp;"|"&amp; CardDB!F399  &amp;"|"&amp; CardDB!G399 &amp;"|"&amp; CardDB!H399 &amp;"|"&amp; CardDB!I399 &amp;"|"&amp; CardDB!J399 &amp;"|"&amp; CardDB!K399  &amp;"|"&amp; CardDB!L399</f>
        <v>Fading Hope||Uncommon|Instant|blue|{U}||Bounce|Innistrad: Midnight Hunt|1|Return target creature to its owner’s hand. If its mana value was 3 or less, scry 1. (Look at the top card of your library. You may put that card on the bottom.)|</v>
      </c>
    </row>
    <row r="400" spans="1:1" x14ac:dyDescent="0.25">
      <c r="A400" t="str">
        <f>CardDB!A400  &amp;"|"&amp; CardDB!B400   &amp;"|"&amp; CardDB!C400 &amp;"|"&amp; CardDB!D400 &amp;"|"&amp;  CardDB!E400  &amp;"|"&amp; CardDB!F400  &amp;"|"&amp; CardDB!G400 &amp;"|"&amp; CardDB!H400 &amp;"|"&amp; CardDB!I400 &amp;"|"&amp; CardDB!J400 &amp;"|"&amp; CardDB!K400  &amp;"|"&amp; CardDB!L400</f>
        <v>Faebloom Trick||Uncommon|Instant|blue|{2}{U}||Creature Token|Foundations |1|Create two 1/1 blue Faerie creature tokens with flying. When you do, tap target creature an opponent controls.|</v>
      </c>
    </row>
    <row r="401" spans="1:1" x14ac:dyDescent="0.25">
      <c r="A401" t="str">
        <f>CardDB!A401  &amp;"|"&amp; CardDB!B401   &amp;"|"&amp; CardDB!C401 &amp;"|"&amp; CardDB!D401 &amp;"|"&amp;  CardDB!E401  &amp;"|"&amp; CardDB!F401  &amp;"|"&amp; CardDB!G401 &amp;"|"&amp; CardDB!H401 &amp;"|"&amp; CardDB!I401 &amp;"|"&amp; CardDB!J401 &amp;"|"&amp; CardDB!K401  &amp;"|"&amp; CardDB!L401</f>
        <v>Faeburrow Elder||Rare|Creature — Treefolk Druid|white, green|{1}{W}{G}|0/0|mana ability|Dominaria United Commander|1|Vigilance; Faeburrow Elder gets +1/+1 for each color among permanents you control.; {T}: For each color among permanents you control, add one mana of that color.|</v>
      </c>
    </row>
    <row r="402" spans="1:1" x14ac:dyDescent="0.25">
      <c r="A402" t="str">
        <f>CardDB!A402  &amp;"|"&amp; CardDB!B402   &amp;"|"&amp; CardDB!C402 &amp;"|"&amp; CardDB!D402 &amp;"|"&amp;  CardDB!E402  &amp;"|"&amp; CardDB!F402  &amp;"|"&amp; CardDB!G402 &amp;"|"&amp; CardDB!H402 &amp;"|"&amp; CardDB!I402 &amp;"|"&amp; CardDB!J402 &amp;"|"&amp; CardDB!K402  &amp;"|"&amp; CardDB!L402</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403" spans="1:1" x14ac:dyDescent="0.25">
      <c r="A403" t="str">
        <f>CardDB!A403  &amp;"|"&amp; CardDB!B403   &amp;"|"&amp; CardDB!C403 &amp;"|"&amp; CardDB!D403 &amp;"|"&amp;  CardDB!E403  &amp;"|"&amp; CardDB!F403  &amp;"|"&amp; CardDB!G403 &amp;"|"&amp; CardDB!H403 &amp;"|"&amp; CardDB!I403 &amp;"|"&amp; CardDB!J403 &amp;"|"&amp; CardDB!K403  &amp;"|"&amp; CardDB!L403</f>
        <v>Faithful Mending||Uncommon|Instant|blue, white|{U}{W}||draw card, life gain|Innistrad: Midnight Hunt|1|You gain 2 life, draw two cards, then discard two cards.; Flashback {1}{W}{U} (You may cast this card from your graveyard for its flashback cost. Then exile it.)|</v>
      </c>
    </row>
    <row r="404" spans="1:1" x14ac:dyDescent="0.25">
      <c r="A404" t="str">
        <f>CardDB!A404  &amp;"|"&amp; CardDB!B404   &amp;"|"&amp; CardDB!C404 &amp;"|"&amp; CardDB!D404 &amp;"|"&amp;  CardDB!E404  &amp;"|"&amp; CardDB!F404  &amp;"|"&amp; CardDB!G404 &amp;"|"&amp; CardDB!H404 &amp;"|"&amp; CardDB!I404 &amp;"|"&amp; CardDB!J404 &amp;"|"&amp; CardDB!K404  &amp;"|"&amp; CardDB!L404</f>
        <v>Falkenrath Perforator||Common|Creature — Vampire|red|{1}{R}|2/1|direct damage|Innistrad: Midnight Hunt|4|Whenever Falkenrath Perforator attacks, it deals 1 damage to defending player.|</v>
      </c>
    </row>
    <row r="405" spans="1:1" x14ac:dyDescent="0.25">
      <c r="A405" t="str">
        <f>CardDB!A405  &amp;"|"&amp; CardDB!B405   &amp;"|"&amp; CardDB!C405 &amp;"|"&amp; CardDB!D405 &amp;"|"&amp;  CardDB!E405  &amp;"|"&amp; CardDB!F405  &amp;"|"&amp; CardDB!G405 &amp;"|"&amp; CardDB!H405 &amp;"|"&amp; CardDB!I405 &amp;"|"&amp; CardDB!J405 &amp;"|"&amp; CardDB!K405  &amp;"|"&amp; CardDB!L405</f>
        <v>Falkenrath Pit Fighter||Rare|Creature — Vampire Warrior|red|{R}|2/1|draw card|Innistrad: Midnight Hunt|1|{1}{R}, Discard a card, Sacrifice a Vampire: Draw two cards. Activate only if an opponent lost life this turn.|</v>
      </c>
    </row>
    <row r="406" spans="1:1" x14ac:dyDescent="0.25">
      <c r="A406" t="str">
        <f>CardDB!A406  &amp;"|"&amp; CardDB!B406   &amp;"|"&amp; CardDB!C406 &amp;"|"&amp; CardDB!D406 &amp;"|"&amp;  CardDB!E406  &amp;"|"&amp; CardDB!F406  &amp;"|"&amp; CardDB!G406 &amp;"|"&amp; CardDB!H406 &amp;"|"&amp; CardDB!I406 &amp;"|"&amp; CardDB!J406 &amp;"|"&amp; CardDB!K406  &amp;"|"&amp; CardDB!L406</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407" spans="1:1" x14ac:dyDescent="0.25">
      <c r="A407" t="str">
        <f>CardDB!A407  &amp;"|"&amp; CardDB!B407   &amp;"|"&amp; CardDB!C407 &amp;"|"&amp; CardDB!D407 &amp;"|"&amp;  CardDB!E407  &amp;"|"&amp; CardDB!F407  &amp;"|"&amp; CardDB!G407 &amp;"|"&amp; CardDB!H407 &amp;"|"&amp; CardDB!I407 &amp;"|"&amp; CardDB!J407 &amp;"|"&amp; CardDB!K407  &amp;"|"&amp; CardDB!L407</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408" spans="1:1" x14ac:dyDescent="0.25">
      <c r="A408" t="str">
        <f>CardDB!A408  &amp;"|"&amp; CardDB!B408   &amp;"|"&amp; CardDB!C408 &amp;"|"&amp; CardDB!D408 &amp;"|"&amp;  CardDB!E408  &amp;"|"&amp; CardDB!F408  &amp;"|"&amp; CardDB!G408 &amp;"|"&amp; CardDB!H408 &amp;"|"&amp; CardDB!I408 &amp;"|"&amp; CardDB!J408 &amp;"|"&amp; CardDB!K408  &amp;"|"&amp; CardDB!L408</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409" spans="1:1" x14ac:dyDescent="0.25">
      <c r="A409" t="str">
        <f>CardDB!A409  &amp;"|"&amp; CardDB!B409   &amp;"|"&amp; CardDB!C409 &amp;"|"&amp; CardDB!D409 &amp;"|"&amp;  CardDB!E409  &amp;"|"&amp; CardDB!F409  &amp;"|"&amp; CardDB!G409 &amp;"|"&amp; CardDB!H409 &amp;"|"&amp; CardDB!I409 &amp;"|"&amp; CardDB!J409 &amp;"|"&amp; CardDB!K409  &amp;"|"&amp; CardDB!L409</f>
        <v>Famished Foragers||Common|Creature — Vampire|red|{3}{R}|4/3|draw card, mana ability|Innistrad: Midnight Hunt|2|When Famished Foragers enters, if an opponent lost life this turn, add {R}{R}{R}.; {2}{R}, Discard a card: Draw a card.|</v>
      </c>
    </row>
    <row r="410" spans="1:1" x14ac:dyDescent="0.25">
      <c r="A410" t="str">
        <f>CardDB!A410  &amp;"|"&amp; CardDB!B410   &amp;"|"&amp; CardDB!C410 &amp;"|"&amp; CardDB!D410 &amp;"|"&amp;  CardDB!E410  &amp;"|"&amp; CardDB!F410  &amp;"|"&amp; CardDB!G410 &amp;"|"&amp; CardDB!H410 &amp;"|"&amp; CardDB!I410 &amp;"|"&amp; CardDB!J410 &amp;"|"&amp; CardDB!K410  &amp;"|"&amp; CardDB!L410</f>
        <v>Fanatical Firebrand||Common|Creature — Goblin Pirate|red|{R}|1/1|direct damage|Foundations |3|Haste (This creature can attack and {T} as soon as it comes under your control.); {T}, Sacrifice this creature: It deals 1 damage to any target.|</v>
      </c>
    </row>
    <row r="411" spans="1:1" x14ac:dyDescent="0.25">
      <c r="A411" t="str">
        <f>CardDB!A411  &amp;"|"&amp; CardDB!B411   &amp;"|"&amp; CardDB!C411 &amp;"|"&amp; CardDB!D411 &amp;"|"&amp;  CardDB!E411  &amp;"|"&amp; CardDB!F411  &amp;"|"&amp; CardDB!G411 &amp;"|"&amp; CardDB!H411 &amp;"|"&amp; CardDB!I411 &amp;"|"&amp; CardDB!J411 &amp;"|"&amp; CardDB!K411  &amp;"|"&amp; CardDB!L411</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412" spans="1:1" x14ac:dyDescent="0.25">
      <c r="A412" t="str">
        <f>CardDB!A412  &amp;"|"&amp; CardDB!B412   &amp;"|"&amp; CardDB!C412 &amp;"|"&amp; CardDB!D412 &amp;"|"&amp;  CardDB!E412  &amp;"|"&amp; CardDB!F412  &amp;"|"&amp; CardDB!G412 &amp;"|"&amp; CardDB!H412 &amp;"|"&amp; CardDB!I412 &amp;"|"&amp; CardDB!J412 &amp;"|"&amp; CardDB!K412  &amp;"|"&amp; CardDB!L412</f>
        <v>Fanning the Flames||Uncommon|Sorcery|red|{X}{R}{R}||direct damage|Stronghold|1|Buyback {3} (You may pay an additional {3} as you cast this spell. If you do, put this card into your hand as it resolves.); Fanning the Flames deals X damage to any target.|</v>
      </c>
    </row>
    <row r="413" spans="1:1" x14ac:dyDescent="0.25">
      <c r="A413" t="str">
        <f>CardDB!A413  &amp;"|"&amp; CardDB!B413   &amp;"|"&amp; CardDB!C413 &amp;"|"&amp; CardDB!D413 &amp;"|"&amp;  CardDB!E413  &amp;"|"&amp; CardDB!F413  &amp;"|"&amp; CardDB!G413 &amp;"|"&amp; CardDB!H413 &amp;"|"&amp; CardDB!I413 &amp;"|"&amp; CardDB!J413 &amp;"|"&amp; CardDB!K413  &amp;"|"&amp; CardDB!L413</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414" spans="1:1" x14ac:dyDescent="0.25">
      <c r="A414" t="str">
        <f>CardDB!A414  &amp;"|"&amp; CardDB!B414   &amp;"|"&amp; CardDB!C414 &amp;"|"&amp; CardDB!D414 &amp;"|"&amp;  CardDB!E414  &amp;"|"&amp; CardDB!F414  &amp;"|"&amp; CardDB!G414 &amp;"|"&amp; CardDB!H414 &amp;"|"&amp; CardDB!I414 &amp;"|"&amp; CardDB!J414 &amp;"|"&amp; CardDB!K414  &amp;"|"&amp; CardDB!L414</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415" spans="1:1" x14ac:dyDescent="0.25">
      <c r="A415" t="str">
        <f>CardDB!A415  &amp;"|"&amp; CardDB!B415   &amp;"|"&amp; CardDB!C415 &amp;"|"&amp; CardDB!D415 &amp;"|"&amp;  CardDB!E415  &amp;"|"&amp; CardDB!F415  &amp;"|"&amp; CardDB!G415 &amp;"|"&amp; CardDB!H415 &amp;"|"&amp; CardDB!I415 &amp;"|"&amp; CardDB!J415 &amp;"|"&amp; CardDB!K415  &amp;"|"&amp; CardDB!L415</f>
        <v>Fatal Lore||Rare|Sorcery|black|{2}{B}{B}||creature destruction, draw card|Alliances|1|An opponent chooses one —; • You draw three cards.; • You destroy up to two target creatures that player controls. They can’t be regenerated. That player draws up to three cards.|</v>
      </c>
    </row>
    <row r="416" spans="1:1" x14ac:dyDescent="0.25">
      <c r="A416" t="str">
        <f>CardDB!A416  &amp;"|"&amp; CardDB!B416   &amp;"|"&amp; CardDB!C416 &amp;"|"&amp; CardDB!D416 &amp;"|"&amp;  CardDB!E416  &amp;"|"&amp; CardDB!F416  &amp;"|"&amp; CardDB!G416 &amp;"|"&amp; CardDB!H416 &amp;"|"&amp; CardDB!I416 &amp;"|"&amp; CardDB!J416 &amp;"|"&amp; CardDB!K416  &amp;"|"&amp; CardDB!L416</f>
        <v>Fateful Absence||Rare|Instant|white|{1}{W}||creature destruction|Innistrad: Midnight Hunt|1|Destroy target creature or planeswalker. Its controller investigates. (Create a Clue token. It’s an artifact with “{2}, Sacrifice this artifact: Draw a card.”)|</v>
      </c>
    </row>
    <row r="417" spans="1:1" x14ac:dyDescent="0.25">
      <c r="A417" t="str">
        <f>CardDB!A417  &amp;"|"&amp; CardDB!B417   &amp;"|"&amp; CardDB!C417 &amp;"|"&amp; CardDB!D417 &amp;"|"&amp;  CardDB!E417  &amp;"|"&amp; CardDB!F417  &amp;"|"&amp; CardDB!G417 &amp;"|"&amp; CardDB!H417 &amp;"|"&amp; CardDB!I417 &amp;"|"&amp; CardDB!J417 &amp;"|"&amp; CardDB!K417  &amp;"|"&amp; CardDB!L417</f>
        <v>Fear of Being Hunted||Uncommon|Enchantment Creature — Nightmare|red|{1}{R}{R}|4/2||Duskmourn: House of Horror|3|Haste; Fear of Being Hunted must be blocked if able.|</v>
      </c>
    </row>
    <row r="418" spans="1:1" x14ac:dyDescent="0.25">
      <c r="A418" t="str">
        <f>CardDB!A418  &amp;"|"&amp; CardDB!B418   &amp;"|"&amp; CardDB!C418 &amp;"|"&amp; CardDB!D418 &amp;"|"&amp;  CardDB!E418  &amp;"|"&amp; CardDB!F418  &amp;"|"&amp; CardDB!G418 &amp;"|"&amp; CardDB!H418 &amp;"|"&amp; CardDB!I418 &amp;"|"&amp; CardDB!J418 &amp;"|"&amp; CardDB!K418  &amp;"|"&amp; CardDB!L418</f>
        <v>Fear of Exposure||Uncommon|Enchantment Creature — Nightmare|green|{2}{G}|5/4||Duskmourn: House of Horror|3|As an additional cost to cast this spell, tap two untapped creatures and/or lands you control.; Trample|</v>
      </c>
    </row>
    <row r="419" spans="1:1" x14ac:dyDescent="0.25">
      <c r="A419" t="str">
        <f>CardDB!A419  &amp;"|"&amp; CardDB!B419   &amp;"|"&amp; CardDB!C419 &amp;"|"&amp; CardDB!D419 &amp;"|"&amp;  CardDB!E419  &amp;"|"&amp; CardDB!F419  &amp;"|"&amp; CardDB!G419 &amp;"|"&amp; CardDB!H419 &amp;"|"&amp; CardDB!I419 &amp;"|"&amp; CardDB!J419 &amp;"|"&amp; CardDB!K419  &amp;"|"&amp; CardDB!L419</f>
        <v>Fear of Failed Tests||Uncommon|Enchantment Creature — Nightmare|blue|{4}{U}|2/7|draw card|Duskmourn: House of Horror|6|Whenever Fear of Failed Tests deals combat damage to a player, draw that many cards.|</v>
      </c>
    </row>
    <row r="420" spans="1:1" x14ac:dyDescent="0.25">
      <c r="A420" t="str">
        <f>CardDB!A420  &amp;"|"&amp; CardDB!B420   &amp;"|"&amp; CardDB!C420 &amp;"|"&amp; CardDB!D420 &amp;"|"&amp;  CardDB!E420  &amp;"|"&amp; CardDB!F420  &amp;"|"&amp; CardDB!G420 &amp;"|"&amp; CardDB!H420 &amp;"|"&amp; CardDB!I420 &amp;"|"&amp; CardDB!J420 &amp;"|"&amp; CardDB!K420  &amp;"|"&amp; CardDB!L420</f>
        <v>Fear of Impostors||Uncommon|Enchantment Creature — Nightmare|blue|{1}{U}{U}|3/2|counterspell|Duskmourn: House of Horror|3|Flash;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v>
      </c>
    </row>
    <row r="421" spans="1:1" x14ac:dyDescent="0.25">
      <c r="A421" t="str">
        <f>CardDB!A421  &amp;"|"&amp; CardDB!B421   &amp;"|"&amp; CardDB!C421 &amp;"|"&amp; CardDB!D421 &amp;"|"&amp;  CardDB!E421  &amp;"|"&amp; CardDB!F421  &amp;"|"&amp; CardDB!G421 &amp;"|"&amp; CardDB!H421 &amp;"|"&amp; CardDB!I421 &amp;"|"&amp; CardDB!J421 &amp;"|"&amp; CardDB!K421  &amp;"|"&amp; CardDB!L421</f>
        <v>Fear of Infinity||Uncommon|Instant|black, blue|{2}{B}{U}||graveyard|Duskmourn: House of Horror|3|Flying, lifelink; Fear of Infinity can’t block.; Eerie — Whenever an enchantment you control enters and whenever you fully unlock a Room, you may return Fear of Infinity from your graveyard to your hand.|</v>
      </c>
    </row>
    <row r="422" spans="1:1" x14ac:dyDescent="0.25">
      <c r="A422" t="str">
        <f>CardDB!A422  &amp;"|"&amp; CardDB!B422   &amp;"|"&amp; CardDB!C422 &amp;"|"&amp; CardDB!D422 &amp;"|"&amp;  CardDB!E422  &amp;"|"&amp; CardDB!F422  &amp;"|"&amp; CardDB!G422 &amp;"|"&amp; CardDB!H422 &amp;"|"&amp; CardDB!I422 &amp;"|"&amp; CardDB!J422 &amp;"|"&amp; CardDB!K422  &amp;"|"&amp; CardDB!L422</f>
        <v>Fear of Lost Teeth||Common|Enchantment Creature — Nightmare|black|{B}|1/1|life gain, direct damage|Duskmourn: House of Horror|7|When Fear of Lost Teeth dies, it deals 1 damage to any target and you gain 1 life.|</v>
      </c>
    </row>
    <row r="423" spans="1:1" x14ac:dyDescent="0.25">
      <c r="A423" t="str">
        <f>CardDB!A423  &amp;"|"&amp; CardDB!B423   &amp;"|"&amp; CardDB!C423 &amp;"|"&amp; CardDB!D423 &amp;"|"&amp;  CardDB!E423  &amp;"|"&amp; CardDB!F423  &amp;"|"&amp; CardDB!G423 &amp;"|"&amp; CardDB!H423 &amp;"|"&amp; CardDB!I423 &amp;"|"&amp; CardDB!J423 &amp;"|"&amp; CardDB!K423  &amp;"|"&amp; CardDB!L423</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424" spans="1:1" x14ac:dyDescent="0.25">
      <c r="A424" t="str">
        <f>CardDB!A424  &amp;"|"&amp; CardDB!B424   &amp;"|"&amp; CardDB!C424 &amp;"|"&amp; CardDB!D424 &amp;"|"&amp;  CardDB!E424  &amp;"|"&amp; CardDB!F424  &amp;"|"&amp; CardDB!G424 &amp;"|"&amp; CardDB!H424 &amp;"|"&amp; CardDB!I424 &amp;"|"&amp; CardDB!J424 &amp;"|"&amp; CardDB!K424  &amp;"|"&amp; CardDB!L424</f>
        <v>Fear of Surveillance||Common|Enchantment Creature — Nightmare|white|{1}{W}|2/2||Duskmourn: House of Horror|4|Vigilance; Whenever Fear of Surveillance attacks, surveil 1. (Look at the top card of your library. You may put it into your graveyard.)|</v>
      </c>
    </row>
    <row r="425" spans="1:1" x14ac:dyDescent="0.25">
      <c r="A425" t="str">
        <f>CardDB!A425  &amp;"|"&amp; CardDB!B425   &amp;"|"&amp; CardDB!C425 &amp;"|"&amp; CardDB!D425 &amp;"|"&amp;  CardDB!E425  &amp;"|"&amp; CardDB!F425  &amp;"|"&amp; CardDB!G425 &amp;"|"&amp; CardDB!H425 &amp;"|"&amp; CardDB!I425 &amp;"|"&amp; CardDB!J425 &amp;"|"&amp; CardDB!K425  &amp;"|"&amp; CardDB!L425</f>
        <v>Fear of the Dark||Common|Enchantment Creature — Nightmare|black|{4}{B}|5/5||Duskmourn: House of Horror|8|Whenever Fear of the Dark attacks, if defending player controls no Glimmer creatures, it gains menace and deathtouch until end of turn. (A creature with menace can’t be blocked except by two or more creatures.)|</v>
      </c>
    </row>
    <row r="426" spans="1:1" x14ac:dyDescent="0.25">
      <c r="A426" t="str">
        <f>CardDB!A426  &amp;"|"&amp; CardDB!B426   &amp;"|"&amp; CardDB!C426 &amp;"|"&amp; CardDB!D426 &amp;"|"&amp;  CardDB!E426  &amp;"|"&amp; CardDB!F426  &amp;"|"&amp; CardDB!G426 &amp;"|"&amp; CardDB!H426 &amp;"|"&amp; CardDB!I426 &amp;"|"&amp; CardDB!J426 &amp;"|"&amp; CardDB!K426  &amp;"|"&amp; CardDB!L426</f>
        <v>Feast of Blood||Uncommon|Sorcery|black|{1}{B}||life gain, creature destruction|Zendikar|5|Cast this spell only if you control two or more Vampires.; Destroy target creature. You gain 4 life.|</v>
      </c>
    </row>
    <row r="427" spans="1:1" x14ac:dyDescent="0.25">
      <c r="A427" t="str">
        <f>CardDB!A427  &amp;"|"&amp; CardDB!B427   &amp;"|"&amp; CardDB!C427 &amp;"|"&amp; CardDB!D427 &amp;"|"&amp;  CardDB!E427  &amp;"|"&amp; CardDB!F427  &amp;"|"&amp; CardDB!G427 &amp;"|"&amp; CardDB!H427 &amp;"|"&amp; CardDB!I427 &amp;"|"&amp; CardDB!J427 &amp;"|"&amp; CardDB!K427  &amp;"|"&amp; CardDB!L427</f>
        <v>Felidar Savior||Common|Creature — Cat Beast|white|{3}{W}|2/3||Foundations |3|Lifelink (Damage dealt by this creature also causes you to gain that much life.); When this creature enters, put a +1/+1 counter on each of up to two other target creatures you control.|</v>
      </c>
    </row>
    <row r="428" spans="1:1" x14ac:dyDescent="0.25">
      <c r="A428" t="str">
        <f>CardDB!A428  &amp;"|"&amp; CardDB!B428   &amp;"|"&amp; CardDB!C428 &amp;"|"&amp; CardDB!D428 &amp;"|"&amp;  CardDB!E428  &amp;"|"&amp; CardDB!F428  &amp;"|"&amp; CardDB!G428 &amp;"|"&amp; CardDB!H428 &amp;"|"&amp; CardDB!I428 &amp;"|"&amp; CardDB!J428 &amp;"|"&amp; CardDB!K428  &amp;"|"&amp; CardDB!L428</f>
        <v>Felidar Sovereign||Rare|Creature — Cat Beast|white|{4}{W}{W}|4/6|win condition, rule change|Zendikar|1|Vigilance, lifelink; At the beginning of your upkeep, if you have 40 or more life, you win the game.|</v>
      </c>
    </row>
    <row r="429" spans="1:1" x14ac:dyDescent="0.25">
      <c r="A429" t="str">
        <f>CardDB!A429  &amp;"|"&amp; CardDB!B429   &amp;"|"&amp; CardDB!C429 &amp;"|"&amp; CardDB!D429 &amp;"|"&amp;  CardDB!E429  &amp;"|"&amp; CardDB!F429  &amp;"|"&amp; CardDB!G429 &amp;"|"&amp; CardDB!H429 &amp;"|"&amp; CardDB!I429 &amp;"|"&amp; CardDB!J429 &amp;"|"&amp; CardDB!K429  &amp;"|"&amp; CardDB!L429</f>
        <v>Fellwar Stone||Uncommon|Artifact|colorless|{2}||mana ability|The Brothers' War Commander, Dominaria United Commander|2|{T}: Add one mana of any color that a land an opponent controls could produce.|</v>
      </c>
    </row>
    <row r="430" spans="1:1" x14ac:dyDescent="0.25">
      <c r="A430" t="str">
        <f>CardDB!A430  &amp;"|"&amp; CardDB!B430   &amp;"|"&amp; CardDB!C430 &amp;"|"&amp; CardDB!D430 &amp;"|"&amp;  CardDB!E430  &amp;"|"&amp; CardDB!F430  &amp;"|"&amp; CardDB!G430 &amp;"|"&amp; CardDB!H430 &amp;"|"&amp; CardDB!I430 &amp;"|"&amp; CardDB!J430 &amp;"|"&amp; CardDB!K430  &amp;"|"&amp; CardDB!L430</f>
        <v>Festival of the Guildpact||Uncommon|Instant|white|{X}{W}||draw card|Ravnica: City of Guilds|1|Prevent the next X damage that would be dealt to you this turn.; Draw a card.|</v>
      </c>
    </row>
    <row r="431" spans="1:1" x14ac:dyDescent="0.25">
      <c r="A431" t="str">
        <f>CardDB!A431  &amp;"|"&amp; CardDB!B431   &amp;"|"&amp; CardDB!C431 &amp;"|"&amp; CardDB!D431 &amp;"|"&amp;  CardDB!E431  &amp;"|"&amp; CardDB!F431  &amp;"|"&amp; CardDB!G431 &amp;"|"&amp; CardDB!H431 &amp;"|"&amp; CardDB!I431 &amp;"|"&amp; CardDB!J431 &amp;"|"&amp; CardDB!K431  &amp;"|"&amp; CardDB!L431</f>
        <v>Field of Ruin||Uncommon|Land|colorless|||Land Destruction, fetch card|Innistrad: Midnight Hunt, The Brothers' War|2|{T} : Add {C}; {2}, {T}, Sacrifice Field of Ruin: Destroy target nonbasic land an opponent controls. Each player searches their library for a basic land card, puts it onto the battlefield, then shuffles.|</v>
      </c>
    </row>
    <row r="432" spans="1:1" x14ac:dyDescent="0.25">
      <c r="A432" t="str">
        <f>CardDB!A432  &amp;"|"&amp; CardDB!B432   &amp;"|"&amp; CardDB!C432 &amp;"|"&amp; CardDB!D432 &amp;"|"&amp;  CardDB!E432  &amp;"|"&amp; CardDB!F432  &amp;"|"&amp; CardDB!G432 &amp;"|"&amp; CardDB!H432 &amp;"|"&amp; CardDB!I432 &amp;"|"&amp; CardDB!J432 &amp;"|"&amp; CardDB!K432  &amp;"|"&amp; CardDB!L432</f>
        <v>Fiery Inscription||Uncommon|Enchantment|red|{2}{R}||direct damage|The Lord of the Rings: Tales of Middle-earth|2|When Fiery Inscription enters the battlefield, the Ring tempts you.; Whenever you cast an instant or sorcery spell, Fiery Inscription deals 2 damage to each opponent.|</v>
      </c>
    </row>
    <row r="433" spans="1:1" x14ac:dyDescent="0.25">
      <c r="A433" t="str">
        <f>CardDB!A433  &amp;"|"&amp; CardDB!B433   &amp;"|"&amp; CardDB!C433 &amp;"|"&amp; CardDB!D433 &amp;"|"&amp;  CardDB!E433  &amp;"|"&amp; CardDB!F433  &amp;"|"&amp; CardDB!G433 &amp;"|"&amp; CardDB!H433 &amp;"|"&amp; CardDB!I433 &amp;"|"&amp; CardDB!J433 &amp;"|"&amp; CardDB!K433  &amp;"|"&amp; CardDB!L433</f>
        <v>Final Punishment||Rare|Sorcery|black|{3}{B}{B}||life loss|Scourge|1|Target player loses life equal to the damage already dealt to that player this turn.|</v>
      </c>
    </row>
    <row r="434" spans="1:1" x14ac:dyDescent="0.25">
      <c r="A434" t="str">
        <f>CardDB!A434  &amp;"|"&amp; CardDB!B434   &amp;"|"&amp; CardDB!C434 &amp;"|"&amp; CardDB!D434 &amp;"|"&amp;  CardDB!E434  &amp;"|"&amp; CardDB!F434  &amp;"|"&amp; CardDB!G434 &amp;"|"&amp; CardDB!H434 &amp;"|"&amp; CardDB!I434 &amp;"|"&amp; CardDB!J434 &amp;"|"&amp; CardDB!K434  &amp;"|"&amp; CardDB!L434</f>
        <v>Final Vengeance||Common|Sorcery|black|{B}||creature destruction|Duskmourn: House of Horror|8|As an additional cost to cast this spell, sacrifice a creature or enchantment.; Exile target creature.|</v>
      </c>
    </row>
    <row r="435" spans="1:1" x14ac:dyDescent="0.25">
      <c r="A435" t="str">
        <f>CardDB!A435  &amp;"|"&amp; CardDB!B435   &amp;"|"&amp; CardDB!C435 &amp;"|"&amp; CardDB!D435 &amp;"|"&amp;  CardDB!E435  &amp;"|"&amp; CardDB!F435  &amp;"|"&amp; CardDB!G435 &amp;"|"&amp; CardDB!H435 &amp;"|"&amp; CardDB!I435 &amp;"|"&amp; CardDB!J435 &amp;"|"&amp; CardDB!K435  &amp;"|"&amp; CardDB!L435</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436" spans="1:1" x14ac:dyDescent="0.25">
      <c r="A436" t="str">
        <f>CardDB!A436  &amp;"|"&amp; CardDB!B436   &amp;"|"&amp; CardDB!C436 &amp;"|"&amp; CardDB!D436 &amp;"|"&amp;  CardDB!E436  &amp;"|"&amp; CardDB!F436  &amp;"|"&amp; CardDB!G436 &amp;"|"&amp; CardDB!H436 &amp;"|"&amp; CardDB!I436 &amp;"|"&amp; CardDB!J436 &amp;"|"&amp; CardDB!K436  &amp;"|"&amp; CardDB!L436</f>
        <v>Fire of Orthanc||Common|Sorcery|red|{3}{R}||artifact destruction, Land Destruction|The Lord of the Rings: Tales of Middle-earth|2|Destroy target artifact or land. Creatures without flying can’t block this turn.|</v>
      </c>
    </row>
    <row r="437" spans="1:1" x14ac:dyDescent="0.25">
      <c r="A437" t="str">
        <f>CardDB!A437  &amp;"|"&amp; CardDB!B437   &amp;"|"&amp; CardDB!C437 &amp;"|"&amp; CardDB!D437 &amp;"|"&amp;  CardDB!E437  &amp;"|"&amp; CardDB!F437  &amp;"|"&amp; CardDB!G437 &amp;"|"&amp; CardDB!H437 &amp;"|"&amp; CardDB!I437 &amp;"|"&amp; CardDB!J437 &amp;"|"&amp; CardDB!K437  &amp;"|"&amp; CardDB!L437</f>
        <v>Fireball||Uncommon|Sorcery|red|{X}{R}||direct damage|Fourth Edition, Commander Legends: Battle for Baldur's Gate, Magic 2011|4|This spell costs {1} more to cast for each target beyond the first.; Fireball deals X damage divided evenly, rounded down, among any number of targets.|</v>
      </c>
    </row>
    <row r="438" spans="1:1" x14ac:dyDescent="0.25">
      <c r="A438" t="str">
        <f>CardDB!A438  &amp;"|"&amp; CardDB!B438   &amp;"|"&amp; CardDB!C438 &amp;"|"&amp; CardDB!D438 &amp;"|"&amp;  CardDB!E438  &amp;"|"&amp; CardDB!F438  &amp;"|"&amp; CardDB!G438 &amp;"|"&amp; CardDB!H438 &amp;"|"&amp; CardDB!I438 &amp;"|"&amp; CardDB!J438 &amp;"|"&amp; CardDB!K438  &amp;"|"&amp; CardDB!L438</f>
        <v>Firebrand Archer||Common|Creature — Human Archer|red|{1}{R}|2/1|direct damage|Foundations |3|Whenever you cast a noncreature spell, this creature deals 1 damage to each opponent.|</v>
      </c>
    </row>
    <row r="439" spans="1:1" x14ac:dyDescent="0.25">
      <c r="A439" t="str">
        <f>CardDB!A439  &amp;"|"&amp; CardDB!B439   &amp;"|"&amp; CardDB!C439 &amp;"|"&amp; CardDB!D439 &amp;"|"&amp;  CardDB!E439  &amp;"|"&amp; CardDB!F439  &amp;"|"&amp; CardDB!G439 &amp;"|"&amp; CardDB!H439 &amp;"|"&amp; CardDB!I439 &amp;"|"&amp; CardDB!J439 &amp;"|"&amp; CardDB!K439  &amp;"|"&amp; CardDB!L439</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440" spans="1:1" x14ac:dyDescent="0.25">
      <c r="A440" t="str">
        <f>CardDB!A440  &amp;"|"&amp; CardDB!B440   &amp;"|"&amp; CardDB!C440 &amp;"|"&amp; CardDB!D440 &amp;"|"&amp;  CardDB!E440  &amp;"|"&amp; CardDB!F440  &amp;"|"&amp; CardDB!G440 &amp;"|"&amp; CardDB!H440 &amp;"|"&amp; CardDB!I440 &amp;"|"&amp; CardDB!J440 &amp;"|"&amp; CardDB!K440  &amp;"|"&amp; CardDB!L440</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441" spans="1:1" x14ac:dyDescent="0.25">
      <c r="A441" t="str">
        <f>CardDB!A441  &amp;"|"&amp; CardDB!B441   &amp;"|"&amp; CardDB!C441 &amp;"|"&amp; CardDB!D441 &amp;"|"&amp;  CardDB!E441  &amp;"|"&amp; CardDB!F441  &amp;"|"&amp; CardDB!G441 &amp;"|"&amp; CardDB!H441 &amp;"|"&amp; CardDB!I441 &amp;"|"&amp; CardDB!J441 &amp;"|"&amp; CardDB!K441  &amp;"|"&amp; CardDB!L441</f>
        <v>Firespitter Whelp||Uncommon|Creature — Dragon|red|{2}{R}|2/2|direct damage|Foundations |1|Flying; Whenever you cast a noncreature or Dragon spell, Firespitter Whelp deals 1 damage to each opponent.|</v>
      </c>
    </row>
    <row r="442" spans="1:1" x14ac:dyDescent="0.25">
      <c r="A442" t="str">
        <f>CardDB!A442  &amp;"|"&amp; CardDB!B442   &amp;"|"&amp; CardDB!C442 &amp;"|"&amp; CardDB!D442 &amp;"|"&amp;  CardDB!E442  &amp;"|"&amp; CardDB!F442  &amp;"|"&amp; CardDB!G442 &amp;"|"&amp; CardDB!H442 &amp;"|"&amp; CardDB!I442 &amp;"|"&amp; CardDB!J442 &amp;"|"&amp; CardDB!K442  &amp;"|"&amp; CardDB!L442</f>
        <v>Firmament Sage||Uncommon|Creature — Human Wizard|blue|{3}{U}|2/3, 2/3|draw card|Innistrad: Midnight Hunt|1|If it’s neither day nor night, it becomes day as Firmament Sage enters.; Whenever day becomes night or night becomes day, draw a card.|</v>
      </c>
    </row>
    <row r="443" spans="1:1" x14ac:dyDescent="0.25">
      <c r="A443" t="str">
        <f>CardDB!A443  &amp;"|"&amp; CardDB!B443   &amp;"|"&amp; CardDB!C443 &amp;"|"&amp; CardDB!D443 &amp;"|"&amp;  CardDB!E443  &amp;"|"&amp; CardDB!F443  &amp;"|"&amp; CardDB!G443 &amp;"|"&amp; CardDB!H443 &amp;"|"&amp; CardDB!I443 &amp;"|"&amp; CardDB!J443 &amp;"|"&amp; CardDB!K443  &amp;"|"&amp; CardDB!L443</f>
        <v>Flame Channeler|Embodiment of Flame|Uncommon|Creature — Human Wizard, Creature — Elemental Wizard|red|{1}{R}|2/2, 3/3||Innistrad: Midnight Hunt|1|When a spell you control deals damage, transform Flame Channeler.|Whenever a spell you control deals damage, put a flame counter on Embodiment of Flame.; {1}, Remove a flame counter from Embodiment of Flame: Exile the top card of your library. You may play that card this turn.</v>
      </c>
    </row>
    <row r="444" spans="1:1" x14ac:dyDescent="0.25">
      <c r="A444" t="str">
        <f>CardDB!A444  &amp;"|"&amp; CardDB!B444   &amp;"|"&amp; CardDB!C444 &amp;"|"&amp; CardDB!D444 &amp;"|"&amp;  CardDB!E444  &amp;"|"&amp; CardDB!F444  &amp;"|"&amp; CardDB!G444 &amp;"|"&amp; CardDB!H444 &amp;"|"&amp; CardDB!I444 &amp;"|"&amp; CardDB!J444 &amp;"|"&amp; CardDB!K444  &amp;"|"&amp; CardDB!L444</f>
        <v>Flame Slash||Common|Enchantment|red|{R}||direct damage|Rise of the Eldrazi|2|Flame Slash deals 4 damage to target creature.|</v>
      </c>
    </row>
    <row r="445" spans="1:1" x14ac:dyDescent="0.25">
      <c r="A445" t="str">
        <f>CardDB!A445  &amp;"|"&amp; CardDB!B445   &amp;"|"&amp; CardDB!C445 &amp;"|"&amp; CardDB!D445 &amp;"|"&amp;  CardDB!E445  &amp;"|"&amp; CardDB!F445  &amp;"|"&amp; CardDB!G445 &amp;"|"&amp; CardDB!H445 &amp;"|"&amp; CardDB!I445 &amp;"|"&amp; CardDB!J445 &amp;"|"&amp; CardDB!K445  &amp;"|"&amp; CardDB!L445</f>
        <v>Flamewake Phoenix||Rare|Creature — Phoenix|red|{1}{R}{R}|2/2|graveyard|Foundations |1|Flying, haste; This creature attacks each combat if able.; At the beginning of combat on your turn, if you control a creature with power 4 or greater, you may pay {R}. If you do, return this card from your graveyard to the battlefield.|</v>
      </c>
    </row>
    <row r="446" spans="1:1" x14ac:dyDescent="0.25">
      <c r="A446" t="str">
        <f>CardDB!A446  &amp;"|"&amp; CardDB!B446   &amp;"|"&amp; CardDB!C446 &amp;"|"&amp; CardDB!D446 &amp;"|"&amp;  CardDB!E446  &amp;"|"&amp; CardDB!F446  &amp;"|"&amp; CardDB!G446 &amp;"|"&amp; CardDB!H446 &amp;"|"&amp; CardDB!I446 &amp;"|"&amp; CardDB!J446 &amp;"|"&amp; CardDB!K446  &amp;"|"&amp; CardDB!L446</f>
        <v>Flashfires||Uncommon|Sorcery|red|{3}{R}||Land Destruction|Revised|1|Destroy all Plains.|</v>
      </c>
    </row>
    <row r="447" spans="1:1" x14ac:dyDescent="0.25">
      <c r="A447" t="str">
        <f>CardDB!A447  &amp;"|"&amp; CardDB!B447   &amp;"|"&amp; CardDB!C447 &amp;"|"&amp; CardDB!D447 &amp;"|"&amp;  CardDB!E447  &amp;"|"&amp; CardDB!F447  &amp;"|"&amp; CardDB!G447 &amp;"|"&amp; CardDB!H447 &amp;"|"&amp; CardDB!I447 &amp;"|"&amp; CardDB!J447 &amp;"|"&amp; CardDB!K447  &amp;"|"&amp; CardDB!L447</f>
        <v>Flesh Burrower||Common|Creature — Insect|green|{1}{G}|2/2||Duskmourn: House of Horror|8|Deathtouch; Whenever Flesh Burrower attacks, another target creature you control gains deathtouch until end of turn.|</v>
      </c>
    </row>
    <row r="448" spans="1:1" x14ac:dyDescent="0.25">
      <c r="A448" t="str">
        <f>CardDB!A448  &amp;"|"&amp; CardDB!B448   &amp;"|"&amp; CardDB!C448 &amp;"|"&amp; CardDB!D448 &amp;"|"&amp;  CardDB!E448  &amp;"|"&amp; CardDB!F448  &amp;"|"&amp; CardDB!G448 &amp;"|"&amp; CardDB!H448 &amp;"|"&amp; CardDB!I448 &amp;"|"&amp; CardDB!J448 &amp;"|"&amp; CardDB!K448  &amp;"|"&amp; CardDB!L448</f>
        <v>Fling||Common|Instant|red|{1}{R}||direct damage|Stronghold, Magic 2011|7|As an additional cost to cast this spell, sacrifice a creature.; Fling deals damage equal to the sacrificed creature’s power to any target.|</v>
      </c>
    </row>
    <row r="449" spans="1:1" x14ac:dyDescent="0.25">
      <c r="A449" t="str">
        <f>CardDB!A449  &amp;"|"&amp; CardDB!B449   &amp;"|"&amp; CardDB!C449 &amp;"|"&amp; CardDB!D449 &amp;"|"&amp;  CardDB!E449  &amp;"|"&amp; CardDB!F449  &amp;"|"&amp; CardDB!G449 &amp;"|"&amp; CardDB!H449 &amp;"|"&amp; CardDB!I449 &amp;"|"&amp; CardDB!J449 &amp;"|"&amp; CardDB!K449  &amp;"|"&amp; CardDB!L449</f>
        <v>Flip the Switch||Common|Instant|blue|{2}{U}||Creature Token, counterspell|Innistrad: Midnight Hunt|2|Counter target spell unless its controller pays {4}. Create a 2/2 black Zombie creature token with decayed. (It can’t block. When it attacks, sacrifice it at end of combat.)|</v>
      </c>
    </row>
    <row r="450" spans="1:1" x14ac:dyDescent="0.25">
      <c r="A450" t="str">
        <f>CardDB!A450  &amp;"|"&amp; CardDB!B450   &amp;"|"&amp; CardDB!C450 &amp;"|"&amp; CardDB!D450 &amp;"|"&amp;  CardDB!E450  &amp;"|"&amp; CardDB!F450  &amp;"|"&amp; CardDB!G450 &amp;"|"&amp; CardDB!H450 &amp;"|"&amp; CardDB!I450 &amp;"|"&amp; CardDB!J450 &amp;"|"&amp; CardDB!K450  &amp;"|"&amp; CardDB!L450</f>
        <v>Flood Plain||Uncommon|Land|colorless|||fetch card|Dominaria United Commander|1|Flood Plain enters tapped.; {T}, Sacrifice Flood Plain: Search your library for a Plains or Island card, put it onto the battlefield, then shuffle.|</v>
      </c>
    </row>
    <row r="451" spans="1:1" x14ac:dyDescent="0.25">
      <c r="A451" t="str">
        <f>CardDB!A451  &amp;"|"&amp; CardDB!B451   &amp;"|"&amp; CardDB!C451 &amp;"|"&amp; CardDB!D451 &amp;"|"&amp;  CardDB!E451  &amp;"|"&amp; CardDB!F451  &amp;"|"&amp; CardDB!G451 &amp;"|"&amp; CardDB!H451 &amp;"|"&amp; CardDB!I451 &amp;"|"&amp; CardDB!J451 &amp;"|"&amp; CardDB!K451  &amp;"|"&amp; CardDB!L451</f>
        <v>Flooded Grove||Rare|Land|colorless|||dual land, filter land|Tales of Middle-earth Commander|1|{T}: Add {C}.; {G/U}, {T}: Add {G}{G}, {G}{U}, or {U}{U}.|</v>
      </c>
    </row>
    <row r="452" spans="1:1" x14ac:dyDescent="0.25">
      <c r="A452" t="str">
        <f>CardDB!A452  &amp;"|"&amp; CardDB!B452   &amp;"|"&amp; CardDB!C452 &amp;"|"&amp; CardDB!D452 &amp;"|"&amp;  CardDB!E452  &amp;"|"&amp; CardDB!F452  &amp;"|"&amp; CardDB!G452 &amp;"|"&amp; CardDB!H452 &amp;"|"&amp; CardDB!I452 &amp;"|"&amp; CardDB!J452 &amp;"|"&amp; CardDB!K452  &amp;"|"&amp; CardDB!L452</f>
        <v>Floodfarm Verge||Rare|Land|colorless|||Dual Land|Duskmourn: House of Horror|1|{T}: Add {W}.; {T}: Add {U}. Activate only if you control a Plains or an Island.|</v>
      </c>
    </row>
    <row r="453" spans="1:1" x14ac:dyDescent="0.25">
      <c r="A453" t="str">
        <f>CardDB!A453  &amp;"|"&amp; CardDB!B453   &amp;"|"&amp; CardDB!C453 &amp;"|"&amp; CardDB!D453 &amp;"|"&amp;  CardDB!E453  &amp;"|"&amp; CardDB!F453  &amp;"|"&amp; CardDB!G453 &amp;"|"&amp; CardDB!H453 &amp;"|"&amp; CardDB!I453 &amp;"|"&amp; CardDB!J453 &amp;"|"&amp; CardDB!K453  &amp;"|"&amp; CardDB!L453</f>
        <v>Floodpits Drowner||Uncommon|Creature — Merfolk|blue|{1}{U}|2/1|creature destruction|Duskmourn: House of Horror|2|Flash; Vigilance; When Floodpits Drowner enters, tap target creature an opponent controls and put a stun counter on it.; {1}{U}, {T}: Shuffle Floodpits Drowner and target creature with a stun counter on it into their owners’ libraries.|</v>
      </c>
    </row>
    <row r="454" spans="1:1" x14ac:dyDescent="0.25">
      <c r="A454" t="str">
        <f>CardDB!A454  &amp;"|"&amp; CardDB!B454   &amp;"|"&amp; CardDB!C454 &amp;"|"&amp; CardDB!D454 &amp;"|"&amp;  CardDB!E454  &amp;"|"&amp; CardDB!F454  &amp;"|"&amp; CardDB!G454 &amp;"|"&amp; CardDB!H454 &amp;"|"&amp; CardDB!I454 &amp;"|"&amp; CardDB!J454 &amp;"|"&amp; CardDB!K454  &amp;"|"&amp; CardDB!L454</f>
        <v>Flow of Knowledge||Uncommon|Instant|blue|{4}{U}||draw card|The Lord of the Rings: Tales of Middle-earth|1|Draw a card for each Island you control, then discard two cards.|</v>
      </c>
    </row>
    <row r="455" spans="1:1" x14ac:dyDescent="0.25">
      <c r="A455" t="str">
        <f>CardDB!A455  &amp;"|"&amp; CardDB!B455   &amp;"|"&amp; CardDB!C455 &amp;"|"&amp; CardDB!D455 &amp;"|"&amp;  CardDB!E455  &amp;"|"&amp; CardDB!F455  &amp;"|"&amp; CardDB!G455 &amp;"|"&amp; CardDB!H455 &amp;"|"&amp; CardDB!I455 &amp;"|"&amp; CardDB!J455 &amp;"|"&amp; CardDB!K455  &amp;"|"&amp; CardDB!L455</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456" spans="1:1" x14ac:dyDescent="0.25">
      <c r="A456" t="str">
        <f>CardDB!A456  &amp;"|"&amp; CardDB!B456   &amp;"|"&amp; CardDB!C456 &amp;"|"&amp; CardDB!D456 &amp;"|"&amp;  CardDB!E456  &amp;"|"&amp; CardDB!F456  &amp;"|"&amp; CardDB!G456 &amp;"|"&amp; CardDB!H456 &amp;"|"&amp; CardDB!I456 &amp;"|"&amp; CardDB!J456 &amp;"|"&amp; CardDB!K456  &amp;"|"&amp; CardDB!L456</f>
        <v>Flowering of the White Tree||Rare|Legendary Enchantment|white|{W}{W}|||The Lord of the Rings: Tales of Middle-earth|1|Legendary creatures you control get +2/+1 and have ward {1}.; Nonlegendary creatures you control get +1/+1.|</v>
      </c>
    </row>
    <row r="457" spans="1:1" x14ac:dyDescent="0.25">
      <c r="A457" t="str">
        <f>CardDB!A457  &amp;"|"&amp; CardDB!B457   &amp;"|"&amp; CardDB!C457 &amp;"|"&amp; CardDB!D457 &amp;"|"&amp;  CardDB!E457  &amp;"|"&amp; CardDB!F457  &amp;"|"&amp; CardDB!G457 &amp;"|"&amp; CardDB!H457 &amp;"|"&amp; CardDB!I457 &amp;"|"&amp; CardDB!J457 &amp;"|"&amp; CardDB!K457  &amp;"|"&amp; CardDB!L457</f>
        <v>Fog||Common|Instant|green|{G}|||Fourth Edition, Magic 2011|6|Prevent all combat damage that would be dealt this turn.|</v>
      </c>
    </row>
    <row r="458" spans="1:1" x14ac:dyDescent="0.25">
      <c r="A458" t="str">
        <f>CardDB!A458  &amp;"|"&amp; CardDB!B458   &amp;"|"&amp; CardDB!C458 &amp;"|"&amp; CardDB!D458 &amp;"|"&amp;  CardDB!E458  &amp;"|"&amp; CardDB!F458  &amp;"|"&amp; CardDB!G458 &amp;"|"&amp; CardDB!H458 &amp;"|"&amp; CardDB!I458 &amp;"|"&amp; CardDB!J458 &amp;"|"&amp; CardDB!K458  &amp;"|"&amp; CardDB!L458</f>
        <v>Fog Bank||Uncommon|Creature — Wall |blue|{1}{U}|0/2||Modern Horizons 3 Commander|4|Defender, flying; Prevent all combat damage that would be dealt to and dealt by Fog Bank.|</v>
      </c>
    </row>
    <row r="459" spans="1:1" x14ac:dyDescent="0.25">
      <c r="A459" t="str">
        <f>CardDB!A459  &amp;"|"&amp; CardDB!B459   &amp;"|"&amp; CardDB!C459 &amp;"|"&amp; CardDB!D459 &amp;"|"&amp;  CardDB!E459  &amp;"|"&amp; CardDB!F459  &amp;"|"&amp; CardDB!G459 &amp;"|"&amp; CardDB!H459 &amp;"|"&amp; CardDB!I459 &amp;"|"&amp; CardDB!J459 &amp;"|"&amp; CardDB!K459  &amp;"|"&amp; CardDB!L459</f>
        <v>Forbid||Uncommon|Instant|blue|{1}{U}{U}||counterspell|Exodus |2|Buyback—Discard two cards. (You may discard two cards in addition to any other costs as you cast this spell. If you do, put this card into your hand as it resolves.); Counter target spell.|</v>
      </c>
    </row>
    <row r="460" spans="1:1" x14ac:dyDescent="0.25">
      <c r="A460" t="str">
        <f>CardDB!A460  &amp;"|"&amp; CardDB!B460   &amp;"|"&amp; CardDB!C460 &amp;"|"&amp; CardDB!D460 &amp;"|"&amp;  CardDB!E460  &amp;"|"&amp; CardDB!F460  &amp;"|"&amp; CardDB!G460 &amp;"|"&amp; CardDB!H460 &amp;"|"&amp; CardDB!I460 &amp;"|"&amp; CardDB!J460 &amp;"|"&amp; CardDB!K460  &amp;"|"&amp; CardDB!L460</f>
        <v>Force of Will||Uncommon|Instant|blue|{3}{U}{U}||counterspell|Alliances|2|You may pay 1 life and exile a blue card from your hand rather than pay this spell’s mana cost.; Counter target spell.|</v>
      </c>
    </row>
    <row r="461" spans="1:1" x14ac:dyDescent="0.25">
      <c r="A461" t="str">
        <f>CardDB!A461  &amp;"|"&amp; CardDB!B461   &amp;"|"&amp; CardDB!C461 &amp;"|"&amp; CardDB!D461 &amp;"|"&amp;  CardDB!E461  &amp;"|"&amp; CardDB!F461  &amp;"|"&amp; CardDB!G461 &amp;"|"&amp; CardDB!H461 &amp;"|"&amp; CardDB!I461 &amp;"|"&amp; CardDB!J461 &amp;"|"&amp; CardDB!K461  &amp;"|"&amp; CardDB!L461</f>
        <v>Foresee||Common|Sorcery|blue|{3}{U}||draw card|Magic 2011|4|Scry 4, then draw two cards.|</v>
      </c>
    </row>
    <row r="462" spans="1:1" x14ac:dyDescent="0.25">
      <c r="A462" t="str">
        <f>CardDB!A462  &amp;"|"&amp; CardDB!B462   &amp;"|"&amp; CardDB!C462 &amp;"|"&amp; CardDB!D462 &amp;"|"&amp;  CardDB!E462  &amp;"|"&amp; CardDB!F462  &amp;"|"&amp; CardDB!G462 &amp;"|"&amp; CardDB!H462 &amp;"|"&amp; CardDB!I462 &amp;"|"&amp; CardDB!J462 &amp;"|"&amp; CardDB!K462  &amp;"|"&amp; CardDB!L462</f>
        <v>Forgotten Harvest||Rare|Enchantment|green|{1}{G}|||Prophecy|1|At the beginning of your upkeep, you may exile a land card from your graveyard. If you do, put a +1/+1 counter on target creature.|</v>
      </c>
    </row>
    <row r="463" spans="1:1" x14ac:dyDescent="0.25">
      <c r="A463" t="str">
        <f>CardDB!A463  &amp;"|"&amp; CardDB!B463   &amp;"|"&amp; CardDB!C463 &amp;"|"&amp; CardDB!D463 &amp;"|"&amp;  CardDB!E463  &amp;"|"&amp; CardDB!F463  &amp;"|"&amp; CardDB!G463 &amp;"|"&amp; CardDB!H463 &amp;"|"&amp; CardDB!I463 &amp;"|"&amp; CardDB!J463 &amp;"|"&amp; CardDB!K463  &amp;"|"&amp; CardDB!L463</f>
        <v>Forsaken City||Rare|Land|colorless|||multi land|The List|1|Forsaken City doesn’t untap during your untap step.; At the beginning of your upkeep, you may exile a card from your hand. If you do, untap Forsaken City.; {T}: Add one mana of any color.|</v>
      </c>
    </row>
    <row r="464" spans="1:1" x14ac:dyDescent="0.25">
      <c r="A464" t="str">
        <f>CardDB!A464  &amp;"|"&amp; CardDB!B464   &amp;"|"&amp; CardDB!C464 &amp;"|"&amp; CardDB!D464 &amp;"|"&amp;  CardDB!E464  &amp;"|"&amp; CardDB!F464  &amp;"|"&amp; CardDB!G464 &amp;"|"&amp; CardDB!H464 &amp;"|"&amp; CardDB!I464 &amp;"|"&amp; CardDB!J464 &amp;"|"&amp; CardDB!K464  &amp;"|"&amp; CardDB!L464</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465" spans="1:1" x14ac:dyDescent="0.25">
      <c r="A465" t="str">
        <f>CardDB!A465  &amp;"|"&amp; CardDB!B465   &amp;"|"&amp; CardDB!C465 &amp;"|"&amp; CardDB!D465 &amp;"|"&amp;  CardDB!E465  &amp;"|"&amp; CardDB!F465  &amp;"|"&amp; CardDB!G465 &amp;"|"&amp; CardDB!H465 &amp;"|"&amp; CardDB!I465 &amp;"|"&amp; CardDB!J465 &amp;"|"&amp; CardDB!K465  &amp;"|"&amp; CardDB!L465</f>
        <v>Foul Play||Uncommon|Sorcery|black|{1}{B}||creature destruction|Innistrad: Midnight Hunt|1|Destroy target creature with power 2 or less. Investigate. (Create a Clue token. It’s an artifact with “{2}, Sacrifice this artifact: Draw a card.”)|</v>
      </c>
    </row>
    <row r="466" spans="1:1" x14ac:dyDescent="0.25">
      <c r="A466" t="str">
        <f>CardDB!A466  &amp;"|"&amp; CardDB!B466   &amp;"|"&amp; CardDB!C466 &amp;"|"&amp; CardDB!D466 &amp;"|"&amp;  CardDB!E466  &amp;"|"&amp; CardDB!F466  &amp;"|"&amp; CardDB!G466 &amp;"|"&amp; CardDB!H466 &amp;"|"&amp; CardDB!I466 &amp;"|"&amp; CardDB!J466 &amp;"|"&amp; CardDB!K466  &amp;"|"&amp; CardDB!L466</f>
        <v>Fractured Sanity||Rare|Sorcery|blue|{U}{U}{U}||mill|Modern Horizons 2|3|Each opponent mills fourteen cards.; Cycling {1}{U} ({1}{U}, Discard this card: Draw a card.); When you cycle Fractured Sanity, each opponent mills four cards.|</v>
      </c>
    </row>
    <row r="467" spans="1:1" x14ac:dyDescent="0.25">
      <c r="A467" t="str">
        <f>CardDB!A467  &amp;"|"&amp; CardDB!B467   &amp;"|"&amp; CardDB!C467 &amp;"|"&amp; CardDB!D467 &amp;"|"&amp;  CardDB!E467  &amp;"|"&amp; CardDB!F467  &amp;"|"&amp; CardDB!G467 &amp;"|"&amp; CardDB!H467 &amp;"|"&amp; CardDB!I467 &amp;"|"&amp; CardDB!J467 &amp;"|"&amp; CardDB!K467  &amp;"|"&amp; CardDB!L467</f>
        <v>Fraying Sanity||Rare|Enchantment — Aura Curse|blue|{2}{U}||mill|Fallout|4|Enchant player; At the beginning of each end step, enchanted player mills X cards, where X is the number of cards put into their graveyard from anywhere this turn.|</v>
      </c>
    </row>
    <row r="468" spans="1:1" x14ac:dyDescent="0.25">
      <c r="A468" t="str">
        <f>CardDB!A468  &amp;"|"&amp; CardDB!B468   &amp;"|"&amp; CardDB!C468 &amp;"|"&amp; CardDB!D468 &amp;"|"&amp;  CardDB!E468  &amp;"|"&amp; CardDB!F468  &amp;"|"&amp; CardDB!G468 &amp;"|"&amp; CardDB!H468 &amp;"|"&amp; CardDB!I468 &amp;"|"&amp; CardDB!J468 &amp;"|"&amp; CardDB!K468  &amp;"|"&amp; CardDB!L468</f>
        <v>Freyalise, Llanowar's Fury||Mythic|Legendary Planeswalker — Freyalise|green|{3}{G}{G}||Creature Token, artifact destruction, enchantment destruction, draw card|Commander Anthology|1|+2: Create a 1/1 green Elf Druid creature token with “{T}: Add {G}.”; −2: Destroy target artifact or enchantment.; −6: Draw a card for each green creature you control.; Freyalise, Llanowar’s Fury can be your commander.|</v>
      </c>
    </row>
    <row r="469" spans="1:1" x14ac:dyDescent="0.25">
      <c r="A469" t="str">
        <f>CardDB!A469  &amp;"|"&amp; CardDB!B469   &amp;"|"&amp; CardDB!C469 &amp;"|"&amp; CardDB!D469 &amp;"|"&amp;  CardDB!E469  &amp;"|"&amp; CardDB!F469  &amp;"|"&amp; CardDB!G469 &amp;"|"&amp; CardDB!H469 &amp;"|"&amp; CardDB!I469 &amp;"|"&amp; CardDB!J469 &amp;"|"&amp; CardDB!K469  &amp;"|"&amp; CardDB!L469</f>
        <v>Frontier Bivouac||Uncommon|Land|colorless|||tri land|Dominaria United Commander|1|Frontier Bivouac enters the battlefield tapped.; {T}: Add {G}, {U}, or {R}.|</v>
      </c>
    </row>
    <row r="470" spans="1:1" x14ac:dyDescent="0.25">
      <c r="A470" t="str">
        <f>CardDB!A470  &amp;"|"&amp; CardDB!B470   &amp;"|"&amp; CardDB!C470 &amp;"|"&amp; CardDB!D470 &amp;"|"&amp;  CardDB!E470  &amp;"|"&amp; CardDB!F470  &amp;"|"&amp; CardDB!G470 &amp;"|"&amp; CardDB!H470 &amp;"|"&amp; CardDB!I470 &amp;"|"&amp; CardDB!J470 &amp;"|"&amp; CardDB!K470  &amp;"|"&amp; CardDB!L470</f>
        <v>Frostboil Snarl||Rare|Land|colorless|||dual land|Tales of Middle-earth Commander|1|As Frostboil Snarl enters, you may reveal an Island or Mountain card from your hand. If you don’t, Frostboil Snarl enters tapped.; {T}: Add {U} or {R}.|</v>
      </c>
    </row>
    <row r="471" spans="1:1" x14ac:dyDescent="0.25">
      <c r="A471" t="str">
        <f>CardDB!A471  &amp;"|"&amp; CardDB!B471   &amp;"|"&amp; CardDB!C471 &amp;"|"&amp; CardDB!D471 &amp;"|"&amp;  CardDB!E471  &amp;"|"&amp; CardDB!F471  &amp;"|"&amp; CardDB!G471 &amp;"|"&amp; CardDB!H471 &amp;"|"&amp; CardDB!I471 &amp;"|"&amp; CardDB!J471 &amp;"|"&amp; CardDB!K471  &amp;"|"&amp; CardDB!L471</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472" spans="1:1" x14ac:dyDescent="0.25">
      <c r="A472" t="str">
        <f>CardDB!A472  &amp;"|"&amp; CardDB!B472   &amp;"|"&amp; CardDB!C472 &amp;"|"&amp; CardDB!D472 &amp;"|"&amp;  CardDB!E472  &amp;"|"&amp; CardDB!F472  &amp;"|"&amp; CardDB!G472 &amp;"|"&amp; CardDB!H472 &amp;"|"&amp; CardDB!I472 &amp;"|"&amp; CardDB!J472 &amp;"|"&amp; CardDB!K472  &amp;"|"&amp; CardDB!L472</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473" spans="1:1" x14ac:dyDescent="0.25">
      <c r="A473" t="str">
        <f>CardDB!A473  &amp;"|"&amp; CardDB!B473   &amp;"|"&amp; CardDB!C473 &amp;"|"&amp; CardDB!D473 &amp;"|"&amp;  CardDB!E473  &amp;"|"&amp; CardDB!F473  &amp;"|"&amp; CardDB!G473 &amp;"|"&amp; CardDB!H473 &amp;"|"&amp; CardDB!I473 &amp;"|"&amp; CardDB!J473 &amp;"|"&amp; CardDB!K473  &amp;"|"&amp; CardDB!L473</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474" spans="1:1" x14ac:dyDescent="0.25">
      <c r="A474" t="str">
        <f>CardDB!A474  &amp;"|"&amp; CardDB!B474   &amp;"|"&amp; CardDB!C474 &amp;"|"&amp; CardDB!D474 &amp;"|"&amp;  CardDB!E474  &amp;"|"&amp; CardDB!F474  &amp;"|"&amp; CardDB!G474 &amp;"|"&amp; CardDB!H474 &amp;"|"&amp; CardDB!I474 &amp;"|"&amp; CardDB!J474 &amp;"|"&amp; CardDB!K474  &amp;"|"&amp; CardDB!L474</f>
        <v>Gaea's Courser||Uncommon|Creature — Centaur Soldier|green|{4}{G}|4/5|draw card|The Brothers' War|1|Whenever Gaea’s Courser attacks, if there are three or more creature cards in your graveyard, draw a card.|</v>
      </c>
    </row>
    <row r="475" spans="1:1" x14ac:dyDescent="0.25">
      <c r="A475" t="str">
        <f>CardDB!A475  &amp;"|"&amp; CardDB!B475   &amp;"|"&amp; CardDB!C475 &amp;"|"&amp; CardDB!D475 &amp;"|"&amp;  CardDB!E475  &amp;"|"&amp; CardDB!F475  &amp;"|"&amp; CardDB!G475 &amp;"|"&amp; CardDB!H475 &amp;"|"&amp; CardDB!I475 &amp;"|"&amp; CardDB!J475 &amp;"|"&amp; CardDB!K475  &amp;"|"&amp; CardDB!L475</f>
        <v>Gaea's Revenge||Mythic|Creature — Elemental|green|{5}{G}{G}|8/5||Magic 2011|2|This spell can’t be countered.; Haste; Gaea’s Revenge can’t be the target of nongreen spells or abilities from nongreen sources.|</v>
      </c>
    </row>
    <row r="476" spans="1:1" x14ac:dyDescent="0.25">
      <c r="A476" t="str">
        <f>CardDB!A476  &amp;"|"&amp; CardDB!B476   &amp;"|"&amp; CardDB!C476 &amp;"|"&amp; CardDB!D476 &amp;"|"&amp;  CardDB!E476  &amp;"|"&amp; CardDB!F476  &amp;"|"&amp; CardDB!G476 &amp;"|"&amp; CardDB!H476 &amp;"|"&amp; CardDB!I476 &amp;"|"&amp; CardDB!J476 &amp;"|"&amp; CardDB!K476  &amp;"|"&amp; CardDB!L476</f>
        <v>Galadhrim Ambush||Rare|Instant|green|{3}{G}||Creature Token|Tales of Middle-earth Commander|1|Create X 1/1 green Elf Warrior creature tokens, where X is the number of attacking creatures.; Prevent all combat damage that would be dealt this turn by non-Elf creatures.|</v>
      </c>
    </row>
    <row r="477" spans="1:1" x14ac:dyDescent="0.25">
      <c r="A477" t="str">
        <f>CardDB!A477  &amp;"|"&amp; CardDB!B477   &amp;"|"&amp; CardDB!C477 &amp;"|"&amp; CardDB!D477 &amp;"|"&amp;  CardDB!E477  &amp;"|"&amp; CardDB!F477  &amp;"|"&amp; CardDB!G477 &amp;"|"&amp; CardDB!H477 &amp;"|"&amp; CardDB!I477 &amp;"|"&amp; CardDB!J477 &amp;"|"&amp; CardDB!K477  &amp;"|"&amp; CardDB!L477</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478" spans="1:1" x14ac:dyDescent="0.25">
      <c r="A478" t="str">
        <f>CardDB!A478  &amp;"|"&amp; CardDB!B478   &amp;"|"&amp; CardDB!C478 &amp;"|"&amp; CardDB!D478 &amp;"|"&amp;  CardDB!E478  &amp;"|"&amp; CardDB!F478  &amp;"|"&amp; CardDB!G478 &amp;"|"&amp; CardDB!H478 &amp;"|"&amp; CardDB!I478 &amp;"|"&amp; CardDB!J478 &amp;"|"&amp; CardDB!K478  &amp;"|"&amp; CardDB!L478</f>
        <v>Game Plan||Rare|Sorcery|blue|{5}{U}||graveyard|The List|1|Assist (Another player can pay up to {5} of this spell’s cost.); Each player shuffles their hand and graveyard into their library, then draws seven cards. Exile Game Plan.|</v>
      </c>
    </row>
    <row r="479" spans="1:1" x14ac:dyDescent="0.25">
      <c r="A479" t="str">
        <f>CardDB!A479  &amp;"|"&amp; CardDB!B479   &amp;"|"&amp; CardDB!C479 &amp;"|"&amp; CardDB!D479 &amp;"|"&amp;  CardDB!E479  &amp;"|"&amp; CardDB!F479  &amp;"|"&amp; CardDB!G479 &amp;"|"&amp; CardDB!H479 &amp;"|"&amp; CardDB!I479 &amp;"|"&amp; CardDB!J479 &amp;"|"&amp; CardDB!K479  &amp;"|"&amp; CardDB!L479</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480" spans="1:1" x14ac:dyDescent="0.25">
      <c r="A480" t="str">
        <f>CardDB!A480  &amp;"|"&amp; CardDB!B480   &amp;"|"&amp; CardDB!C480 &amp;"|"&amp; CardDB!D480 &amp;"|"&amp;  CardDB!E480  &amp;"|"&amp; CardDB!F480  &amp;"|"&amp; CardDB!G480 &amp;"|"&amp; CardDB!H480 &amp;"|"&amp; CardDB!I480 &amp;"|"&amp; CardDB!J480 &amp;"|"&amp; CardDB!K480  &amp;"|"&amp; CardDB!L480</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481" spans="1:1" x14ac:dyDescent="0.25">
      <c r="A481" t="str">
        <f>CardDB!A481  &amp;"|"&amp; CardDB!B481   &amp;"|"&amp; CardDB!C481 &amp;"|"&amp; CardDB!D481 &amp;"|"&amp;  CardDB!E481  &amp;"|"&amp; CardDB!F481  &amp;"|"&amp; CardDB!G481 &amp;"|"&amp; CardDB!H481 &amp;"|"&amp; CardDB!I481 &amp;"|"&amp; CardDB!J481 &amp;"|"&amp; CardDB!K481  &amp;"|"&amp; CardDB!L481</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482" spans="1:1" x14ac:dyDescent="0.25">
      <c r="A482" t="str">
        <f>CardDB!A482  &amp;"|"&amp; CardDB!B482   &amp;"|"&amp; CardDB!C482 &amp;"|"&amp; CardDB!D482 &amp;"|"&amp;  CardDB!E482  &amp;"|"&amp; CardDB!F482  &amp;"|"&amp; CardDB!G482 &amp;"|"&amp; CardDB!H482 &amp;"|"&amp; CardDB!I482 &amp;"|"&amp; CardDB!J482 &amp;"|"&amp; CardDB!K482  &amp;"|"&amp; CardDB!L482</f>
        <v>Garruk's Uprising||Uncommon|Enchantment|green|{2}{G}||draw card|Foundations |1|When this enchantment enters, if you control a creature with power 4 or greater, draw a card.; Creatures you control have trample. (Each of those creatures can deal excess combat damage to the player or planeswalker it’s attacking.); Whenever a creature you control with power 4 or greater enters, draw a card.|</v>
      </c>
    </row>
    <row r="483" spans="1:1" x14ac:dyDescent="0.25">
      <c r="A483" t="str">
        <f>CardDB!A483  &amp;"|"&amp; CardDB!B483   &amp;"|"&amp; CardDB!C483 &amp;"|"&amp; CardDB!D483 &amp;"|"&amp;  CardDB!E483  &amp;"|"&amp; CardDB!F483  &amp;"|"&amp; CardDB!G483 &amp;"|"&amp; CardDB!H483 &amp;"|"&amp; CardDB!I483 &amp;"|"&amp; CardDB!J483 &amp;"|"&amp; CardDB!K483  &amp;"|"&amp; CardDB!L483</f>
        <v>Gate to the Aether||Rare|Artifact|colorless|{6}|||Mirrodin|1|At the beginning of each player’s upkeep, that player reveals the top card of their library. If it’s an artifact, creature, enchantment, or land card, the player may put it onto the battlefield.|</v>
      </c>
    </row>
    <row r="484" spans="1:1" x14ac:dyDescent="0.25">
      <c r="A484" t="str">
        <f>CardDB!A484  &amp;"|"&amp; CardDB!B484   &amp;"|"&amp; CardDB!C484 &amp;"|"&amp; CardDB!D484 &amp;"|"&amp;  CardDB!E484  &amp;"|"&amp; CardDB!F484  &amp;"|"&amp; CardDB!G484 &amp;"|"&amp; CardDB!H484 &amp;"|"&amp; CardDB!I484 &amp;"|"&amp; CardDB!J484 &amp;"|"&amp; CardDB!K484  &amp;"|"&amp; CardDB!L484</f>
        <v>Gatekeeper of Malakir||Uncommon|Creature — Vampire Warrior|black|{B}{B}|2/2|creature destruction|Zendikar|3|Kicker {B} (You may pay an additional {B} as you cast this spell.); When Gatekeeper of Malakir enters, if it was kicked, target player sacrifices a creature.|</v>
      </c>
    </row>
    <row r="485" spans="1:1" x14ac:dyDescent="0.25">
      <c r="A485" t="str">
        <f>CardDB!A485  &amp;"|"&amp; CardDB!B485   &amp;"|"&amp; CardDB!C485 &amp;"|"&amp; CardDB!D485 &amp;"|"&amp;  CardDB!E485  &amp;"|"&amp; CardDB!F485  &amp;"|"&amp; CardDB!G485 &amp;"|"&amp; CardDB!H485 &amp;"|"&amp; CardDB!I485 &amp;"|"&amp; CardDB!J485 &amp;"|"&amp; CardDB!K485  &amp;"|"&amp; CardDB!L485</f>
        <v>Gauntlet of Power||Rare|Artifact|colorless|{5}||mana ability|Time Spiral|1|As Gauntlet of Power enters, choose a color.; Creatures of the chosen color get +1/+1.; Whenever a basic land is tapped for mana of the chosen color, its controller adds an additional one mana of that color.|</v>
      </c>
    </row>
    <row r="486" spans="1:1" x14ac:dyDescent="0.25">
      <c r="A486" t="str">
        <f>CardDB!A486  &amp;"|"&amp; CardDB!B486   &amp;"|"&amp; CardDB!C486 &amp;"|"&amp; CardDB!D486 &amp;"|"&amp;  CardDB!E486  &amp;"|"&amp; CardDB!F486  &amp;"|"&amp; CardDB!G486 &amp;"|"&amp; CardDB!H486 &amp;"|"&amp; CardDB!I486 &amp;"|"&amp; CardDB!J486 &amp;"|"&amp; CardDB!K486  &amp;"|"&amp; CardDB!L486</f>
        <v>Gemhide Sliver||Common|Creature — Sliver|green|{1}{G}|1/1|mana ability|Time Spiral Remastered|4|All Slivers have “{T}: Add one mana of any color.”|</v>
      </c>
    </row>
    <row r="487" spans="1:1" x14ac:dyDescent="0.25">
      <c r="A487" t="str">
        <f>CardDB!A487  &amp;"|"&amp; CardDB!B487   &amp;"|"&amp; CardDB!C487 &amp;"|"&amp; CardDB!D487 &amp;"|"&amp;  CardDB!E487  &amp;"|"&amp; CardDB!F487  &amp;"|"&amp; CardDB!G487 &amp;"|"&amp; CardDB!H487 &amp;"|"&amp; CardDB!I487 &amp;"|"&amp; CardDB!J487 &amp;"|"&amp; CardDB!K487  &amp;"|"&amp; CardDB!L487</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488" spans="1:1" x14ac:dyDescent="0.25">
      <c r="A488" t="str">
        <f>CardDB!A488  &amp;"|"&amp; CardDB!B488   &amp;"|"&amp; CardDB!C488 &amp;"|"&amp; CardDB!D488 &amp;"|"&amp;  CardDB!E488  &amp;"|"&amp; CardDB!F488  &amp;"|"&amp; CardDB!G488 &amp;"|"&amp; CardDB!H488 &amp;"|"&amp; CardDB!I488 &amp;"|"&amp; CardDB!J488 &amp;"|"&amp; CardDB!K488  &amp;"|"&amp; CardDB!L488</f>
        <v>Geosurge||Uncommon|Sorcery|red|{R}{R}{R}{R}||mana ability|New Phyrexia|3|Add {R}{R}{R}{R}{R}{R}{R}. Spend this mana only to cast artifact or creature spells.|</v>
      </c>
    </row>
    <row r="489" spans="1:1" x14ac:dyDescent="0.25">
      <c r="A489" t="str">
        <f>CardDB!A489  &amp;"|"&amp; CardDB!B489   &amp;"|"&amp; CardDB!C489 &amp;"|"&amp; CardDB!D489 &amp;"|"&amp;  CardDB!E489  &amp;"|"&amp; CardDB!F489  &amp;"|"&amp; CardDB!G489 &amp;"|"&amp; CardDB!H489 &amp;"|"&amp; CardDB!I489 &amp;"|"&amp; CardDB!J489 &amp;"|"&amp; CardDB!K489  &amp;"|"&amp; CardDB!L489</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490" spans="1:1" x14ac:dyDescent="0.25">
      <c r="A490" t="str">
        <f>CardDB!A490  &amp;"|"&amp; CardDB!B490   &amp;"|"&amp; CardDB!C490 &amp;"|"&amp; CardDB!D490 &amp;"|"&amp;  CardDB!E490  &amp;"|"&amp; CardDB!F490  &amp;"|"&amp; CardDB!G490 &amp;"|"&amp; CardDB!H490 &amp;"|"&amp; CardDB!I490 &amp;"|"&amp; CardDB!J490 &amp;"|"&amp; CardDB!K490  &amp;"|"&amp; CardDB!L490</f>
        <v>Geth's Verdict||Common|Instant|black|{B}{B}||creature destruction, life loss|New Phyrexia|1|Target player sacrifices a creature and loses 1 life.|</v>
      </c>
    </row>
    <row r="491" spans="1:1" x14ac:dyDescent="0.25">
      <c r="A491" t="str">
        <f>CardDB!A491  &amp;"|"&amp; CardDB!B491   &amp;"|"&amp; CardDB!C491 &amp;"|"&amp; CardDB!D491 &amp;"|"&amp;  CardDB!E491  &amp;"|"&amp; CardDB!F491  &amp;"|"&amp; CardDB!G491 &amp;"|"&amp; CardDB!H491 &amp;"|"&amp; CardDB!I491 &amp;"|"&amp; CardDB!J491 &amp;"|"&amp; CardDB!K491  &amp;"|"&amp; CardDB!L491</f>
        <v>Ghitu Fire||Rare|Sorcery|red|{X}{R}||direct damage|Invasion|1|You may cast Ghitu Fire as though it had flash if you pay {2} more to cast it. (You may cast it any time you could cast an instant.); Ghitu Fire deals X damage to any target.|</v>
      </c>
    </row>
    <row r="492" spans="1:1" x14ac:dyDescent="0.25">
      <c r="A492" t="str">
        <f>CardDB!A492  &amp;"|"&amp; CardDB!B492   &amp;"|"&amp; CardDB!C492 &amp;"|"&amp; CardDB!D492 &amp;"|"&amp;  CardDB!E492  &amp;"|"&amp; CardDB!F492  &amp;"|"&amp; CardDB!G492 &amp;"|"&amp; CardDB!H492 &amp;"|"&amp; CardDB!I492 &amp;"|"&amp; CardDB!J492 &amp;"|"&amp; CardDB!K492  &amp;"|"&amp; CardDB!L492</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493" spans="1:1" x14ac:dyDescent="0.25">
      <c r="A493" t="str">
        <f>CardDB!A493  &amp;"|"&amp; CardDB!B493   &amp;"|"&amp; CardDB!C493 &amp;"|"&amp; CardDB!D493 &amp;"|"&amp;  CardDB!E493  &amp;"|"&amp; CardDB!F493  &amp;"|"&amp; CardDB!G493 &amp;"|"&amp; CardDB!H493 &amp;"|"&amp; CardDB!I493 &amp;"|"&amp; CardDB!J493 &amp;"|"&amp; CardDB!K493  &amp;"|"&amp; CardDB!L493</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494" spans="1:1" x14ac:dyDescent="0.25">
      <c r="A494" t="str">
        <f>CardDB!A494  &amp;"|"&amp; CardDB!B494   &amp;"|"&amp; CardDB!C494 &amp;"|"&amp; CardDB!D494 &amp;"|"&amp;  CardDB!E494  &amp;"|"&amp; CardDB!F494  &amp;"|"&amp; CardDB!G494 &amp;"|"&amp; CardDB!H494 &amp;"|"&amp; CardDB!I494 &amp;"|"&amp; CardDB!J494 &amp;"|"&amp; CardDB!K494  &amp;"|"&amp; CardDB!L494</f>
        <v>Ghoulcaller's Harvest||Rare|Sorcery|black, green|{B}{G}||Creature Token|Innistrad: Midnight Hunt|1|Create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v>
      </c>
    </row>
    <row r="495" spans="1:1" x14ac:dyDescent="0.25">
      <c r="A495" t="str">
        <f>CardDB!A495  &amp;"|"&amp; CardDB!B495   &amp;"|"&amp; CardDB!C495 &amp;"|"&amp; CardDB!D495 &amp;"|"&amp;  CardDB!E495  &amp;"|"&amp; CardDB!F495  &amp;"|"&amp; CardDB!G495 &amp;"|"&amp; CardDB!H495 &amp;"|"&amp; CardDB!I495 &amp;"|"&amp; CardDB!J495 &amp;"|"&amp; CardDB!K495  &amp;"|"&amp; CardDB!L495</f>
        <v>Ghoulish Procession||Uncommon|Enchantment|black|{1}{B}||Creature Token|Innistrad: Midnight Hunt|1|Whenever one or more nontoken creatures die, create a 2/2 black Zombie creature token with decayed. This ability triggers only once each turn. (A creature with decayed can’t block. When it attacks, sacrifice it at end of combat.)|</v>
      </c>
    </row>
    <row r="496" spans="1:1" x14ac:dyDescent="0.25">
      <c r="A496" t="str">
        <f>CardDB!A496  &amp;"|"&amp; CardDB!B496   &amp;"|"&amp; CardDB!C496 &amp;"|"&amp; CardDB!D496 &amp;"|"&amp;  CardDB!E496  &amp;"|"&amp; CardDB!F496  &amp;"|"&amp; CardDB!G496 &amp;"|"&amp; CardDB!H496 &amp;"|"&amp; CardDB!I496 &amp;"|"&amp; CardDB!J496 &amp;"|"&amp; CardDB!K496  &amp;"|"&amp; CardDB!L496</f>
        <v>Giada, Font of Hope||Rare|Legendary Creature — Angel|white|{1}{W}|2/2|mana ability|Foundations |1|Flying, vigilance; Each other Angel you control enters with an additional +1/+1 counter on it for each Angel you already control.; {T}: Add {W}. Spend this mana only to cast an Angel spell.|</v>
      </c>
    </row>
    <row r="497" spans="1:1" x14ac:dyDescent="0.25">
      <c r="A497" t="str">
        <f>CardDB!A497  &amp;"|"&amp; CardDB!B497   &amp;"|"&amp; CardDB!C497 &amp;"|"&amp; CardDB!D497 &amp;"|"&amp;  CardDB!E497  &amp;"|"&amp; CardDB!F497  &amp;"|"&amp; CardDB!G497 &amp;"|"&amp; CardDB!H497 &amp;"|"&amp; CardDB!I497 &amp;"|"&amp; CardDB!J497 &amp;"|"&amp; CardDB!K497  &amp;"|"&amp; CardDB!L497</f>
        <v>Giant Scorpion||Common|Creature — Scorpion|black|{2}{B}|1/3||Zendikar|7|Deathtouch (Any amount of damage this deals to a creature is enough to destroy it.)|</v>
      </c>
    </row>
    <row r="498" spans="1:1" x14ac:dyDescent="0.25">
      <c r="A498" t="str">
        <f>CardDB!A498  &amp;"|"&amp; CardDB!B498   &amp;"|"&amp; CardDB!C498 &amp;"|"&amp; CardDB!D498 &amp;"|"&amp;  CardDB!E498  &amp;"|"&amp; CardDB!F498  &amp;"|"&amp; CardDB!G498 &amp;"|"&amp; CardDB!H498 &amp;"|"&amp; CardDB!I498 &amp;"|"&amp; CardDB!J498 &amp;"|"&amp; CardDB!K498  &amp;"|"&amp; CardDB!L498</f>
        <v>Gigantomancer||Rare|Creature — Human Shaman|green|{7}{G}|1/1||Rise of the Eldrazi|1|{1}: Target creature you control has base power and toughness 7/7 until end of turn.|</v>
      </c>
    </row>
    <row r="499" spans="1:1" x14ac:dyDescent="0.25">
      <c r="A499" t="str">
        <f>CardDB!A499  &amp;"|"&amp; CardDB!B499   &amp;"|"&amp; CardDB!C499 &amp;"|"&amp; CardDB!D499 &amp;"|"&amp;  CardDB!E499  &amp;"|"&amp; CardDB!F499  &amp;"|"&amp; CardDB!G499 &amp;"|"&amp; CardDB!H499 &amp;"|"&amp; CardDB!I499 &amp;"|"&amp; CardDB!J499 &amp;"|"&amp; CardDB!K499  &amp;"|"&amp; CardDB!L499</f>
        <v>Gilded Lotus||Rare|Artifact|colorless|{5}||mana ability|Mirrodin|1|{T}: Add three mana of any one color.|</v>
      </c>
    </row>
    <row r="500" spans="1:1" x14ac:dyDescent="0.25">
      <c r="A500" t="str">
        <f>CardDB!A500  &amp;"|"&amp; CardDB!B500   &amp;"|"&amp; CardDB!C500 &amp;"|"&amp; CardDB!D500 &amp;"|"&amp;  CardDB!E500  &amp;"|"&amp; CardDB!F500  &amp;"|"&amp; CardDB!G500 &amp;"|"&amp; CardDB!H500 &amp;"|"&amp; CardDB!I500 &amp;"|"&amp; CardDB!J500 &amp;"|"&amp; CardDB!K500  &amp;"|"&amp; CardDB!L500</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501" spans="1:1" x14ac:dyDescent="0.25">
      <c r="A501" t="str">
        <f>CardDB!A501  &amp;"|"&amp; CardDB!B501   &amp;"|"&amp; CardDB!C501 &amp;"|"&amp; CardDB!D501 &amp;"|"&amp;  CardDB!E501  &amp;"|"&amp; CardDB!F501  &amp;"|"&amp; CardDB!G501 &amp;"|"&amp; CardDB!H501 &amp;"|"&amp; CardDB!I501 &amp;"|"&amp; CardDB!J501 &amp;"|"&amp; CardDB!K501  &amp;"|"&amp; CardDB!L501</f>
        <v>Gisa, Glorious Resurrector||Rare|Legendary Creature — Human Wizard|black|{2}{B}{B}|4/4|hijack|Innistrad: Midnight Hunt|1|If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v>
      </c>
    </row>
    <row r="502" spans="1:1" x14ac:dyDescent="0.25">
      <c r="A502" t="str">
        <f>CardDB!A502  &amp;"|"&amp; CardDB!B502   &amp;"|"&amp; CardDB!C502 &amp;"|"&amp; CardDB!D502 &amp;"|"&amp;  CardDB!E502  &amp;"|"&amp; CardDB!F502  &amp;"|"&amp; CardDB!G502 &amp;"|"&amp; CardDB!H502 &amp;"|"&amp; CardDB!I502 &amp;"|"&amp; CardDB!J502 &amp;"|"&amp; CardDB!K502  &amp;"|"&amp; CardDB!L502</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503" spans="1:1" x14ac:dyDescent="0.25">
      <c r="A503" t="str">
        <f>CardDB!A503  &amp;"|"&amp; CardDB!B503   &amp;"|"&amp; CardDB!C503 &amp;"|"&amp; CardDB!D503 &amp;"|"&amp;  CardDB!E503  &amp;"|"&amp; CardDB!F503  &amp;"|"&amp; CardDB!G503 &amp;"|"&amp; CardDB!H503 &amp;"|"&amp; CardDB!I503 &amp;"|"&amp; CardDB!J503 &amp;"|"&amp; CardDB!K503  &amp;"|"&amp; CardDB!L503</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504" spans="1:1" x14ac:dyDescent="0.25">
      <c r="A504" t="str">
        <f>CardDB!A504  &amp;"|"&amp; CardDB!B504   &amp;"|"&amp; CardDB!C504 &amp;"|"&amp; CardDB!D504 &amp;"|"&amp;  CardDB!E504  &amp;"|"&amp; CardDB!F504  &amp;"|"&amp; CardDB!G504 &amp;"|"&amp; CardDB!H504 &amp;"|"&amp; CardDB!I504 &amp;"|"&amp; CardDB!J504 &amp;"|"&amp; CardDB!K504  &amp;"|"&amp; CardDB!L504</f>
        <v>Glacial Fortress||Rare|Land|colorless|||dual land|Magic 2011|1|Glacial Fortress enters tapped unless you control a Plains or an Island.; {T}: Add {W} or {U}.|</v>
      </c>
    </row>
    <row r="505" spans="1:1" x14ac:dyDescent="0.25">
      <c r="A505" t="str">
        <f>CardDB!A505  &amp;"|"&amp; CardDB!B505   &amp;"|"&amp; CardDB!C505 &amp;"|"&amp; CardDB!D505 &amp;"|"&amp;  CardDB!E505  &amp;"|"&amp; CardDB!F505  &amp;"|"&amp; CardDB!G505 &amp;"|"&amp; CardDB!H505 &amp;"|"&amp; CardDB!I505 &amp;"|"&amp; CardDB!J505 &amp;"|"&amp; CardDB!K505  &amp;"|"&amp; CardDB!L505</f>
        <v>Glassworks|Shattered Yard|Uncommon|Enchantment — Room|red|{2}{R}||direct damage|Duskmourn: House of Horror|7|When you unlock this door, this Room deals 4 damage to target creature an opponent controls.|At the beginning of your end step, this Room deals 1 damage to each opponent.</v>
      </c>
    </row>
    <row r="506" spans="1:1" x14ac:dyDescent="0.25">
      <c r="A506" t="str">
        <f>CardDB!A506  &amp;"|"&amp; CardDB!B506   &amp;"|"&amp; CardDB!C506 &amp;"|"&amp; CardDB!D506 &amp;"|"&amp;  CardDB!E506  &amp;"|"&amp; CardDB!F506  &amp;"|"&amp; CardDB!G506 &amp;"|"&amp; CardDB!H506 &amp;"|"&amp; CardDB!I506 &amp;"|"&amp; CardDB!J506 &amp;"|"&amp; CardDB!K506  &amp;"|"&amp; CardDB!L506</f>
        <v>Gleaming Barrier||Common|Artifact Creature — Wall|colorless|{2}|0/4|mana ability|Foundations |4|Defender; When this creature dies, create a Treasure token. (It’s an artifact with “{T}, Sacrifice this token: Add one mana of any color.”)|</v>
      </c>
    </row>
    <row r="507" spans="1:1" x14ac:dyDescent="0.25">
      <c r="A507" t="str">
        <f>CardDB!A507  &amp;"|"&amp; CardDB!B507   &amp;"|"&amp; CardDB!C507 &amp;"|"&amp; CardDB!D507 &amp;"|"&amp;  CardDB!E507  &amp;"|"&amp; CardDB!F507  &amp;"|"&amp; CardDB!G507 &amp;"|"&amp; CardDB!H507 &amp;"|"&amp; CardDB!I507 &amp;"|"&amp; CardDB!J507 &amp;"|"&amp; CardDB!K507  &amp;"|"&amp; CardDB!L507</f>
        <v>Glimmer Seeker||Uncommon|Creature — Human Survivor|white|{2}{W}|3/3|draw card, Creature Token|Duskmourn: House of Horror|2|Survival — At the beginning of your second main phase, if Glimmer Seeker is tapped, draw a card if you control a Glimmer creature. If you don’t control a Glimmer creature, create a 1/1 white Glimmer enchantment creature token.|</v>
      </c>
    </row>
    <row r="508" spans="1:1" x14ac:dyDescent="0.25">
      <c r="A508" t="str">
        <f>CardDB!A508  &amp;"|"&amp; CardDB!B508   &amp;"|"&amp; CardDB!C508 &amp;"|"&amp; CardDB!D508 &amp;"|"&amp;  CardDB!E508  &amp;"|"&amp; CardDB!F508  &amp;"|"&amp; CardDB!G508 &amp;"|"&amp; CardDB!H508 &amp;"|"&amp; CardDB!I508 &amp;"|"&amp; CardDB!J508 &amp;"|"&amp; CardDB!K508  &amp;"|"&amp; CardDB!L508</f>
        <v>Glimmerburst||Common|Instant|blue|{3}{U}||draw card, Creature Token|Duskmourn: House of Horror|8|Draw two cards. Create a 1/1 white Glimmer enchantment creature token.|</v>
      </c>
    </row>
    <row r="509" spans="1:1" x14ac:dyDescent="0.25">
      <c r="A509" t="str">
        <f>CardDB!A509  &amp;"|"&amp; CardDB!B509   &amp;"|"&amp; CardDB!C509 &amp;"|"&amp; CardDB!D509 &amp;"|"&amp;  CardDB!E509  &amp;"|"&amp; CardDB!F509  &amp;"|"&amp; CardDB!G509 &amp;"|"&amp; CardDB!H509 &amp;"|"&amp; CardDB!I509 &amp;"|"&amp; CardDB!J509 &amp;"|"&amp; CardDB!K509  &amp;"|"&amp; CardDB!L509</f>
        <v>Glimmerlight||Common|Artifact|colorless|{2}||Creature Token|Duskmourn: House of Horror|7|When Glimmerlight enters, create a 1/1 white Glimmer enchantment creature token.; Equipped creature gets +1/+1.; Equip {1} ({1}: Attach to target creature you control. Equip only as a sorcery.)|</v>
      </c>
    </row>
    <row r="510" spans="1:1" x14ac:dyDescent="0.25">
      <c r="A510" t="str">
        <f>CardDB!A510  &amp;"|"&amp; CardDB!B510   &amp;"|"&amp; CardDB!C510 &amp;"|"&amp; CardDB!D510 &amp;"|"&amp;  CardDB!E510  &amp;"|"&amp; CardDB!F510  &amp;"|"&amp; CardDB!G510 &amp;"|"&amp; CardDB!H510 &amp;"|"&amp; CardDB!I510 &amp;"|"&amp; CardDB!J510 &amp;"|"&amp; CardDB!K510  &amp;"|"&amp; CardDB!L510</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511" spans="1:1" x14ac:dyDescent="0.25">
      <c r="A511" t="str">
        <f>CardDB!A511  &amp;"|"&amp; CardDB!B511   &amp;"|"&amp; CardDB!C511 &amp;"|"&amp; CardDB!D511 &amp;"|"&amp;  CardDB!E511  &amp;"|"&amp; CardDB!F511  &amp;"|"&amp; CardDB!G511 &amp;"|"&amp; CardDB!H511 &amp;"|"&amp; CardDB!I511 &amp;"|"&amp; CardDB!J511 &amp;"|"&amp; CardDB!K511  &amp;"|"&amp; CardDB!L511</f>
        <v>Glint-Eye Nephilim||Rare|Creature — Nephilim|black, blue, green, red|{B}{U}{G}{R}|2/2||Dominaria United Commander|1|Whenever Glint-Eye Nephilim deals combat damage to a player, draw that many cards.; {1}, Discard a card: Glint-Eye Nephilim gets +1/+1 until end of turn.|</v>
      </c>
    </row>
    <row r="512" spans="1:1" x14ac:dyDescent="0.25">
      <c r="A512" t="str">
        <f>CardDB!A512  &amp;"|"&amp; CardDB!B512   &amp;"|"&amp; CardDB!C512 &amp;"|"&amp; CardDB!D512 &amp;"|"&amp;  CardDB!E512  &amp;"|"&amp; CardDB!F512  &amp;"|"&amp; CardDB!G512 &amp;"|"&amp; CardDB!H512 &amp;"|"&amp; CardDB!I512 &amp;"|"&amp; CardDB!J512 &amp;"|"&amp; CardDB!K512  &amp;"|"&amp; CardDB!L512</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513" spans="1:1" x14ac:dyDescent="0.25">
      <c r="A513" t="str">
        <f>CardDB!A513  &amp;"|"&amp; CardDB!B513   &amp;"|"&amp; CardDB!C513 &amp;"|"&amp; CardDB!D513 &amp;"|"&amp;  CardDB!E513  &amp;"|"&amp; CardDB!F513  &amp;"|"&amp; CardDB!G513 &amp;"|"&amp; CardDB!H513 &amp;"|"&amp; CardDB!I513 &amp;"|"&amp; CardDB!J513 &amp;"|"&amp; CardDB!K513  &amp;"|"&amp; CardDB!L513</f>
        <v>Gloomlake Verge||Rare|Land|colorless|||Dual Land|Duskmourn: House of Horror|3|{T}: Add {U}.; {T}: Add {B}. Activate only if you control an Island or a Swamp.|</v>
      </c>
    </row>
    <row r="514" spans="1:1" x14ac:dyDescent="0.25">
      <c r="A514" t="str">
        <f>CardDB!A514  &amp;"|"&amp; CardDB!B514   &amp;"|"&amp; CardDB!C514 &amp;"|"&amp; CardDB!D514 &amp;"|"&amp;  CardDB!E514  &amp;"|"&amp; CardDB!F514  &amp;"|"&amp; CardDB!G514 &amp;"|"&amp; CardDB!H514 &amp;"|"&amp; CardDB!I514 &amp;"|"&amp; CardDB!J514 &amp;"|"&amp; CardDB!K514  &amp;"|"&amp; CardDB!L514</f>
        <v>Gnawing Vermin||Uncommon|Creature — Rat|black|{B}||mill|The Brothers' War|1|When Gnawing Vermin enters the battlefield, target player mills two cards.; When Gnawing Vermin dies, target creature you don’t control gets -1/-1 until end of turn.|</v>
      </c>
    </row>
    <row r="515" spans="1:1" x14ac:dyDescent="0.25">
      <c r="A515" t="str">
        <f>CardDB!A515  &amp;"|"&amp; CardDB!B515   &amp;"|"&amp; CardDB!C515 &amp;"|"&amp; CardDB!D515 &amp;"|"&amp;  CardDB!E515  &amp;"|"&amp; CardDB!F515  &amp;"|"&amp; CardDB!G515 &amp;"|"&amp; CardDB!H515 &amp;"|"&amp; CardDB!I515 &amp;"|"&amp; CardDB!J515 &amp;"|"&amp; CardDB!K515  &amp;"|"&amp; CardDB!L515</f>
        <v>Goblin Guide||Rare|Creature — Goblin Scout|red|{R}|2/2||Zendikar|3|Haste; Whenever Goblin Guide attacks, defending player reveals the top card of their library. If it’s a land card, that player puts it into their hand.|</v>
      </c>
    </row>
    <row r="516" spans="1:1" x14ac:dyDescent="0.25">
      <c r="A516" t="str">
        <f>CardDB!A516  &amp;"|"&amp; CardDB!B516   &amp;"|"&amp; CardDB!C516 &amp;"|"&amp; CardDB!D516 &amp;"|"&amp;  CardDB!E516  &amp;"|"&amp; CardDB!F516  &amp;"|"&amp; CardDB!G516 &amp;"|"&amp; CardDB!H516 &amp;"|"&amp; CardDB!I516 &amp;"|"&amp; CardDB!J516 &amp;"|"&amp; CardDB!K516  &amp;"|"&amp; CardDB!L516</f>
        <v>Goblin Negotiation||Uncommon|Sorcery|red|{X}{R}{R}||Creature Token, direct damage|Foundations |1|Goblin Negotiation deals X damage to target creature. Create a number of 1/1 red Goblin creature tokens equal to the amount of excess damage dealt to that creature this way.|</v>
      </c>
    </row>
    <row r="517" spans="1:1" x14ac:dyDescent="0.25">
      <c r="A517" t="str">
        <f>CardDB!A517  &amp;"|"&amp; CardDB!B517   &amp;"|"&amp; CardDB!C517 &amp;"|"&amp; CardDB!D517 &amp;"|"&amp;  CardDB!E517  &amp;"|"&amp; CardDB!F517  &amp;"|"&amp; CardDB!G517 &amp;"|"&amp; CardDB!H517 &amp;"|"&amp; CardDB!I517 &amp;"|"&amp; CardDB!J517 &amp;"|"&amp; CardDB!K517  &amp;"|"&amp; CardDB!L517</f>
        <v>Goblin Ruinblaster||Uncommon|Creature — Goblin Shaman|red|{2}{R}|2/1|Land Destruction|Zendikar|4|Kicker {R} (You may pay an additional {R} as you cast this spell.); Haste; When Goblin Ruinblaster enters, if it was kicked, destroy target nonbasic land.|</v>
      </c>
    </row>
    <row r="518" spans="1:1" x14ac:dyDescent="0.25">
      <c r="A518" t="str">
        <f>CardDB!A518  &amp;"|"&amp; CardDB!B518   &amp;"|"&amp; CardDB!C518 &amp;"|"&amp; CardDB!D518 &amp;"|"&amp;  CardDB!E518  &amp;"|"&amp; CardDB!F518  &amp;"|"&amp; CardDB!G518 &amp;"|"&amp; CardDB!H518 &amp;"|"&amp; CardDB!I518 &amp;"|"&amp; CardDB!J518 &amp;"|"&amp; CardDB!K518  &amp;"|"&amp; CardDB!L518</f>
        <v>Goblin Surprise||Common|Instant|red|{2}{R}||Creature Token|Foundations |3|Choose one —; • Creatures you control get +2/+0 until end of turn.; • Create two 1/1 red Goblin creature tokens.|</v>
      </c>
    </row>
    <row r="519" spans="1:1" x14ac:dyDescent="0.25">
      <c r="A519" t="str">
        <f>CardDB!A519  &amp;"|"&amp; CardDB!B519   &amp;"|"&amp; CardDB!C519 &amp;"|"&amp; CardDB!D519 &amp;"|"&amp;  CardDB!E519  &amp;"|"&amp; CardDB!F519  &amp;"|"&amp; CardDB!G519 &amp;"|"&amp; CardDB!H519 &amp;"|"&amp; CardDB!I519 &amp;"|"&amp; CardDB!J519 &amp;"|"&amp; CardDB!K519  &amp;"|"&amp; CardDB!L519</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520" spans="1:1" x14ac:dyDescent="0.25">
      <c r="A520" t="str">
        <f>CardDB!A520  &amp;"|"&amp; CardDB!B520   &amp;"|"&amp; CardDB!C520 &amp;"|"&amp; CardDB!D520 &amp;"|"&amp;  CardDB!E520  &amp;"|"&amp; CardDB!F520  &amp;"|"&amp; CardDB!G520 &amp;"|"&amp; CardDB!H520 &amp;"|"&amp; CardDB!I520 &amp;"|"&amp; CardDB!J520 &amp;"|"&amp; CardDB!K520  &amp;"|"&amp; CardDB!L520</f>
        <v>Goldenglow Moth||Common|Creature — Insect|white|{W}|0/1|life gain|Magic 2011|4|Flying; Whenever Goldenglow Moth blocks, you may gain 4 life.|</v>
      </c>
    </row>
    <row r="521" spans="1:1" x14ac:dyDescent="0.25">
      <c r="A521" t="str">
        <f>CardDB!A521  &amp;"|"&amp; CardDB!B521   &amp;"|"&amp; CardDB!C521 &amp;"|"&amp; CardDB!D521 &amp;"|"&amp;  CardDB!E521  &amp;"|"&amp; CardDB!F521  &amp;"|"&amp; CardDB!G521 &amp;"|"&amp; CardDB!H521 &amp;"|"&amp; CardDB!I521 &amp;"|"&amp; CardDB!J521 &amp;"|"&amp; CardDB!K521  &amp;"|"&amp; CardDB!L521</f>
        <v>Goldvein Pick||Common|Artifact — Equipment|colorless|{2}||mana ability|Foundations |3|Equipped creature gets +1/+1.; Whenever equipped creature deals combat damage to a player, create a Treasure token. (It’s an artifact with “{T}, Sacrifice this token: Add one mana of any color.”); Equip {1} ({1}: Attach to target creature you control. Equip only as a sorcery.)|</v>
      </c>
    </row>
    <row r="522" spans="1:1" x14ac:dyDescent="0.25">
      <c r="A522" t="str">
        <f>CardDB!A522  &amp;"|"&amp; CardDB!B522   &amp;"|"&amp; CardDB!C522 &amp;"|"&amp; CardDB!D522 &amp;"|"&amp;  CardDB!E522  &amp;"|"&amp; CardDB!F522  &amp;"|"&amp; CardDB!G522 &amp;"|"&amp; CardDB!H522 &amp;"|"&amp; CardDB!I522 &amp;"|"&amp; CardDB!J522 &amp;"|"&amp; CardDB!K522  &amp;"|"&amp; CardDB!L522</f>
        <v>Golgari Rot Farm||Common|Land|colorless|||dual land, Bounce|Ravnica: City of Guilds|1|Golgari Rot Farm enters tapped.; When Golgari Rot Farm enters, return a land you control to its owner’s hand.; {T}: Add {B}{G}.|</v>
      </c>
    </row>
    <row r="523" spans="1:1" x14ac:dyDescent="0.25">
      <c r="A523" t="str">
        <f>CardDB!A523  &amp;"|"&amp; CardDB!B523   &amp;"|"&amp; CardDB!C523 &amp;"|"&amp; CardDB!D523 &amp;"|"&amp;  CardDB!E523  &amp;"|"&amp; CardDB!F523  &amp;"|"&amp; CardDB!G523 &amp;"|"&amp; CardDB!H523 &amp;"|"&amp; CardDB!I523 &amp;"|"&amp; CardDB!J523 &amp;"|"&amp; CardDB!K523  &amp;"|"&amp; CardDB!L523</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524" spans="1:1" x14ac:dyDescent="0.25">
      <c r="A524" t="str">
        <f>CardDB!A524  &amp;"|"&amp; CardDB!B524   &amp;"|"&amp; CardDB!C524 &amp;"|"&amp; CardDB!D524 &amp;"|"&amp;  CardDB!E524  &amp;"|"&amp; CardDB!F524  &amp;"|"&amp; CardDB!G524 &amp;"|"&amp; CardDB!H524 &amp;"|"&amp; CardDB!I524 &amp;"|"&amp; CardDB!J524 &amp;"|"&amp; CardDB!K524  &amp;"|"&amp; CardDB!L524</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525" spans="1:1" x14ac:dyDescent="0.25">
      <c r="A525" t="str">
        <f>CardDB!A525  &amp;"|"&amp; CardDB!B525   &amp;"|"&amp; CardDB!C525 &amp;"|"&amp; CardDB!D525 &amp;"|"&amp;  CardDB!E525  &amp;"|"&amp; CardDB!F525  &amp;"|"&amp; CardDB!G525 &amp;"|"&amp; CardDB!H525 &amp;"|"&amp; CardDB!I525 &amp;"|"&amp; CardDB!J525 &amp;"|"&amp; CardDB!K525  &amp;"|"&amp; CardDB!L525</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526" spans="1:1" x14ac:dyDescent="0.25">
      <c r="A526" t="str">
        <f>CardDB!A526  &amp;"|"&amp; CardDB!B526   &amp;"|"&amp; CardDB!C526 &amp;"|"&amp; CardDB!D526 &amp;"|"&amp;  CardDB!E526  &amp;"|"&amp; CardDB!F526  &amp;"|"&amp; CardDB!G526 &amp;"|"&amp; CardDB!H526 &amp;"|"&amp; CardDB!I526 &amp;"|"&amp; CardDB!J526 &amp;"|"&amp; CardDB!K526  &amp;"|"&amp; CardDB!L526</f>
        <v>Gorilla Shaman||Common|Creature — Ape Shaman|red|{R}|1/1|artifact destruction|Alliances|3|{X}{X}{1}: Destroy target noncreature artifact with mana value X.|</v>
      </c>
    </row>
    <row r="527" spans="1:1" x14ac:dyDescent="0.25">
      <c r="A527" t="str">
        <f>CardDB!A527  &amp;"|"&amp; CardDB!B527   &amp;"|"&amp; CardDB!C527 &amp;"|"&amp; CardDB!D527 &amp;"|"&amp;  CardDB!E527  &amp;"|"&amp; CardDB!F527  &amp;"|"&amp; CardDB!G527 &amp;"|"&amp; CardDB!H527 &amp;"|"&amp; CardDB!I527 &amp;"|"&amp; CardDB!J527 &amp;"|"&amp; CardDB!K527  &amp;"|"&amp; CardDB!L527</f>
        <v>Grab the Prize||Common|Sorcery|red|{1}{R}||draw card, direct damage|Duskmourn: House of Horror|6|As an additional cost to cast this spell, discard a card.; Draw two cards. If the discarded card wasn’t a land card, Grab the Prize deals 2 damage to each opponent.|</v>
      </c>
    </row>
    <row r="528" spans="1:1" x14ac:dyDescent="0.25">
      <c r="A528" t="str">
        <f>CardDB!A528  &amp;"|"&amp; CardDB!B528   &amp;"|"&amp; CardDB!C528 &amp;"|"&amp; CardDB!D528 &amp;"|"&amp;  CardDB!E528  &amp;"|"&amp; CardDB!F528  &amp;"|"&amp; CardDB!G528 &amp;"|"&amp; CardDB!H528 &amp;"|"&amp; CardDB!I528 &amp;"|"&amp; CardDB!J528 &amp;"|"&amp; CardDB!K528  &amp;"|"&amp; CardDB!L528</f>
        <v>Grappling Hook||Rare|Artifact — Equipment|colorless|{4}|||Zendikar|3|Equipped creature has double strike.; Whenever equipped creature attacks, you may have target creature block it this turn if able.; Equip {4}; Part tool, part weapon, part of|</v>
      </c>
    </row>
    <row r="529" spans="1:1" x14ac:dyDescent="0.25">
      <c r="A529" t="str">
        <f>CardDB!A529  &amp;"|"&amp; CardDB!B529   &amp;"|"&amp; CardDB!C529 &amp;"|"&amp; CardDB!D529 &amp;"|"&amp;  CardDB!E529  &amp;"|"&amp; CardDB!F529  &amp;"|"&amp; CardDB!G529 &amp;"|"&amp; CardDB!H529 &amp;"|"&amp; CardDB!I529 &amp;"|"&amp; CardDB!J529 &amp;"|"&amp; CardDB!K529  &amp;"|"&amp; CardDB!L529</f>
        <v>Grasslands||Uncommon|Land|colorless|||fetch card|Dominaria United Commander|1|Grasslands enters tapped.; {T}, Sacrifice Grasslands: Search your library for a Forest or Plains card, put it onto the battlefield, then shuffle.|</v>
      </c>
    </row>
    <row r="530" spans="1:1" x14ac:dyDescent="0.25">
      <c r="A530" t="str">
        <f>CardDB!A530  &amp;"|"&amp; CardDB!B530   &amp;"|"&amp; CardDB!C530 &amp;"|"&amp; CardDB!D530 &amp;"|"&amp;  CardDB!E530  &amp;"|"&amp; CardDB!F530  &amp;"|"&amp; CardDB!G530 &amp;"|"&amp; CardDB!H530 &amp;"|"&amp; CardDB!I530 &amp;"|"&amp; CardDB!J530 &amp;"|"&amp; CardDB!K530  &amp;"|"&amp; CardDB!L530</f>
        <v>Gravitational Shift||Rare|Enchantment|blue|{3}{U}{U}|||Rise of the Eldrazi|1|Creatures with flying get +2/+0.; Creatures without flying get -2/-0.|</v>
      </c>
    </row>
    <row r="531" spans="1:1" x14ac:dyDescent="0.25">
      <c r="A531" t="str">
        <f>CardDB!A531  &amp;"|"&amp; CardDB!B531   &amp;"|"&amp; CardDB!C531 &amp;"|"&amp; CardDB!D531 &amp;"|"&amp;  CardDB!E531  &amp;"|"&amp; CardDB!F531  &amp;"|"&amp; CardDB!G531 &amp;"|"&amp; CardDB!H531 &amp;"|"&amp; CardDB!I531 &amp;"|"&amp; CardDB!J531 &amp;"|"&amp; CardDB!K531  &amp;"|"&amp; CardDB!L531</f>
        <v>Graypelt Hunter||Common|Creature — Human Warrior Ally|green|{3}{G}|2/2||Worldwake|4|Trample; Whenever Graypelt Hunter or another Ally you control enters, you may put a +1/+1 counter on Graypelt Hunter.|</v>
      </c>
    </row>
    <row r="532" spans="1:1" x14ac:dyDescent="0.25">
      <c r="A532" t="str">
        <f>CardDB!A532  &amp;"|"&amp; CardDB!B532   &amp;"|"&amp; CardDB!C532 &amp;"|"&amp; CardDB!D532 &amp;"|"&amp;  CardDB!E532  &amp;"|"&amp; CardDB!F532  &amp;"|"&amp; CardDB!G532 &amp;"|"&amp; CardDB!H532 &amp;"|"&amp; CardDB!I532 &amp;"|"&amp; CardDB!J532 &amp;"|"&amp; CardDB!K532  &amp;"|"&amp; CardDB!L532</f>
        <v>Graypelt Refuge||Uncommon|Land|colorless|||life gain, dual land|Zendikar|3|Graypelt Refuge enters tapped.; When Graypelt Refuge enters, you gain 1 life.; {T}: Add {G} or {W}.|</v>
      </c>
    </row>
    <row r="533" spans="1:1" x14ac:dyDescent="0.25">
      <c r="A533" t="str">
        <f>CardDB!A533  &amp;"|"&amp; CardDB!B533   &amp;"|"&amp; CardDB!C533 &amp;"|"&amp; CardDB!D533 &amp;"|"&amp;  CardDB!E533  &amp;"|"&amp; CardDB!F533  &amp;"|"&amp; CardDB!G533 &amp;"|"&amp; CardDB!H533 &amp;"|"&amp; CardDB!I533 &amp;"|"&amp; CardDB!J533 &amp;"|"&amp; CardDB!K533  &amp;"|"&amp; CardDB!L533</f>
        <v>Great Hall of the Citadel||Common|Land|colorless|||mana ability|The Lord of the Rings: Tales of Middle-earth|2|{T}: Add {C}.; {1}, {T}: Add two mana in any combination of colors. Spend this mana only to cast legendary spells.|</v>
      </c>
    </row>
    <row r="534" spans="1:1" x14ac:dyDescent="0.25">
      <c r="A534" t="str">
        <f>CardDB!A534  &amp;"|"&amp; CardDB!B534   &amp;"|"&amp; CardDB!C534 &amp;"|"&amp; CardDB!D534 &amp;"|"&amp;  CardDB!E534  &amp;"|"&amp; CardDB!F534  &amp;"|"&amp; CardDB!G534 &amp;"|"&amp; CardDB!H534 &amp;"|"&amp; CardDB!I534 &amp;"|"&amp; CardDB!J534 &amp;"|"&amp; CardDB!K534  &amp;"|"&amp; CardDB!L534</f>
        <v>Greenhouse|Rickety Gazebo|Uncommon|Enchantment — Room|green|{2}{G}||mana ability|Duskmourn: House of Horror|4|Lands you control have “{T}: Add one mana of any color.”|When you unlock this door, mill four cards, then return up to two permanent cards from among them to your hand.</v>
      </c>
    </row>
    <row r="535" spans="1:1" x14ac:dyDescent="0.25">
      <c r="A535" t="str">
        <f>CardDB!A535  &amp;"|"&amp; CardDB!B535   &amp;"|"&amp; CardDB!C535 &amp;"|"&amp; CardDB!D535 &amp;"|"&amp;  CardDB!E535  &amp;"|"&amp; CardDB!F535  &amp;"|"&amp; CardDB!G535 &amp;"|"&amp; CardDB!H535 &amp;"|"&amp; CardDB!I535 &amp;"|"&amp; CardDB!J535 &amp;"|"&amp; CardDB!K535  &amp;"|"&amp; CardDB!L535</f>
        <v>Greenweaver Druid||Uncommon|Creature — Elf Druid|green|{2}{G}|1/1|mana ability|Zendikar|4|{T}: Add {G}{G}.|</v>
      </c>
    </row>
    <row r="536" spans="1:1" x14ac:dyDescent="0.25">
      <c r="A536" t="str">
        <f>CardDB!A536  &amp;"|"&amp; CardDB!B536   &amp;"|"&amp; CardDB!C536 &amp;"|"&amp; CardDB!D536 &amp;"|"&amp;  CardDB!E536  &amp;"|"&amp; CardDB!F536  &amp;"|"&amp; CardDB!G536 &amp;"|"&amp; CardDB!H536 &amp;"|"&amp; CardDB!I536 &amp;"|"&amp; CardDB!J536 &amp;"|"&amp; CardDB!K536  &amp;"|"&amp; CardDB!L536</f>
        <v>Gremlin Tamer||Uncommon|Creature — Human Scout|blue, white|{U}{W}|2/2|Creature Token|Duskmourn: House of Horror|2|Eerie — Whenever an enchantment you control enters and whenever you fully unlock a Room, create a 1/1 red Gremlin creature token.|</v>
      </c>
    </row>
    <row r="537" spans="1:1" x14ac:dyDescent="0.25">
      <c r="A537" t="str">
        <f>CardDB!A537  &amp;"|"&amp; CardDB!B537   &amp;"|"&amp; CardDB!C537 &amp;"|"&amp; CardDB!D537 &amp;"|"&amp;  CardDB!E537  &amp;"|"&amp; CardDB!F537  &amp;"|"&amp; CardDB!G537 &amp;"|"&amp; CardDB!H537 &amp;"|"&amp; CardDB!I537 &amp;"|"&amp; CardDB!J537 &amp;"|"&amp; CardDB!K537  &amp;"|"&amp; CardDB!L537</f>
        <v>Grievous Wound||Rare|Enchantment — Aura|black|{3}{B}{B}||rule change|Duskmourn: House of Horror|1|Enchant player; Enchanted player can’t gain life.; Whenever enchanted player is dealt damage, they lose half their life, rounded up.|</v>
      </c>
    </row>
    <row r="538" spans="1:1" x14ac:dyDescent="0.25">
      <c r="A538" t="str">
        <f>CardDB!A538  &amp;"|"&amp; CardDB!B538   &amp;"|"&amp; CardDB!C538 &amp;"|"&amp; CardDB!D538 &amp;"|"&amp;  CardDB!E538  &amp;"|"&amp; CardDB!F538  &amp;"|"&amp; CardDB!G538 &amp;"|"&amp; CardDB!H538 &amp;"|"&amp; CardDB!I538 &amp;"|"&amp; CardDB!J538 &amp;"|"&amp; CardDB!K538  &amp;"|"&amp; CardDB!L538</f>
        <v>Grim Discovery||Common|Sorcery|black|{1}{B}||graveyard|Zendikar|3|Choose one or both —; • Return target creature card from your graveyard to your hand.; • Return target land card from your graveyard to your hand.|</v>
      </c>
    </row>
    <row r="539" spans="1:1" x14ac:dyDescent="0.25">
      <c r="A539" t="str">
        <f>CardDB!A539  &amp;"|"&amp; CardDB!B539   &amp;"|"&amp; CardDB!C539 &amp;"|"&amp; CardDB!D539 &amp;"|"&amp;  CardDB!E539  &amp;"|"&amp; CardDB!F539  &amp;"|"&amp; CardDB!G539 &amp;"|"&amp; CardDB!H539 &amp;"|"&amp; CardDB!I539 &amp;"|"&amp; CardDB!J539 &amp;"|"&amp; CardDB!K539  &amp;"|"&amp; CardDB!L539</f>
        <v>Grizzly Ghoul||Uncommon|Creature — Zombie Bear|black, green|{2}{B}{G}|4/3||Innistrad: Midnight Hunt|2|Trample; Grizzly Ghoul enters with a +1/+1 counter on it for each creature that died this turn.|</v>
      </c>
    </row>
    <row r="540" spans="1:1" x14ac:dyDescent="0.25">
      <c r="A540" t="str">
        <f>CardDB!A540  &amp;"|"&amp; CardDB!B540   &amp;"|"&amp; CardDB!C540 &amp;"|"&amp; CardDB!D540 &amp;"|"&amp;  CardDB!E540  &amp;"|"&amp; CardDB!F540  &amp;"|"&amp; CardDB!G540 &amp;"|"&amp; CardDB!H540 &amp;"|"&amp; CardDB!I540 &amp;"|"&amp; CardDB!J540 &amp;"|"&amp; CardDB!K540  &amp;"|"&amp; CardDB!L540</f>
        <v>Growth Spiral||Common|Instant|blue, green|{U}{G}||draw card|Dominaria United Commander|1|Draw a card. You may put a land card from your hand onto the battlefield.|</v>
      </c>
    </row>
    <row r="541" spans="1:1" x14ac:dyDescent="0.25">
      <c r="A541" t="str">
        <f>CardDB!A541  &amp;"|"&amp; CardDB!B541   &amp;"|"&amp; CardDB!C541 &amp;"|"&amp; CardDB!D541 &amp;"|"&amp;  CardDB!E541  &amp;"|"&amp; CardDB!F541  &amp;"|"&amp; CardDB!G541 &amp;"|"&amp; CardDB!H541 &amp;"|"&amp; CardDB!I541 &amp;"|"&amp; CardDB!J541 &amp;"|"&amp; CardDB!K541  &amp;"|"&amp; CardDB!L541</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542" spans="1:1" x14ac:dyDescent="0.25">
      <c r="A542" t="str">
        <f>CardDB!A542  &amp;"|"&amp; CardDB!B542   &amp;"|"&amp; CardDB!C542 &amp;"|"&amp; CardDB!D542 &amp;"|"&amp;  CardDB!E542  &amp;"|"&amp; CardDB!F542  &amp;"|"&amp; CardDB!G542 &amp;"|"&amp; CardDB!H542 &amp;"|"&amp; CardDB!I542 &amp;"|"&amp; CardDB!J542 &amp;"|"&amp; CardDB!K542  &amp;"|"&amp; CardDB!L542</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543" spans="1:1" x14ac:dyDescent="0.25">
      <c r="A543" t="str">
        <f>CardDB!A543  &amp;"|"&amp; CardDB!B543   &amp;"|"&amp; CardDB!C543 &amp;"|"&amp; CardDB!D543 &amp;"|"&amp;  CardDB!E543  &amp;"|"&amp; CardDB!F543  &amp;"|"&amp; CardDB!G543 &amp;"|"&amp; CardDB!H543 &amp;"|"&amp; CardDB!I543 &amp;"|"&amp; CardDB!J543 &amp;"|"&amp; CardDB!K543  &amp;"|"&amp; CardDB!L543</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544" spans="1:1" x14ac:dyDescent="0.25">
      <c r="A544" t="str">
        <f>CardDB!A544  &amp;"|"&amp; CardDB!B544   &amp;"|"&amp; CardDB!C544 &amp;"|"&amp; CardDB!D544 &amp;"|"&amp;  CardDB!E544  &amp;"|"&amp; CardDB!F544  &amp;"|"&amp; CardDB!G544 &amp;"|"&amp; CardDB!H544 &amp;"|"&amp; CardDB!I544 &amp;"|"&amp; CardDB!J544 &amp;"|"&amp; CardDB!K544  &amp;"|"&amp; CardDB!L544</f>
        <v>Guul Draz Vampire||Common|Creature — Vampire Rogue|black|{B}|1/1||Zendikar|2|As long as an opponent has 10 or less life, Guul Draz Vampire gets +2/+1 and has intimidate. (It can’t be blocked except by artifact creatures and/or creatures that share a color with it.)|</v>
      </c>
    </row>
    <row r="545" spans="1:1" x14ac:dyDescent="0.25">
      <c r="A545" t="str">
        <f>CardDB!A545  &amp;"|"&amp; CardDB!B545   &amp;"|"&amp; CardDB!C545 &amp;"|"&amp; CardDB!D545 &amp;"|"&amp;  CardDB!E545  &amp;"|"&amp; CardDB!F545  &amp;"|"&amp; CardDB!G545 &amp;"|"&amp; CardDB!H545 &amp;"|"&amp; CardDB!I545 &amp;"|"&amp; CardDB!J545 &amp;"|"&amp; CardDB!K545  &amp;"|"&amp; CardDB!L545</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546" spans="1:1" x14ac:dyDescent="0.25">
      <c r="A546" t="str">
        <f>CardDB!A546  &amp;"|"&amp; CardDB!B546   &amp;"|"&amp; CardDB!C546 &amp;"|"&amp; CardDB!D546 &amp;"|"&amp;  CardDB!E546  &amp;"|"&amp; CardDB!F546  &amp;"|"&amp; CardDB!G546 &amp;"|"&amp; CardDB!H546 &amp;"|"&amp; CardDB!I546 &amp;"|"&amp; CardDB!J546 &amp;"|"&amp; CardDB!K546  &amp;"|"&amp; CardDB!L546</f>
        <v>Hada Freeblade||Uncommon|Creature — Human Soldier Ally|white|{W}|0/1||Worldwake|1|Whenever Hada Freeblade or another Ally you control enters, you may put a +1/+1 counter on Hada Freeblade.|</v>
      </c>
    </row>
    <row r="547" spans="1:1" x14ac:dyDescent="0.25">
      <c r="A547" t="str">
        <f>CardDB!A547  &amp;"|"&amp; CardDB!B547   &amp;"|"&amp; CardDB!C547 &amp;"|"&amp; CardDB!D547 &amp;"|"&amp;  CardDB!E547  &amp;"|"&amp; CardDB!F547  &amp;"|"&amp; CardDB!G547 &amp;"|"&amp; CardDB!H547 &amp;"|"&amp; CardDB!I547 &amp;"|"&amp; CardDB!J547 &amp;"|"&amp; CardDB!K547  &amp;"|"&amp; CardDB!L547</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548" spans="1:1" x14ac:dyDescent="0.25">
      <c r="A548" t="str">
        <f>CardDB!A548  &amp;"|"&amp; CardDB!B548   &amp;"|"&amp; CardDB!C548 &amp;"|"&amp; CardDB!D548 &amp;"|"&amp;  CardDB!E548  &amp;"|"&amp; CardDB!F548  &amp;"|"&amp; CardDB!G548 &amp;"|"&amp; CardDB!H548 &amp;"|"&amp; CardDB!I548 &amp;"|"&amp; CardDB!J548 &amp;"|"&amp; CardDB!K548  &amp;"|"&amp; CardDB!L548</f>
        <v>Hall of Tagsin||Rare|Legendary Land |colorless|||utility land|The Brothers' War|2|{T}: Add {C}.; {1}, {T}: Add one mana of any color.; {4}, {T}: Create a tapped Powerstone token. (It’s an artifact with “{T}: Add {C}. This mana can’t be spent to cast a nonartifact spell.”)|</v>
      </c>
    </row>
    <row r="549" spans="1:1" x14ac:dyDescent="0.25">
      <c r="A549" t="str">
        <f>CardDB!A549  &amp;"|"&amp; CardDB!B549   &amp;"|"&amp; CardDB!C549 &amp;"|"&amp; CardDB!D549 &amp;"|"&amp;  CardDB!E549  &amp;"|"&amp; CardDB!F549  &amp;"|"&amp; CardDB!G549 &amp;"|"&amp; CardDB!H549 &amp;"|"&amp; CardDB!I549 &amp;"|"&amp; CardDB!J549 &amp;"|"&amp; CardDB!K549  &amp;"|"&amp; CardDB!L549</f>
        <v>Hallowed Respite||Rare|Sorcery|blue, white|{U}{W}|||Innistrad: Midnight Hunt|1|Exile target nonlegendary creature, then return it to the battlefield under its owner’s control. If it entered under your control, put a +1/+1 counter on it. Otherwise, tap it.; Flashback {1}{W}{U} (You may cast this card from your graveyard for its flashback cost. Then exile it.)|</v>
      </c>
    </row>
    <row r="550" spans="1:1" x14ac:dyDescent="0.25">
      <c r="A550" t="str">
        <f>CardDB!A550  &amp;"|"&amp; CardDB!B550   &amp;"|"&amp; CardDB!C550 &amp;"|"&amp; CardDB!D550 &amp;"|"&amp;  CardDB!E550  &amp;"|"&amp; CardDB!F550  &amp;"|"&amp; CardDB!G550 &amp;"|"&amp; CardDB!H550 &amp;"|"&amp; CardDB!I550 &amp;"|"&amp; CardDB!J550 &amp;"|"&amp; CardDB!K550  &amp;"|"&amp; CardDB!L550</f>
        <v>Halo Hunter||Rare|Creature — Demon|black|{2}{B}{B}{B}|6/3|creature destruction|Zendikar|2|Intimidate (This creature can’t be blocked except by artifact creatures and/or creatures that share a color with it.); When Halo Hunter enters, destroy target Angel.|</v>
      </c>
    </row>
    <row r="551" spans="1:1" x14ac:dyDescent="0.25">
      <c r="A551" t="str">
        <f>CardDB!A551  &amp;"|"&amp; CardDB!B551   &amp;"|"&amp; CardDB!C551 &amp;"|"&amp; CardDB!D551 &amp;"|"&amp;  CardDB!E551  &amp;"|"&amp; CardDB!F551  &amp;"|"&amp; CardDB!G551 &amp;"|"&amp; CardDB!H551 &amp;"|"&amp; CardDB!I551 &amp;"|"&amp; CardDB!J551 &amp;"|"&amp; CardDB!K551  &amp;"|"&amp; CardDB!L551</f>
        <v>Hammer of Ruin||Uncommon|Artifact|colorless|{2}||artifact destruction|Worldwake|1|Equipped creature gets +2/+0.; Whenever equipped creature deals combat damage to a player, you may destroy target Equipment that player controls.; Equip {2}|</v>
      </c>
    </row>
    <row r="552" spans="1:1" x14ac:dyDescent="0.25">
      <c r="A552" t="str">
        <f>CardDB!A552  &amp;"|"&amp; CardDB!B552   &amp;"|"&amp; CardDB!C552 &amp;"|"&amp; CardDB!D552 &amp;"|"&amp;  CardDB!E552  &amp;"|"&amp; CardDB!F552  &amp;"|"&amp; CardDB!G552 &amp;"|"&amp; CardDB!H552 &amp;"|"&amp; CardDB!I552 &amp;"|"&amp; CardDB!J552 &amp;"|"&amp; CardDB!K552  &amp;"|"&amp; CardDB!L552</f>
        <v>Harabaz Druid||Rare|Creature — Human Druid Ally|green|{1}{G}|0/1|mana ability|Worldwake|1|{T}: Add X mana of any one color, where X is the number of Allies you control.|</v>
      </c>
    </row>
    <row r="553" spans="1:1" x14ac:dyDescent="0.25">
      <c r="A553" t="str">
        <f>CardDB!A553  &amp;"|"&amp; CardDB!B553   &amp;"|"&amp; CardDB!C553 &amp;"|"&amp; CardDB!D553 &amp;"|"&amp;  CardDB!E553  &amp;"|"&amp; CardDB!F553  &amp;"|"&amp; CardDB!G553 &amp;"|"&amp; CardDB!H553 &amp;"|"&amp; CardDB!I553 &amp;"|"&amp; CardDB!J553 &amp;"|"&amp; CardDB!K553  &amp;"|"&amp; CardDB!L553</f>
        <v>Hare Apparent||Common|Creature — Rabbit Noble|white|{1}{W}|2/2|deck limit|Foundations |3|When this creature enters, create a number of 1/1 white Rabbit creature tokens equal to the number of other creatures you control named Hare Apparent.; A deck can have any number of cards named Hare Apparent.|</v>
      </c>
    </row>
    <row r="554" spans="1:1" x14ac:dyDescent="0.25">
      <c r="A554" t="str">
        <f>CardDB!A554  &amp;"|"&amp; CardDB!B554   &amp;"|"&amp; CardDB!C554 &amp;"|"&amp; CardDB!D554 &amp;"|"&amp;  CardDB!E554  &amp;"|"&amp; CardDB!F554  &amp;"|"&amp; CardDB!G554 &amp;"|"&amp; CardDB!H554 &amp;"|"&amp; CardDB!I554 &amp;"|"&amp; CardDB!J554 &amp;"|"&amp; CardDB!K554  &amp;"|"&amp; CardDB!L554</f>
        <v>Harrow||Common|Instant|green|{2}{G}||fetch card|Zendikar|4|As an additional cost to cast this spell, sacrifice a land.; Search your library for up to two basic land cards, put them onto the battlefield, then shuffle.|</v>
      </c>
    </row>
    <row r="555" spans="1:1" x14ac:dyDescent="0.25">
      <c r="A555" t="str">
        <f>CardDB!A555  &amp;"|"&amp; CardDB!B555   &amp;"|"&amp; CardDB!C555 &amp;"|"&amp; CardDB!D555 &amp;"|"&amp;  CardDB!E555  &amp;"|"&amp; CardDB!F555  &amp;"|"&amp; CardDB!G555 &amp;"|"&amp; CardDB!H555 &amp;"|"&amp; CardDB!I555 &amp;"|"&amp; CardDB!J555 &amp;"|"&amp; CardDB!K555  &amp;"|"&amp; CardDB!L555</f>
        <v>Harsh Mentor||Rare|Creature — Human Cleric|red|{1}{R}|2/2|direct damage|Amonkhet|1|Whenever an opponent activates an ability of an artifact, creature, or land on the battlefield, if it isn’t a mana ability, Harsh Mentor deals 2 damage to that player.|</v>
      </c>
    </row>
    <row r="556" spans="1:1" x14ac:dyDescent="0.25">
      <c r="A556" t="str">
        <f>CardDB!A556  &amp;"|"&amp; CardDB!B556   &amp;"|"&amp; CardDB!C556 &amp;"|"&amp; CardDB!D556 &amp;"|"&amp;  CardDB!E556  &amp;"|"&amp; CardDB!F556  &amp;"|"&amp; CardDB!G556 &amp;"|"&amp; CardDB!H556 &amp;"|"&amp; CardDB!I556 &amp;"|"&amp; CardDB!J556 &amp;"|"&amp; CardDB!K556  &amp;"|"&amp; CardDB!L556</f>
        <v>Haunted Screen||Uncommon|Artifact|colorless|{3}||mana ability|Duskmourn: House of Horror|2|{T}: Add {W} or {B}.; {T}, Pay 1 life: Add {G}, {U}, or {R}.; {7}: Put seven +1/+1 counters on Haunted Screen. It becomes a 0/0 Spirit creature in addition to its other types. Activate only once.|</v>
      </c>
    </row>
    <row r="557" spans="1:1" x14ac:dyDescent="0.25">
      <c r="A557" t="str">
        <f>CardDB!A557  &amp;"|"&amp; CardDB!B557   &amp;"|"&amp; CardDB!C557 &amp;"|"&amp; CardDB!D557 &amp;"|"&amp;  CardDB!E557  &amp;"|"&amp; CardDB!F557  &amp;"|"&amp; CardDB!G557 &amp;"|"&amp; CardDB!H557 &amp;"|"&amp; CardDB!I557 &amp;"|"&amp; CardDB!J557 &amp;"|"&amp; CardDB!K557  &amp;"|"&amp; CardDB!L557</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558" spans="1:1" x14ac:dyDescent="0.25">
      <c r="A558" t="str">
        <f>CardDB!A558  &amp;"|"&amp; CardDB!B558   &amp;"|"&amp; CardDB!C558 &amp;"|"&amp; CardDB!D558 &amp;"|"&amp;  CardDB!E558  &amp;"|"&amp; CardDB!F558  &amp;"|"&amp; CardDB!G558 &amp;"|"&amp; CardDB!H558 &amp;"|"&amp; CardDB!I558 &amp;"|"&amp; CardDB!J558 &amp;"|"&amp; CardDB!K558  &amp;"|"&amp; CardDB!L558</f>
        <v>Healer's Hawk||Common|Creature — Bird|white|{W}|1/1||Foundations |4|Flying; Lifelink (Damage dealt by this creature also causes you to gain that much life.)|</v>
      </c>
    </row>
    <row r="559" spans="1:1" x14ac:dyDescent="0.25">
      <c r="A559" t="str">
        <f>CardDB!A559  &amp;"|"&amp; CardDB!B559   &amp;"|"&amp; CardDB!C559 &amp;"|"&amp; CardDB!D559 &amp;"|"&amp;  CardDB!E559  &amp;"|"&amp; CardDB!F559  &amp;"|"&amp; CardDB!G559 &amp;"|"&amp; CardDB!H559 &amp;"|"&amp; CardDB!I559 &amp;"|"&amp; CardDB!J559 &amp;"|"&amp; CardDB!K559  &amp;"|"&amp; CardDB!L559</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560" spans="1:1" x14ac:dyDescent="0.25">
      <c r="A560" t="str">
        <f>CardDB!A560  &amp;"|"&amp; CardDB!B560   &amp;"|"&amp; CardDB!C560 &amp;"|"&amp; CardDB!D560 &amp;"|"&amp;  CardDB!E560  &amp;"|"&amp; CardDB!F560  &amp;"|"&amp; CardDB!G560 &amp;"|"&amp; CardDB!H560 &amp;"|"&amp; CardDB!I560 &amp;"|"&amp; CardDB!J560 &amp;"|"&amp; CardDB!K560  &amp;"|"&amp; CardDB!L560</f>
        <v>Hedron Archive||Uncommon|Artifact|colorless|{4}||draw card, mana ability|The Brothers' War Commander|1|{T}: Add {C}{C}.; {2}, {T}, Sacrifice Hedron Archive: Draw two cards.|</v>
      </c>
    </row>
    <row r="561" spans="1:1" x14ac:dyDescent="0.25">
      <c r="A561" t="str">
        <f>CardDB!A561  &amp;"|"&amp; CardDB!B561   &amp;"|"&amp; CardDB!C561 &amp;"|"&amp; CardDB!D561 &amp;"|"&amp;  CardDB!E561  &amp;"|"&amp; CardDB!F561  &amp;"|"&amp; CardDB!G561 &amp;"|"&amp; CardDB!H561 &amp;"|"&amp; CardDB!I561 &amp;"|"&amp; CardDB!J561 &amp;"|"&amp; CardDB!K561  &amp;"|"&amp; CardDB!L561</f>
        <v>Hedron Crab||Uncommon|Creature — Crab|blue|{U}|0/2|mill|Zendikar|4|Landfall — Whenever a land you control enters, target player mills three cards.|</v>
      </c>
    </row>
    <row r="562" spans="1:1" x14ac:dyDescent="0.25">
      <c r="A562" t="str">
        <f>CardDB!A562  &amp;"|"&amp; CardDB!B562   &amp;"|"&amp; CardDB!C562 &amp;"|"&amp; CardDB!D562 &amp;"|"&amp;  CardDB!E562  &amp;"|"&amp; CardDB!F562  &amp;"|"&amp; CardDB!G562 &amp;"|"&amp; CardDB!H562 &amp;"|"&amp; CardDB!I562 &amp;"|"&amp; CardDB!J562 &amp;"|"&amp; CardDB!K562  &amp;"|"&amp; CardDB!L562</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563" spans="1:1" x14ac:dyDescent="0.25">
      <c r="A563" t="str">
        <f>CardDB!A563  &amp;"|"&amp; CardDB!B563   &amp;"|"&amp; CardDB!C563 &amp;"|"&amp; CardDB!D563 &amp;"|"&amp;  CardDB!E563  &amp;"|"&amp; CardDB!F563  &amp;"|"&amp; CardDB!G563 &amp;"|"&amp; CardDB!H563 &amp;"|"&amp; CardDB!I563 &amp;"|"&amp; CardDB!J563 &amp;"|"&amp; CardDB!K563  &amp;"|"&amp; CardDB!L563</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564" spans="1:1" x14ac:dyDescent="0.25">
      <c r="A564" t="str">
        <f>CardDB!A564  &amp;"|"&amp; CardDB!B564   &amp;"|"&amp; CardDB!C564 &amp;"|"&amp; CardDB!D564 &amp;"|"&amp;  CardDB!E564  &amp;"|"&amp; CardDB!F564  &amp;"|"&amp; CardDB!G564 &amp;"|"&amp; CardDB!H564 &amp;"|"&amp; CardDB!I564 &amp;"|"&amp; CardDB!J564 &amp;"|"&amp; CardDB!K564  &amp;"|"&amp; CardDB!L564</f>
        <v>Hellion Eruption||Rare|Sorcery|red|{5}{R}||Creature Token|Rise of the Eldrazi|1|Sacrifice all creatures you control, then create that many 4/4 red Hellion creature tokens.|</v>
      </c>
    </row>
    <row r="565" spans="1:1" x14ac:dyDescent="0.25">
      <c r="A565" t="str">
        <f>CardDB!A565  &amp;"|"&amp; CardDB!B565   &amp;"|"&amp; CardDB!C565 &amp;"|"&amp; CardDB!D565 &amp;"|"&amp;  CardDB!E565  &amp;"|"&amp; CardDB!F565  &amp;"|"&amp; CardDB!G565 &amp;"|"&amp; CardDB!H565 &amp;"|"&amp; CardDB!I565 &amp;"|"&amp; CardDB!J565 &amp;"|"&amp; CardDB!K565  &amp;"|"&amp; CardDB!L565</f>
        <v>Hellkite Charger||Rare|Creature — Dragon|red|{4}{R}{R}|5/5||Zendikar|4|Flying, haste; Whenever Hellkite Charger attacks, you may pay {5}{R}{R}. If you do, untap all attacking creatures and after this phase, there is an additional combat phase.|</v>
      </c>
    </row>
    <row r="566" spans="1:1" x14ac:dyDescent="0.25">
      <c r="A566" t="str">
        <f>CardDB!A566  &amp;"|"&amp; CardDB!B566   &amp;"|"&amp; CardDB!C566 &amp;"|"&amp; CardDB!D566 &amp;"|"&amp;  CardDB!E566  &amp;"|"&amp; CardDB!F566  &amp;"|"&amp; CardDB!G566 &amp;"|"&amp; CardDB!H566 &amp;"|"&amp; CardDB!I566 &amp;"|"&amp; CardDB!J566 &amp;"|"&amp; CardDB!K566  &amp;"|"&amp; CardDB!L566</f>
        <v>Hellkite Igniter||Rare|Creature — Dragon|red|{5}{R}{R}|5/5||The Brothers' War Commander|1|Flying, haste; {1}{R}: Hellkite Igniter gets +X/+0 until end of turn, where X is the number of artifacts you control.|</v>
      </c>
    </row>
    <row r="567" spans="1:1" x14ac:dyDescent="0.25">
      <c r="A567" t="str">
        <f>CardDB!A567  &amp;"|"&amp; CardDB!B567   &amp;"|"&amp; CardDB!C567 &amp;"|"&amp; CardDB!D567 &amp;"|"&amp;  CardDB!E567  &amp;"|"&amp; CardDB!F567  &amp;"|"&amp; CardDB!G567 &amp;"|"&amp; CardDB!H567 &amp;"|"&amp; CardDB!I567 &amp;"|"&amp; CardDB!J567 &amp;"|"&amp; CardDB!K567  &amp;"|"&amp; CardDB!L567</f>
        <v>Helpful Hunter||Common|Creature — Cat|white|{1}{W}|1/1|draw card|Foundations |4|When this creature enters, draw a card.|</v>
      </c>
    </row>
    <row r="568" spans="1:1" x14ac:dyDescent="0.25">
      <c r="A568" t="str">
        <f>CardDB!A568  &amp;"|"&amp; CardDB!B568   &amp;"|"&amp; CardDB!C568 &amp;"|"&amp; CardDB!D568 &amp;"|"&amp;  CardDB!E568  &amp;"|"&amp; CardDB!F568  &amp;"|"&amp; CardDB!G568 &amp;"|"&amp; CardDB!H568 &amp;"|"&amp; CardDB!I568 &amp;"|"&amp; CardDB!J568 &amp;"|"&amp; CardDB!K568  &amp;"|"&amp; CardDB!L568</f>
        <v>Herald of Anguish||Mythic|Creature — Demon|black|{5}{B}{B}|5/5||The Brothers' War Commander|1|Improvise; Flying; At the beginning of your end step, each opponent discards a card.; {1}{B}, Sacrifice an artifact: Target creature gets -2/-2 until end of turn.|</v>
      </c>
    </row>
    <row r="569" spans="1:1" x14ac:dyDescent="0.25">
      <c r="A569" t="str">
        <f>CardDB!A569  &amp;"|"&amp; CardDB!B569   &amp;"|"&amp; CardDB!C569 &amp;"|"&amp; CardDB!D569 &amp;"|"&amp;  CardDB!E569  &amp;"|"&amp; CardDB!F569  &amp;"|"&amp; CardDB!G569 &amp;"|"&amp; CardDB!H569 &amp;"|"&amp; CardDB!I569 &amp;"|"&amp; CardDB!J569 &amp;"|"&amp; CardDB!K569  &amp;"|"&amp; CardDB!L569</f>
        <v>Herald of Eternal Dawn||Mythic|Creature — Angel|white|{4}{W}{W}{W}|6/6|rule change, win condition|Foundations |1|Flash (You may cast this spell any time you could cast an instant.); Flying; You can’t lose the game and your opponents can’t win the game.|</v>
      </c>
    </row>
    <row r="570" spans="1:1" x14ac:dyDescent="0.25">
      <c r="A570" t="str">
        <f>CardDB!A570  &amp;"|"&amp; CardDB!B570   &amp;"|"&amp; CardDB!C570 &amp;"|"&amp; CardDB!D570 &amp;"|"&amp;  CardDB!E570  &amp;"|"&amp; CardDB!F570  &amp;"|"&amp; CardDB!G570 &amp;"|"&amp; CardDB!H570 &amp;"|"&amp; CardDB!I570 &amp;"|"&amp; CardDB!J570 &amp;"|"&amp; CardDB!K570  &amp;"|"&amp; CardDB!L570</f>
        <v>Heraldic Banner||Uncommon|Artifact|colorless|{3}||mana ability|Foundations |2|As this artifact enters, choose a color.; Creatures you control of the chosen color get +1/+0.; {T}: Add one mana of the chosen color.|</v>
      </c>
    </row>
    <row r="571" spans="1:1" x14ac:dyDescent="0.25">
      <c r="A571" t="str">
        <f>CardDB!A571  &amp;"|"&amp; CardDB!B571   &amp;"|"&amp; CardDB!C571 &amp;"|"&amp; CardDB!D571 &amp;"|"&amp;  CardDB!E571  &amp;"|"&amp; CardDB!F571  &amp;"|"&amp; CardDB!G571 &amp;"|"&amp; CardDB!H571 &amp;"|"&amp; CardDB!I571 &amp;"|"&amp; CardDB!J571 &amp;"|"&amp; CardDB!K571  &amp;"|"&amp; CardDB!L571</f>
        <v>Hero of Precinct One||Rare|Creature — Human Warrior|white|{1}{W}|2/2|Creature Token|Dominaria United Commander|1|Whenever you cast a multicolored spell, create a 1/1 white Human creature token.|</v>
      </c>
    </row>
    <row r="572" spans="1:1" x14ac:dyDescent="0.25">
      <c r="A572" t="str">
        <f>CardDB!A572  &amp;"|"&amp; CardDB!B572   &amp;"|"&amp; CardDB!C572 &amp;"|"&amp; CardDB!D572 &amp;"|"&amp;  CardDB!E572  &amp;"|"&amp; CardDB!F572  &amp;"|"&amp; CardDB!G572 &amp;"|"&amp; CardDB!H572 &amp;"|"&amp; CardDB!I572 &amp;"|"&amp; CardDB!J572 &amp;"|"&amp; CardDB!K572  &amp;"|"&amp; CardDB!L572</f>
        <v>Heroic Intervention||Rare|Instant|green|{1}{G}|||Tales of Middle-earth Commander|1|Permanents you control gain hexproof and indestructible until end of turn.|</v>
      </c>
    </row>
    <row r="573" spans="1:1" x14ac:dyDescent="0.25">
      <c r="A573" t="str">
        <f>CardDB!A573  &amp;"|"&amp; CardDB!B573   &amp;"|"&amp; CardDB!C573 &amp;"|"&amp; CardDB!D573 &amp;"|"&amp;  CardDB!E573  &amp;"|"&amp; CardDB!F573  &amp;"|"&amp; CardDB!G573 &amp;"|"&amp; CardDB!H573 &amp;"|"&amp; CardDB!I573 &amp;"|"&amp; CardDB!J573 &amp;"|"&amp; CardDB!K573  &amp;"|"&amp; CardDB!L573</f>
        <v>Hero's Downfall||Uncommon|Instant|black|{1}{B}{B}||creature destruction|Foundations |2|Destroy target creature or planeswalker.|</v>
      </c>
    </row>
    <row r="574" spans="1:1" x14ac:dyDescent="0.25">
      <c r="A574" t="str">
        <f>CardDB!A574  &amp;"|"&amp; CardDB!B574   &amp;"|"&amp; CardDB!C574 &amp;"|"&amp; CardDB!D574 &amp;"|"&amp;  CardDB!E574  &amp;"|"&amp; CardDB!F574  &amp;"|"&amp; CardDB!G574 &amp;"|"&amp; CardDB!H574 &amp;"|"&amp; CardDB!I574 &amp;"|"&amp; CardDB!J574 &amp;"|"&amp; CardDB!K574  &amp;"|"&amp; CardDB!L574</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575" spans="1:1" x14ac:dyDescent="0.25">
      <c r="A575" t="str">
        <f>CardDB!A575  &amp;"|"&amp; CardDB!B575   &amp;"|"&amp; CardDB!C575 &amp;"|"&amp; CardDB!D575 &amp;"|"&amp;  CardDB!E575  &amp;"|"&amp; CardDB!F575  &amp;"|"&amp; CardDB!G575 &amp;"|"&amp; CardDB!H575 &amp;"|"&amp; CardDB!I575 &amp;"|"&amp; CardDB!J575 &amp;"|"&amp; CardDB!K575  &amp;"|"&amp; CardDB!L575</f>
        <v>Hideous End||Common|Instant|black|{1}{B}{B}||life loss, creature destruction|Zendikar|5|Destroy target nonblack creature. Its controller loses 2 life.|</v>
      </c>
    </row>
    <row r="576" spans="1:1" x14ac:dyDescent="0.25">
      <c r="A576" t="str">
        <f>CardDB!A576  &amp;"|"&amp; CardDB!B576   &amp;"|"&amp; CardDB!C576 &amp;"|"&amp; CardDB!D576 &amp;"|"&amp;  CardDB!E576  &amp;"|"&amp; CardDB!F576  &amp;"|"&amp; CardDB!G576 &amp;"|"&amp; CardDB!H576 &amp;"|"&amp; CardDB!I576 &amp;"|"&amp; CardDB!J576 &amp;"|"&amp; CardDB!K576  &amp;"|"&amp; CardDB!L576</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577" spans="1:1" x14ac:dyDescent="0.25">
      <c r="A577" t="str">
        <f>CardDB!A577  &amp;"|"&amp; CardDB!B577   &amp;"|"&amp; CardDB!C577 &amp;"|"&amp; CardDB!D577 &amp;"|"&amp;  CardDB!E577  &amp;"|"&amp; CardDB!F577  &amp;"|"&amp; CardDB!G577 &amp;"|"&amp; CardDB!H577 &amp;"|"&amp; CardDB!I577 &amp;"|"&amp; CardDB!J577 &amp;"|"&amp; CardDB!K577  &amp;"|"&amp; CardDB!L577</f>
        <v>High Tide||Common|Instant|blue|{U}||mana ability|Fallen Empires|1|Until end of turn, whenever a player taps an Island for mana, that player adds an additional {U}.|</v>
      </c>
    </row>
    <row r="578" spans="1:1" x14ac:dyDescent="0.25">
      <c r="A578" t="str">
        <f>CardDB!A578  &amp;"|"&amp; CardDB!B578   &amp;"|"&amp; CardDB!C578 &amp;"|"&amp; CardDB!D578 &amp;"|"&amp;  CardDB!E578  &amp;"|"&amp; CardDB!F578  &amp;"|"&amp; CardDB!G578 &amp;"|"&amp; CardDB!H578 &amp;"|"&amp; CardDB!I578 &amp;"|"&amp; CardDB!J578 &amp;"|"&amp; CardDB!K578  &amp;"|"&amp; CardDB!L578</f>
        <v>High-Society Hunter||Rare|Creature — Vampire Noble|black|{3}{B}{B}|5/3|draw card|Foundations |1|Flying; Whenever this creature attacks, you may sacrifice another creature. If you do, put a +1/+1 counter on this creature.; Whenever another nontoken creature dies, draw a card.|</v>
      </c>
    </row>
    <row r="579" spans="1:1" x14ac:dyDescent="0.25">
      <c r="A579" t="str">
        <f>CardDB!A579  &amp;"|"&amp; CardDB!B579   &amp;"|"&amp; CardDB!C579 &amp;"|"&amp; CardDB!D579 &amp;"|"&amp;  CardDB!E579  &amp;"|"&amp; CardDB!F579  &amp;"|"&amp; CardDB!G579 &amp;"|"&amp; CardDB!H579 &amp;"|"&amp; CardDB!I579 &amp;"|"&amp; CardDB!J579 &amp;"|"&amp; CardDB!K579  &amp;"|"&amp; CardDB!L579</f>
        <v>Hinterland Harbor||Rare|Land|colorless|||dual land|Tales of Middle-earth Commander|1|Hinterland Harbor enters the battlefield tapped unless you control a Forest or an Island.; {T}: Add {G} or {U}.|</v>
      </c>
    </row>
    <row r="580" spans="1:1" x14ac:dyDescent="0.25">
      <c r="A580" t="str">
        <f>CardDB!A580  &amp;"|"&amp; CardDB!B580   &amp;"|"&amp; CardDB!C580 &amp;"|"&amp; CardDB!D580 &amp;"|"&amp;  CardDB!E580  &amp;"|"&amp; CardDB!F580  &amp;"|"&amp; CardDB!G580 &amp;"|"&amp; CardDB!H580 &amp;"|"&amp; CardDB!I580 &amp;"|"&amp; CardDB!J580 &amp;"|"&amp; CardDB!K580  &amp;"|"&amp; CardDB!L580</f>
        <v>Hoarding Dragon||Rare|Creature — Dragon|red|{3}{R}{R}|4/4|fetch card|Magic 2011|1|Flying; When Hoarding Dragon enters, you may search your library for an artifact card, exile it, then shuffle.; When Hoarding Dragon dies, you may put the exiled card into its owner’s hand.|</v>
      </c>
    </row>
    <row r="581" spans="1:1" x14ac:dyDescent="0.25">
      <c r="A581" t="str">
        <f>CardDB!A581  &amp;"|"&amp; CardDB!B581   &amp;"|"&amp; CardDB!C581 &amp;"|"&amp; CardDB!D581 &amp;"|"&amp;  CardDB!E581  &amp;"|"&amp; CardDB!F581  &amp;"|"&amp; CardDB!G581 &amp;"|"&amp; CardDB!H581 &amp;"|"&amp; CardDB!I581 &amp;"|"&amp; CardDB!J581 &amp;"|"&amp; CardDB!K581  &amp;"|"&amp; CardDB!L581</f>
        <v>Hobbling Zombie||Common|Creature — Zombie|black|{2}{B}|2/2|Creature Token|Innistrad: Midnight Hunt|3|Deathtouch; When Hobbling Zombie dies, create a 2/2 black Zombie creature token with decayed. (It can’t block. When it attacks, sacrifice it at end of combat.)|</v>
      </c>
    </row>
    <row r="582" spans="1:1" x14ac:dyDescent="0.25">
      <c r="A582" t="str">
        <f>CardDB!A582  &amp;"|"&amp; CardDB!B582   &amp;"|"&amp; CardDB!C582 &amp;"|"&amp; CardDB!D582 &amp;"|"&amp;  CardDB!E582  &amp;"|"&amp; CardDB!F582  &amp;"|"&amp; CardDB!G582 &amp;"|"&amp; CardDB!H582 &amp;"|"&amp; CardDB!I582 &amp;"|"&amp; CardDB!J582 &amp;"|"&amp; CardDB!K582  &amp;"|"&amp; CardDB!L582</f>
        <v>Hordeling Outburst||Uncommon|Sorcery|red|{1}{R}{R}||Creature Token|Khans of Tarkir|1|Create three 1/1 red Goblin creature tokens.|</v>
      </c>
    </row>
    <row r="583" spans="1:1" x14ac:dyDescent="0.25">
      <c r="A583" t="str">
        <f>CardDB!A583  &amp;"|"&amp; CardDB!B583   &amp;"|"&amp; CardDB!C583 &amp;"|"&amp; CardDB!D583 &amp;"|"&amp;  CardDB!E583  &amp;"|"&amp; CardDB!F583  &amp;"|"&amp; CardDB!G583 &amp;"|"&amp; CardDB!H583 &amp;"|"&amp; CardDB!I583 &amp;"|"&amp; CardDB!J583 &amp;"|"&amp; CardDB!K583  &amp;"|"&amp; CardDB!L583</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584" spans="1:1" x14ac:dyDescent="0.25">
      <c r="A584" t="str">
        <f>CardDB!A584  &amp;"|"&amp; CardDB!B584   &amp;"|"&amp; CardDB!C584 &amp;"|"&amp; CardDB!D584 &amp;"|"&amp;  CardDB!E584  &amp;"|"&amp; CardDB!F584  &amp;"|"&amp; CardDB!G584 &amp;"|"&amp; CardDB!H584 &amp;"|"&amp; CardDB!I584 &amp;"|"&amp; CardDB!J584 &amp;"|"&amp; CardDB!K584  &amp;"|"&amp; CardDB!L584</f>
        <v>Hornet Queen||Rare|Creature — Insect|green|{4}{G}{G}{G}||Creature Token|Tales of Middle-earth Commander|1|Flying, deathtouch; When Hornet Queen enters the battlefield, create four 1/1 green Insect creature tokens with flying and deathtouch.|</v>
      </c>
    </row>
    <row r="585" spans="1:1" x14ac:dyDescent="0.25">
      <c r="A585" t="str">
        <f>CardDB!A585  &amp;"|"&amp; CardDB!B585   &amp;"|"&amp; CardDB!C585 &amp;"|"&amp; CardDB!D585 &amp;"|"&amp;  CardDB!E585  &amp;"|"&amp; CardDB!F585  &amp;"|"&amp; CardDB!G585 &amp;"|"&amp; CardDB!H585 &amp;"|"&amp; CardDB!I585 &amp;"|"&amp; CardDB!J585 &amp;"|"&amp; CardDB!K585  &amp;"|"&amp; CardDB!L585</f>
        <v>Hostile Hostel|Creeping Inn|Mythic|Land, Artifact Creature — Horror Construct|colorless||-, 3/7|life gain, life loss|Innistrad: Midnight Hunt|1|{T}: Add {C}.; {1}, {T}, Sacrifice a creature: Put a soul counter on Hostile Hostel. Then if there are three or more soul counters on it, remove those counters, transform it, then untap it. Activate only as a sorcery.|Whenever Creeping Inn attacks, you may exile a creature card from your graveyard. If you do, each opponent loses X life and you gain X life, where X is the number of creature cards exiled with Creeping Inn.; {4}: Creeping Inn phases out.</v>
      </c>
    </row>
    <row r="586" spans="1:1" x14ac:dyDescent="0.25">
      <c r="A586" t="str">
        <f>CardDB!A586  &amp;"|"&amp; CardDB!B586   &amp;"|"&amp; CardDB!C586 &amp;"|"&amp; CardDB!D586 &amp;"|"&amp;  CardDB!E586  &amp;"|"&amp; CardDB!F586  &amp;"|"&amp; CardDB!G586 &amp;"|"&amp; CardDB!H586 &amp;"|"&amp; CardDB!I586 &amp;"|"&amp; CardDB!J586 &amp;"|"&amp; CardDB!K586  &amp;"|"&amp; CardDB!L586</f>
        <v>Hound Tamer|Untamed Pup|Uncommon|Creature — Human Werewolf, Creature — Werewolf|green|{2}{G}|3/3, 4/4||Innistrad: Midnight Hunt|2|Trample; {3}{G}: Put a +1/+1 counter on target creature.; Daybound (If a player casts no spells during their own turn, it becomes night next turn.)|Trample; Other Wolves and Werewolves you control have trample.; {3}{G}: Put a +1/+1 counter on target creature.; Nightbound (If a player casts at least two spells during their own turn, it becomes day next turn.)</v>
      </c>
    </row>
    <row r="587" spans="1:1" x14ac:dyDescent="0.25">
      <c r="A587" t="str">
        <f>CardDB!A587  &amp;"|"&amp; CardDB!B587   &amp;"|"&amp; CardDB!C587 &amp;"|"&amp; CardDB!D587 &amp;"|"&amp;  CardDB!E587  &amp;"|"&amp; CardDB!F587  &amp;"|"&amp; CardDB!G587 &amp;"|"&amp; CardDB!H587 &amp;"|"&amp; CardDB!I587 &amp;"|"&amp; CardDB!J587 &amp;"|"&amp; CardDB!K587  &amp;"|"&amp; CardDB!L587</f>
        <v>Hunters' Feast||Common|Sorcery|green|{3}{G}||life gain|Magic 2011|3|Any number of target players each gain 6 life.|</v>
      </c>
    </row>
    <row r="588" spans="1:1" x14ac:dyDescent="0.25">
      <c r="A588" t="str">
        <f>CardDB!A588  &amp;"|"&amp; CardDB!B588   &amp;"|"&amp; CardDB!C588 &amp;"|"&amp; CardDB!D588 &amp;"|"&amp;  CardDB!E588  &amp;"|"&amp; CardDB!F588  &amp;"|"&amp; CardDB!G588 &amp;"|"&amp; CardDB!H588 &amp;"|"&amp; CardDB!I588 &amp;"|"&amp; CardDB!J588 &amp;"|"&amp; CardDB!K588  &amp;"|"&amp; CardDB!L588</f>
        <v>Hurkyl's Final Meditation||Rare|Instant|blue|{4}{U}{U}{U}||Bounce|The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589" spans="1:1" x14ac:dyDescent="0.25">
      <c r="A589" t="str">
        <f>CardDB!A589  &amp;"|"&amp; CardDB!B589   &amp;"|"&amp; CardDB!C589 &amp;"|"&amp; CardDB!D589 &amp;"|"&amp;  CardDB!E589  &amp;"|"&amp; CardDB!F589  &amp;"|"&amp; CardDB!G589 &amp;"|"&amp; CardDB!H589 &amp;"|"&amp; CardDB!I589 &amp;"|"&amp; CardDB!J589 &amp;"|"&amp; CardDB!K589  &amp;"|"&amp; CardDB!L589</f>
        <v>Hushwood Verge||Rare|Land|colorless|||Dual Land|Duskmourn: House of Horror|1|{T}: Add {G}.; {T}: Add {W}. Activate only if you control a Forest or a Plains.|</v>
      </c>
    </row>
    <row r="590" spans="1:1" x14ac:dyDescent="0.25">
      <c r="A590" t="str">
        <f>CardDB!A590  &amp;"|"&amp; CardDB!B590   &amp;"|"&amp; CardDB!C590 &amp;"|"&amp; CardDB!D590 &amp;"|"&amp;  CardDB!E590  &amp;"|"&amp; CardDB!F590  &amp;"|"&amp; CardDB!G590 &amp;"|"&amp; CardDB!H590 &amp;"|"&amp; CardDB!I590 &amp;"|"&amp; CardDB!J590 &amp;"|"&amp; CardDB!K590  &amp;"|"&amp; CardDB!L590</f>
        <v>Hymn to Tourach||Common|Sorcery|black|{B}{B}||discard card|Fallen Empires|1|Target player discards two cards at random.|</v>
      </c>
    </row>
    <row r="591" spans="1:1" x14ac:dyDescent="0.25">
      <c r="A591" t="str">
        <f>CardDB!A591  &amp;"|"&amp; CardDB!B591   &amp;"|"&amp; CardDB!C591 &amp;"|"&amp; CardDB!D591 &amp;"|"&amp;  CardDB!E591  &amp;"|"&amp; CardDB!F591  &amp;"|"&amp; CardDB!G591 &amp;"|"&amp; CardDB!H591 &amp;"|"&amp; CardDB!I591 &amp;"|"&amp; CardDB!J591 &amp;"|"&amp; CardDB!K591  &amp;"|"&amp; CardDB!L591</f>
        <v>Hypnotic Specter||Rare|Creature — Specter|black|{1}{B}{B}|2/2|discard card|Magic 2010|1|Flying; Whenever Hypnotic Specter deals damage to an opponent, that player discards a card at random.|</v>
      </c>
    </row>
    <row r="592" spans="1:1" x14ac:dyDescent="0.25">
      <c r="A592" t="str">
        <f>CardDB!A592  &amp;"|"&amp; CardDB!B592   &amp;"|"&amp; CardDB!C592 &amp;"|"&amp; CardDB!D592 &amp;"|"&amp;  CardDB!E592  &amp;"|"&amp; CardDB!F592  &amp;"|"&amp; CardDB!G592 &amp;"|"&amp; CardDB!H592 &amp;"|"&amp; CardDB!I592 &amp;"|"&amp; CardDB!J592 &amp;"|"&amp; CardDB!K592  &amp;"|"&amp; CardDB!L592</f>
        <v>Ichorspit Basilisk||Common|Creature — Phyrexian Basilisk|green|{2}{G}|1/3|toxic|Phyrexia: All Will Be One|1|Deathtouch; Toxic 1 (Players dealt combat damage by this creature also get a poison counter.)|</v>
      </c>
    </row>
    <row r="593" spans="1:1" x14ac:dyDescent="0.25">
      <c r="A593" t="str">
        <f>CardDB!A593  &amp;"|"&amp; CardDB!B593   &amp;"|"&amp; CardDB!C593 &amp;"|"&amp; CardDB!D593 &amp;"|"&amp;  CardDB!E593  &amp;"|"&amp; CardDB!F593  &amp;"|"&amp; CardDB!G593 &amp;"|"&amp; CardDB!H593 &amp;"|"&amp; CardDB!I593 &amp;"|"&amp; CardDB!J593 &amp;"|"&amp; CardDB!K593  &amp;"|"&amp; CardDB!L593</f>
        <v>Icy Manipulator||Uncommon|Artifact|colorless|{4}|||Ninth Edition|1|{1}, {T}: Tap target artifact, creature, or land.|</v>
      </c>
    </row>
    <row r="594" spans="1:1" x14ac:dyDescent="0.25">
      <c r="A594" t="str">
        <f>CardDB!A594  &amp;"|"&amp; CardDB!B594   &amp;"|"&amp; CardDB!C594 &amp;"|"&amp; CardDB!D594 &amp;"|"&amp;  CardDB!E594  &amp;"|"&amp; CardDB!F594  &amp;"|"&amp; CardDB!G594 &amp;"|"&amp; CardDB!H594 &amp;"|"&amp; CardDB!I594 &amp;"|"&amp; CardDB!J594 &amp;"|"&amp; CardDB!K594  &amp;"|"&amp; CardDB!L594</f>
        <v>Idol of Oblivion||Rare|Artifact|colorless|{2}||Creature Token, draw card|The Brothers' War Commander|1|{T}: Draw a card. Activate only if you created a token this turn.; {8}, {T}, Sacrifice Idol of Oblivion: Create a 10/10 colorless Eldrazi creature token.|</v>
      </c>
    </row>
    <row r="595" spans="1:1" x14ac:dyDescent="0.25">
      <c r="A595" t="str">
        <f>CardDB!A595  &amp;"|"&amp; CardDB!B595   &amp;"|"&amp; CardDB!C595 &amp;"|"&amp; CardDB!D595 &amp;"|"&amp;  CardDB!E595  &amp;"|"&amp; CardDB!F595  &amp;"|"&amp; CardDB!G595 &amp;"|"&amp; CardDB!H595 &amp;"|"&amp; CardDB!I595 &amp;"|"&amp; CardDB!J595 &amp;"|"&amp; CardDB!K595  &amp;"|"&amp; CardDB!L595</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596" spans="1:1" x14ac:dyDescent="0.25">
      <c r="A596" t="str">
        <f>CardDB!A596  &amp;"|"&amp; CardDB!B596   &amp;"|"&amp; CardDB!C596 &amp;"|"&amp; CardDB!D596 &amp;"|"&amp;  CardDB!E596  &amp;"|"&amp; CardDB!F596  &amp;"|"&amp; CardDB!G596 &amp;"|"&amp; CardDB!H596 &amp;"|"&amp; CardDB!I596 &amp;"|"&amp; CardDB!J596 &amp;"|"&amp; CardDB!K596  &amp;"|"&amp; CardDB!L596</f>
        <v>Imprisoned in the Moon||Uncommon|Enchantment — Aura|blue|{2}{U}|||Foundations |2|Enchant creature, land, or planeswalker; Enchanted permanent is a colorless land with “{T}: Add {C}” and loses all other card types and abilities.|</v>
      </c>
    </row>
    <row r="597" spans="1:1" x14ac:dyDescent="0.25">
      <c r="A597" t="str">
        <f>CardDB!A597  &amp;"|"&amp; CardDB!B597   &amp;"|"&amp; CardDB!C597 &amp;"|"&amp; CardDB!D597 &amp;"|"&amp;  CardDB!E597  &amp;"|"&amp; CardDB!F597  &amp;"|"&amp; CardDB!G597 &amp;"|"&amp; CardDB!H597 &amp;"|"&amp; CardDB!I597 &amp;"|"&amp; CardDB!J597 &amp;"|"&amp; CardDB!K597  &amp;"|"&amp; CardDB!L597</f>
        <v>Incinerate||Common|Instant|red|{1}{R}||direct damage|Fifth Edition|4|Incinerate deals 3 damage to any target. A creature dealt damage this way can’t be regenerated this turn.|</v>
      </c>
    </row>
    <row r="598" spans="1:1" x14ac:dyDescent="0.25">
      <c r="A598" t="str">
        <f>CardDB!A598  &amp;"|"&amp; CardDB!B598   &amp;"|"&amp; CardDB!C598 &amp;"|"&amp; CardDB!D598 &amp;"|"&amp;  CardDB!E598  &amp;"|"&amp; CardDB!F598  &amp;"|"&amp; CardDB!G598 &amp;"|"&amp; CardDB!H598 &amp;"|"&amp; CardDB!I598 &amp;"|"&amp; CardDB!J598 &amp;"|"&amp; CardDB!K598  &amp;"|"&amp; CardDB!L598</f>
        <v>Index||Common|Sorcery|blue|{U}|||Apocalypse, Eighth Edition|2|Look at the top five cards of your library, then put them back in any order.|</v>
      </c>
    </row>
    <row r="599" spans="1:1" x14ac:dyDescent="0.25">
      <c r="A599" t="str">
        <f>CardDB!A599  &amp;"|"&amp; CardDB!B599   &amp;"|"&amp; CardDB!C599 &amp;"|"&amp; CardDB!D599 &amp;"|"&amp;  CardDB!E599  &amp;"|"&amp; CardDB!F599  &amp;"|"&amp; CardDB!G599 &amp;"|"&amp; CardDB!H599 &amp;"|"&amp; CardDB!I599 &amp;"|"&amp; CardDB!J599 &amp;"|"&amp; CardDB!K599  &amp;"|"&amp; CardDB!L599</f>
        <v>Infectious Bite||Uncommon|Instant|green|{1}{G}||toxic|Phyrexia: All Will Be One|2|Target creature you control deals damage equal to its power to target creature you don’t control. Each opponent gets a poison counter.|</v>
      </c>
    </row>
    <row r="600" spans="1:1" x14ac:dyDescent="0.25">
      <c r="A600" t="str">
        <f>CardDB!A600  &amp;"|"&amp; CardDB!B600   &amp;"|"&amp; CardDB!C600 &amp;"|"&amp; CardDB!D600 &amp;"|"&amp;  CardDB!E600  &amp;"|"&amp; CardDB!F600  &amp;"|"&amp; CardDB!G600 &amp;"|"&amp; CardDB!H600 &amp;"|"&amp; CardDB!I600 &amp;"|"&amp; CardDB!J600 &amp;"|"&amp; CardDB!K600  &amp;"|"&amp; CardDB!L600</f>
        <v>Infectious Inquiry||Common|Sorcery|black|{2}{B}||toxic, life loss, draw card|Phyrexia: All Will Be One|2|You draw two cards and you lose 2 life. Each opponent gets a poison counter.|</v>
      </c>
    </row>
    <row r="601" spans="1:1" x14ac:dyDescent="0.25">
      <c r="A601" t="str">
        <f>CardDB!A601  &amp;"|"&amp; CardDB!B601   &amp;"|"&amp; CardDB!C601 &amp;"|"&amp; CardDB!D601 &amp;"|"&amp;  CardDB!E601  &amp;"|"&amp; CardDB!F601  &amp;"|"&amp; CardDB!G601 &amp;"|"&amp; CardDB!H601 &amp;"|"&amp; CardDB!I601 &amp;"|"&amp; CardDB!J601 &amp;"|"&amp; CardDB!K601  &amp;"|"&amp; CardDB!L601</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602" spans="1:1" x14ac:dyDescent="0.25">
      <c r="A602" t="str">
        <f>CardDB!A602  &amp;"|"&amp; CardDB!B602   &amp;"|"&amp; CardDB!C602 &amp;"|"&amp; CardDB!D602 &amp;"|"&amp;  CardDB!E602  &amp;"|"&amp; CardDB!F602  &amp;"|"&amp; CardDB!G602 &amp;"|"&amp; CardDB!H602 &amp;"|"&amp; CardDB!I602 &amp;"|"&amp; CardDB!J602 &amp;"|"&amp; CardDB!K602  &amp;"|"&amp; CardDB!L602</f>
        <v>Infernal Grasp||Uncommon|Instant|black|{1}{B}||creature destruction|Innistrad: Midnight Hunt|1|Destroy target creature. You lose 2 life.|</v>
      </c>
    </row>
    <row r="603" spans="1:1" x14ac:dyDescent="0.25">
      <c r="A603" t="str">
        <f>CardDB!A603  &amp;"|"&amp; CardDB!B603   &amp;"|"&amp; CardDB!C603 &amp;"|"&amp; CardDB!D603 &amp;"|"&amp;  CardDB!E603  &amp;"|"&amp; CardDB!F603  &amp;"|"&amp; CardDB!G603 &amp;"|"&amp; CardDB!H603 &amp;"|"&amp; CardDB!I603 &amp;"|"&amp; CardDB!J603 &amp;"|"&amp; CardDB!K603  &amp;"|"&amp; CardDB!L603</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604" spans="1:1" x14ac:dyDescent="0.25">
      <c r="A604" t="str">
        <f>CardDB!A604  &amp;"|"&amp; CardDB!B604   &amp;"|"&amp; CardDB!C604 &amp;"|"&amp; CardDB!D604 &amp;"|"&amp;  CardDB!E604  &amp;"|"&amp; CardDB!F604  &amp;"|"&amp; CardDB!G604 &amp;"|"&amp; CardDB!H604 &amp;"|"&amp; CardDB!I604 &amp;"|"&amp; CardDB!J604 &amp;"|"&amp; CardDB!K604  &amp;"|"&amp; CardDB!L604</f>
        <v>Inheritance||Uncommon|Enchantment|white|{W}||draw card|Alliances|3|Whenever a creature dies, you may pay {3}. If you do, draw a card.|</v>
      </c>
    </row>
    <row r="605" spans="1:1" x14ac:dyDescent="0.25">
      <c r="A605" t="str">
        <f>CardDB!A605  &amp;"|"&amp; CardDB!B605   &amp;"|"&amp; CardDB!C605 &amp;"|"&amp; CardDB!D605 &amp;"|"&amp;  CardDB!E605  &amp;"|"&amp; CardDB!F605  &amp;"|"&amp; CardDB!G605 &amp;"|"&amp; CardDB!H605 &amp;"|"&amp; CardDB!I605 &amp;"|"&amp; CardDB!J605 &amp;"|"&amp; CardDB!K605  &amp;"|"&amp; CardDB!L605</f>
        <v>Innocuous Rat||Common|Creature — Rat|black|{1}{B}|1/1||Duskmourn: House of Horror|6|When Innocuous Rat dies, manifest dread. (Look at the top two cards of your library. Put one onto the battlefield face down as a 2/2 creature and the other into your graveyard. Turn it face up any time for its mana cost if it’s a creature card.)|</v>
      </c>
    </row>
    <row r="606" spans="1:1" x14ac:dyDescent="0.25">
      <c r="A606" t="str">
        <f>CardDB!A606  &amp;"|"&amp; CardDB!B606   &amp;"|"&amp; CardDB!C606 &amp;"|"&amp; CardDB!D606 &amp;"|"&amp;  CardDB!E606  &amp;"|"&amp; CardDB!F606  &amp;"|"&amp; CardDB!G606 &amp;"|"&amp; CardDB!H606 &amp;"|"&amp; CardDB!I606 &amp;"|"&amp; CardDB!J606 &amp;"|"&amp; CardDB!K606  &amp;"|"&amp; CardDB!L606</f>
        <v>Inquisition of Kozilek||Uncommon|Sorcery|black|{B}||discard card|Rise of the Eldrazi|1|Target player reveals their hand. You choose a nonland card from it with mana value 3 or less. That player discards that card.|</v>
      </c>
    </row>
    <row r="607" spans="1:1" x14ac:dyDescent="0.25">
      <c r="A607" t="str">
        <f>CardDB!A607  &amp;"|"&amp; CardDB!B607   &amp;"|"&amp; CardDB!C607 &amp;"|"&amp; CardDB!D607 &amp;"|"&amp;  CardDB!E607  &amp;"|"&amp; CardDB!F607  &amp;"|"&amp; CardDB!G607 &amp;"|"&amp; CardDB!H607 &amp;"|"&amp; CardDB!I607 &amp;"|"&amp; CardDB!J607 &amp;"|"&amp; CardDB!K607  &amp;"|"&amp; CardDB!L607</f>
        <v>Inquisitive Glimmer||Uncommon|Enchantment Creature — Fox Glimmer|blue, white|{U}{W}|2/3||Duskmourn: House of Horror|2|Enchantment spells you cast cost {1} less to cast.; Unlock costs you pay cost {1} less.|</v>
      </c>
    </row>
    <row r="608" spans="1:1" x14ac:dyDescent="0.25">
      <c r="A608" t="str">
        <f>CardDB!A608  &amp;"|"&amp; CardDB!B608   &amp;"|"&amp; CardDB!C608 &amp;"|"&amp; CardDB!D608 &amp;"|"&amp;  CardDB!E608  &amp;"|"&amp; CardDB!F608  &amp;"|"&amp; CardDB!G608 &amp;"|"&amp; CardDB!H608 &amp;"|"&amp; CardDB!I608 &amp;"|"&amp; CardDB!J608 &amp;"|"&amp; CardDB!K608  &amp;"|"&amp; CardDB!L608</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609" spans="1:1" x14ac:dyDescent="0.25">
      <c r="A609" t="str">
        <f>CardDB!A609  &amp;"|"&amp; CardDB!B609   &amp;"|"&amp; CardDB!C609 &amp;"|"&amp; CardDB!D609 &amp;"|"&amp;  CardDB!E609  &amp;"|"&amp; CardDB!F609  &amp;"|"&amp; CardDB!G609 &amp;"|"&amp; CardDB!H609 &amp;"|"&amp; CardDB!I609 &amp;"|"&amp; CardDB!J609 &amp;"|"&amp; CardDB!K609  &amp;"|"&amp; CardDB!L609</f>
        <v>Insidious Fungus||Uncommon|Creature — Fungus|green|{G}|1/2|draw card, artifact destruction, enchantment destruction|Duskmourn: House of Horror|4|{2}, Sacrifice Insidious Fungus: Choose one —; • Destroy target artifact.; • Destroy target enchantment.; • Draw a card. Then you may put a land card from your hand onto the battlefield tapped.|</v>
      </c>
    </row>
    <row r="610" spans="1:1" x14ac:dyDescent="0.25">
      <c r="A610" t="str">
        <f>CardDB!A610  &amp;"|"&amp; CardDB!B610   &amp;"|"&amp; CardDB!C610 &amp;"|"&amp; CardDB!D610 &amp;"|"&amp;  CardDB!E610  &amp;"|"&amp; CardDB!F610  &amp;"|"&amp; CardDB!G610 &amp;"|"&amp; CardDB!H610 &amp;"|"&amp; CardDB!I610 &amp;"|"&amp; CardDB!J610 &amp;"|"&amp; CardDB!K610  &amp;"|"&amp; CardDB!L610</f>
        <v>Into the Roil||Common|Instant|blue|{1}{U}||draw card, Bounce|Zendikar, Zendikar Rising|7|Kicker {1}{U} (You may pay an additional {1}{U} as you cast this spell.); Return target nonland permanent to its owner’s hand. If this spell was kicked, draw a card.|</v>
      </c>
    </row>
    <row r="611" spans="1:1" x14ac:dyDescent="0.25">
      <c r="A611" t="str">
        <f>CardDB!A611  &amp;"|"&amp; CardDB!B611   &amp;"|"&amp; CardDB!C611 &amp;"|"&amp; CardDB!D611 &amp;"|"&amp;  CardDB!E611  &amp;"|"&amp; CardDB!F611  &amp;"|"&amp; CardDB!G611 &amp;"|"&amp; CardDB!H611 &amp;"|"&amp; CardDB!I611 &amp;"|"&amp; CardDB!J611 &amp;"|"&amp; CardDB!K611  &amp;"|"&amp; CardDB!L611</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612" spans="1:1" x14ac:dyDescent="0.25">
      <c r="A612" t="str">
        <f>CardDB!A612  &amp;"|"&amp; CardDB!B612   &amp;"|"&amp; CardDB!C612 &amp;"|"&amp; CardDB!D612 &amp;"|"&amp;  CardDB!E612  &amp;"|"&amp; CardDB!F612  &amp;"|"&amp; CardDB!G612 &amp;"|"&amp; CardDB!H612 &amp;"|"&amp; CardDB!I612 &amp;"|"&amp; CardDB!J612 &amp;"|"&amp; CardDB!K612  &amp;"|"&amp; CardDB!L612</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613" spans="1:1" x14ac:dyDescent="0.25">
      <c r="A613" t="str">
        <f>CardDB!A613  &amp;"|"&amp; CardDB!B613   &amp;"|"&amp; CardDB!C613 &amp;"|"&amp; CardDB!D613 &amp;"|"&amp;  CardDB!E613  &amp;"|"&amp; CardDB!F613  &amp;"|"&amp; CardDB!G613 &amp;"|"&amp; CardDB!H613 &amp;"|"&amp; CardDB!I613 &amp;"|"&amp; CardDB!J613 &amp;"|"&amp; CardDB!K613  &amp;"|"&amp; CardDB!L613</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614" spans="1:1" x14ac:dyDescent="0.25">
      <c r="A614" t="str">
        <f>CardDB!A614  &amp;"|"&amp; CardDB!B614   &amp;"|"&amp; CardDB!C614 &amp;"|"&amp; CardDB!D614 &amp;"|"&amp;  CardDB!E614  &amp;"|"&amp; CardDB!F614  &amp;"|"&amp; CardDB!G614 &amp;"|"&amp; CardDB!H614 &amp;"|"&amp; CardDB!I614 &amp;"|"&amp; CardDB!J614 &amp;"|"&amp; CardDB!K614  &amp;"|"&amp; CardDB!L614</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615" spans="1:1" x14ac:dyDescent="0.25">
      <c r="A615" t="str">
        <f>CardDB!A615  &amp;"|"&amp; CardDB!B615   &amp;"|"&amp; CardDB!C615 &amp;"|"&amp; CardDB!D615 &amp;"|"&amp;  CardDB!E615  &amp;"|"&amp; CardDB!F615  &amp;"|"&amp; CardDB!G615 &amp;"|"&amp; CardDB!H615 &amp;"|"&amp; CardDB!I615 &amp;"|"&amp; CardDB!J615 &amp;"|"&amp; CardDB!K615  &amp;"|"&amp; CardDB!L615</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616" spans="1:1" x14ac:dyDescent="0.25">
      <c r="A616" t="str">
        <f>CardDB!A616  &amp;"|"&amp; CardDB!B616   &amp;"|"&amp; CardDB!C616 &amp;"|"&amp; CardDB!D616 &amp;"|"&amp;  CardDB!E616  &amp;"|"&amp; CardDB!F616  &amp;"|"&amp; CardDB!G616 &amp;"|"&amp; CardDB!H616 &amp;"|"&amp; CardDB!I616 &amp;"|"&amp; CardDB!J616 &amp;"|"&amp; CardDB!K616  &amp;"|"&amp; CardDB!L616</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617" spans="1:1" x14ac:dyDescent="0.25">
      <c r="A617" t="str">
        <f>CardDB!A617  &amp;"|"&amp; CardDB!B617   &amp;"|"&amp; CardDB!C617 &amp;"|"&amp; CardDB!D617 &amp;"|"&amp;  CardDB!E617  &amp;"|"&amp; CardDB!F617  &amp;"|"&amp; CardDB!G617 &amp;"|"&amp; CardDB!H617 &amp;"|"&amp; CardDB!I617 &amp;"|"&amp; CardDB!J617 &amp;"|"&amp; CardDB!K617  &amp;"|"&amp; CardDB!L617</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618" spans="1:1" x14ac:dyDescent="0.25">
      <c r="A618" t="str">
        <f>CardDB!A618  &amp;"|"&amp; CardDB!B618   &amp;"|"&amp; CardDB!C618 &amp;"|"&amp; CardDB!D618 &amp;"|"&amp;  CardDB!E618  &amp;"|"&amp; CardDB!F618  &amp;"|"&amp; CardDB!G618 &amp;"|"&amp; CardDB!H618 &amp;"|"&amp; CardDB!I618 &amp;"|"&amp; CardDB!J618 &amp;"|"&amp; CardDB!K618  &amp;"|"&amp; CardDB!L618</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619" spans="1:1" x14ac:dyDescent="0.25">
      <c r="A619" t="str">
        <f>CardDB!A619  &amp;"|"&amp; CardDB!B619   &amp;"|"&amp; CardDB!C619 &amp;"|"&amp; CardDB!D619 &amp;"|"&amp;  CardDB!E619  &amp;"|"&amp; CardDB!F619  &amp;"|"&amp; CardDB!G619 &amp;"|"&amp; CardDB!H619 &amp;"|"&amp; CardDB!I619 &amp;"|"&amp; CardDB!J619 &amp;"|"&amp; CardDB!K619  &amp;"|"&amp; CardDB!L619</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620" spans="1:1" x14ac:dyDescent="0.25">
      <c r="A620" t="str">
        <f>CardDB!A620  &amp;"|"&amp; CardDB!B620   &amp;"|"&amp; CardDB!C620 &amp;"|"&amp; CardDB!D620 &amp;"|"&amp;  CardDB!E620  &amp;"|"&amp; CardDB!F620  &amp;"|"&amp; CardDB!G620 &amp;"|"&amp; CardDB!H620 &amp;"|"&amp; CardDB!I620 &amp;"|"&amp; CardDB!J620 &amp;"|"&amp; CardDB!K620  &amp;"|"&amp; CardDB!L620</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621" spans="1:1" x14ac:dyDescent="0.25">
      <c r="A621" t="str">
        <f>CardDB!A621  &amp;"|"&amp; CardDB!B621   &amp;"|"&amp; CardDB!C621 &amp;"|"&amp; CardDB!D621 &amp;"|"&amp;  CardDB!E621  &amp;"|"&amp; CardDB!F621  &amp;"|"&amp; CardDB!G621 &amp;"|"&amp; CardDB!H621 &amp;"|"&amp; CardDB!I621 &amp;"|"&amp; CardDB!J621 &amp;"|"&amp; CardDB!K621  &amp;"|"&amp; CardDB!L621</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622" spans="1:1" x14ac:dyDescent="0.25">
      <c r="A622" t="str">
        <f>CardDB!A622  &amp;"|"&amp; CardDB!B622   &amp;"|"&amp; CardDB!C622 &amp;"|"&amp; CardDB!D622 &amp;"|"&amp;  CardDB!E622  &amp;"|"&amp; CardDB!F622  &amp;"|"&amp; CardDB!G622 &amp;"|"&amp; CardDB!H622 &amp;"|"&amp; CardDB!I622 &amp;"|"&amp; CardDB!J622 &amp;"|"&amp; CardDB!K622  &amp;"|"&amp; CardDB!L622</f>
        <v>Iona, Shield of Emeria||Rare|Legendary Creature — Angel|white|{6}{W}{W}{W}|7/7|color, rule change|Zendikar|1|Flying; As Iona, Shield of Emeria enters, choose a color.; Your opponents can’t cast spells of the chosen color.|</v>
      </c>
    </row>
    <row r="623" spans="1:1" x14ac:dyDescent="0.25">
      <c r="A623" t="str">
        <f>CardDB!A623  &amp;"|"&amp; CardDB!B623   &amp;"|"&amp; CardDB!C623 &amp;"|"&amp; CardDB!D623 &amp;"|"&amp;  CardDB!E623  &amp;"|"&amp; CardDB!F623  &amp;"|"&amp; CardDB!G623 &amp;"|"&amp; CardDB!H623 &amp;"|"&amp; CardDB!I623 &amp;"|"&amp; CardDB!J623 &amp;"|"&amp; CardDB!K623  &amp;"|"&amp; CardDB!L623</f>
        <v>Iridian Maelstrom||Rare|Sorcery|black, blue, white, green, red|{B}{U}{W}{G}{R}|||Dominaria United Commander|1|Destroy each creature that isn’t all colors.|</v>
      </c>
    </row>
    <row r="624" spans="1:1" x14ac:dyDescent="0.25">
      <c r="A624" t="str">
        <f>CardDB!A624  &amp;"|"&amp; CardDB!B624   &amp;"|"&amp; CardDB!C624 &amp;"|"&amp; CardDB!D624 &amp;"|"&amp;  CardDB!E624  &amp;"|"&amp; CardDB!F624  &amp;"|"&amp; CardDB!G624 &amp;"|"&amp; CardDB!H624 &amp;"|"&amp; CardDB!I624 &amp;"|"&amp; CardDB!J624 &amp;"|"&amp; CardDB!K624  &amp;"|"&amp; CardDB!L624</f>
        <v>Irreverent Gremlin||Uncommon|Creature — Gremlin|red|{1}{R}|2/2|draw card|Duskmourn: House of Horror|2|Menace (This creature can’t be blocked except by two or more creatures.); Whenever another creature you control with power 2 or less enters, you may discard a card. If you do, draw a card. Do this only once each turn.|</v>
      </c>
    </row>
    <row r="625" spans="1:1" x14ac:dyDescent="0.25">
      <c r="A625" t="str">
        <f>CardDB!A625  &amp;"|"&amp; CardDB!B625   &amp;"|"&amp; CardDB!C625 &amp;"|"&amp; CardDB!D625 &amp;"|"&amp;  CardDB!E625  &amp;"|"&amp; CardDB!F625  &amp;"|"&amp; CardDB!G625 &amp;"|"&amp; CardDB!H625 &amp;"|"&amp; CardDB!I625 &amp;"|"&amp; CardDB!J625 &amp;"|"&amp; CardDB!K625  &amp;"|"&amp; CardDB!L625</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626" spans="1:1" x14ac:dyDescent="0.25">
      <c r="A626" t="str">
        <f>CardDB!A626  &amp;"|"&amp; CardDB!B626   &amp;"|"&amp; CardDB!C626 &amp;"|"&amp; CardDB!D626 &amp;"|"&amp;  CardDB!E626  &amp;"|"&amp; CardDB!F626  &amp;"|"&amp; CardDB!G626 &amp;"|"&amp; CardDB!H626 &amp;"|"&amp; CardDB!I626 &amp;"|"&amp; CardDB!J626 &amp;"|"&amp; CardDB!K626  &amp;"|"&amp; CardDB!L626</f>
        <v>Isochron Scepter||Uncommon|Artifact|colorless|{2}||copy spell|Mirrodin|1|Imprint — When Isochron Scepter enters, you may exile an instant card with mana value 2 or less from your hand.; {2}, {T}: You may copy the exiled card. If you do, you may cast the copy without paying its mana cost.|</v>
      </c>
    </row>
    <row r="627" spans="1:1" x14ac:dyDescent="0.25">
      <c r="A627" t="str">
        <f>CardDB!A627  &amp;"|"&amp; CardDB!B627   &amp;"|"&amp; CardDB!C627 &amp;"|"&amp; CardDB!D627 &amp;"|"&amp;  CardDB!E627  &amp;"|"&amp; CardDB!F627  &amp;"|"&amp; CardDB!G627 &amp;"|"&amp; CardDB!H627 &amp;"|"&amp; CardDB!I627 &amp;"|"&amp; CardDB!J627 &amp;"|"&amp; CardDB!K627  &amp;"|"&amp; CardDB!L627</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628" spans="1:1" x14ac:dyDescent="0.25">
      <c r="A628" t="str">
        <f>CardDB!A628  &amp;"|"&amp; CardDB!B628   &amp;"|"&amp; CardDB!C628 &amp;"|"&amp; CardDB!D628 &amp;"|"&amp;  CardDB!E628  &amp;"|"&amp; CardDB!F628  &amp;"|"&amp; CardDB!G628 &amp;"|"&amp; CardDB!H628 &amp;"|"&amp; CardDB!I628 &amp;"|"&amp; CardDB!J628 &amp;"|"&amp; CardDB!K628  &amp;"|"&amp; CardDB!L628</f>
        <v>Ith, High Arcanist||Rare|Legendary Creature — Human Wizard|blue, white|{5}{U}{W}|3/5||Time Spiral|2|Vigilance; {T}: Untap target attacking creature. Prevent all combat damage that would be dealt to and dealt by that creature this turn.; Suspend 4—{W}{U}|</v>
      </c>
    </row>
    <row r="629" spans="1:1" x14ac:dyDescent="0.25">
      <c r="A629" t="str">
        <f>CardDB!A629  &amp;"|"&amp; CardDB!B629   &amp;"|"&amp; CardDB!C629 &amp;"|"&amp; CardDB!D629 &amp;"|"&amp;  CardDB!E629  &amp;"|"&amp; CardDB!F629  &amp;"|"&amp; CardDB!G629 &amp;"|"&amp; CardDB!H629 &amp;"|"&amp; CardDB!I629 &amp;"|"&amp; CardDB!J629 &amp;"|"&amp; CardDB!K629  &amp;"|"&amp; CardDB!L629</f>
        <v>Ivory Tower||Uncommon|Artifact|colorless|{1}||life gain|The Brothers' War Retro Artifacts|1|At the beginning of your upkeep, you gain X life, where X is the number of cards in your hand minus 4.|</v>
      </c>
    </row>
    <row r="630" spans="1:1" x14ac:dyDescent="0.25">
      <c r="A630" t="str">
        <f>CardDB!A630  &amp;"|"&amp; CardDB!B630   &amp;"|"&amp; CardDB!C630 &amp;"|"&amp; CardDB!D630 &amp;"|"&amp;  CardDB!E630  &amp;"|"&amp; CardDB!F630  &amp;"|"&amp; CardDB!G630 &amp;"|"&amp; CardDB!H630 &amp;"|"&amp; CardDB!I630 &amp;"|"&amp; CardDB!J630 &amp;"|"&amp; CardDB!K630  &amp;"|"&amp; CardDB!L630</f>
        <v>Izzet Boilerworks||Uncommon|Land|colorless|||dual land, Bounce|The Brothers' War Commander|1|Izzet Boilerworks enters the battlefield tapped.; When Izzet Boilerworks enters the battlefield, return a land you control to its owner’s hand.; {T}: Add {U}{R}.|</v>
      </c>
    </row>
    <row r="631" spans="1:1" x14ac:dyDescent="0.25">
      <c r="A631" t="str">
        <f>CardDB!A631  &amp;"|"&amp; CardDB!B631   &amp;"|"&amp; CardDB!C631 &amp;"|"&amp; CardDB!D631 &amp;"|"&amp;  CardDB!E631  &amp;"|"&amp; CardDB!F631  &amp;"|"&amp; CardDB!G631 &amp;"|"&amp; CardDB!H631 &amp;"|"&amp; CardDB!I631 &amp;"|"&amp; CardDB!J631 &amp;"|"&amp; CardDB!K631  &amp;"|"&amp; CardDB!L631</f>
        <v>Jace, Memory Adept||Mythic|Legendary Planeswalker — Jace|blue|{3}{U}{U}||mill|Magic 2014|1|+1: Draw a card. Target player mills a card.; 0: Target player mills ten cards.; −7: Any number of target players each draw twenty cards.|</v>
      </c>
    </row>
    <row r="632" spans="1:1" x14ac:dyDescent="0.25">
      <c r="A632" t="str">
        <f>CardDB!A632  &amp;"|"&amp; CardDB!B632   &amp;"|"&amp; CardDB!C632 &amp;"|"&amp; CardDB!D632 &amp;"|"&amp;  CardDB!E632  &amp;"|"&amp; CardDB!F632  &amp;"|"&amp; CardDB!G632 &amp;"|"&amp; CardDB!H632 &amp;"|"&amp; CardDB!I632 &amp;"|"&amp; CardDB!J632 &amp;"|"&amp; CardDB!K632  &amp;"|"&amp; CardDB!L632</f>
        <v>Jace, the Mind Sculptor||Mythic|Legendary Planeswalker — Jace |blue|{2}{U}{U}||draw card, mill, Bounce|Worldwake|1|+2: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633" spans="1:1" x14ac:dyDescent="0.25">
      <c r="A633" t="str">
        <f>CardDB!A633  &amp;"|"&amp; CardDB!B633   &amp;"|"&amp; CardDB!C633 &amp;"|"&amp; CardDB!D633 &amp;"|"&amp;  CardDB!E633  &amp;"|"&amp; CardDB!F633  &amp;"|"&amp; CardDB!G633 &amp;"|"&amp; CardDB!H633 &amp;"|"&amp; CardDB!I633 &amp;"|"&amp; CardDB!J633 &amp;"|"&amp; CardDB!K633  &amp;"|"&amp; CardDB!L633</f>
        <v>Jace's Erasure||Common|Enchantment|blue|{1}{U}||mill|Magic 2011|3|Whenever you draw a card, you may have target player mill a card.|</v>
      </c>
    </row>
    <row r="634" spans="1:1" x14ac:dyDescent="0.25">
      <c r="A634" t="str">
        <f>CardDB!A634  &amp;"|"&amp; CardDB!B634   &amp;"|"&amp; CardDB!C634 &amp;"|"&amp; CardDB!D634 &amp;"|"&amp;  CardDB!E634  &amp;"|"&amp; CardDB!F634  &amp;"|"&amp; CardDB!G634 &amp;"|"&amp; CardDB!H634 &amp;"|"&amp; CardDB!I634 &amp;"|"&amp; CardDB!J634 &amp;"|"&amp; CardDB!K634  &amp;"|"&amp; CardDB!L634</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635" spans="1:1" x14ac:dyDescent="0.25">
      <c r="A635" t="str">
        <f>CardDB!A635  &amp;"|"&amp; CardDB!B635   &amp;"|"&amp; CardDB!C635 &amp;"|"&amp; CardDB!D635 &amp;"|"&amp;  CardDB!E635  &amp;"|"&amp; CardDB!F635  &amp;"|"&amp; CardDB!G635 &amp;"|"&amp; CardDB!H635 &amp;"|"&amp; CardDB!I635 &amp;"|"&amp; CardDB!J635 &amp;"|"&amp; CardDB!K635  &amp;"|"&amp; CardDB!L635</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636" spans="1:1" x14ac:dyDescent="0.25">
      <c r="A636" t="str">
        <f>CardDB!A636  &amp;"|"&amp; CardDB!B636   &amp;"|"&amp; CardDB!C636 &amp;"|"&amp; CardDB!D636 &amp;"|"&amp;  CardDB!E636  &amp;"|"&amp; CardDB!F636  &amp;"|"&amp; CardDB!G636 &amp;"|"&amp; CardDB!H636 &amp;"|"&amp; CardDB!I636 &amp;"|"&amp; CardDB!J636 &amp;"|"&amp; CardDB!K636  &amp;"|"&amp; CardDB!L636</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637" spans="1:1" x14ac:dyDescent="0.25">
      <c r="A637" t="str">
        <f>CardDB!A637  &amp;"|"&amp; CardDB!B637   &amp;"|"&amp; CardDB!C637 &amp;"|"&amp; CardDB!D637 &amp;"|"&amp;  CardDB!E637  &amp;"|"&amp; CardDB!F637  &amp;"|"&amp; CardDB!G637 &amp;"|"&amp; CardDB!H637 &amp;"|"&amp; CardDB!I637 &amp;"|"&amp; CardDB!J637 &amp;"|"&amp; CardDB!K637  &amp;"|"&amp; CardDB!L637</f>
        <v>Jhoira, Weatherlight Captain||Mythic|Legendary Creature — Human Artificer|blue, red|{2}{U}{R}|3/3||The Brothers' War Commander|1|Whenever you cast a historic spell, draw a card. (Artifacts, legendaries, and Sagas are historic.)|</v>
      </c>
    </row>
    <row r="638" spans="1:1" x14ac:dyDescent="0.25">
      <c r="A638" t="str">
        <f>CardDB!A638  &amp;"|"&amp; CardDB!B638   &amp;"|"&amp; CardDB!C638 &amp;"|"&amp; CardDB!D638 &amp;"|"&amp;  CardDB!E638  &amp;"|"&amp; CardDB!F638  &amp;"|"&amp; CardDB!G638 &amp;"|"&amp; CardDB!H638 &amp;"|"&amp; CardDB!I638 &amp;"|"&amp; CardDB!J638 &amp;"|"&amp; CardDB!K638  &amp;"|"&amp; CardDB!L638</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639" spans="1:1" x14ac:dyDescent="0.25">
      <c r="A639" t="str">
        <f>CardDB!A639  &amp;"|"&amp; CardDB!B639   &amp;"|"&amp; CardDB!C639 &amp;"|"&amp; CardDB!D639 &amp;"|"&amp;  CardDB!E639  &amp;"|"&amp; CardDB!F639  &amp;"|"&amp; CardDB!G639 &amp;"|"&amp; CardDB!H639 &amp;"|"&amp; CardDB!I639 &amp;"|"&amp; CardDB!J639 &amp;"|"&amp; CardDB!K639  &amp;"|"&amp; CardDB!L639</f>
        <v>Jinxed Idol||Rare|Artifact|colorless|{2}||direct damage|Magic 2011|2|At the beginning of your upkeep, Jinxed Idol deals 2 damage to you.; Sacrifice a creature: Target opponent gains control of Jinxed Idol.|</v>
      </c>
    </row>
    <row r="640" spans="1:1" x14ac:dyDescent="0.25">
      <c r="A640" t="str">
        <f>CardDB!A640  &amp;"|"&amp; CardDB!B640   &amp;"|"&amp; CardDB!C640 &amp;"|"&amp; CardDB!D640 &amp;"|"&amp;  CardDB!E640  &amp;"|"&amp; CardDB!F640  &amp;"|"&amp; CardDB!G640 &amp;"|"&amp; CardDB!H640 &amp;"|"&amp; CardDB!I640 &amp;"|"&amp; CardDB!J640 &amp;"|"&amp; CardDB!K640  &amp;"|"&amp; CardDB!L640</f>
        <v>Join the Ranks||Common|Instant|white|{3}{W}||Creature Token|Worldwake|4|Create two 1/1 white Soldier Ally creature tokens.|</v>
      </c>
    </row>
    <row r="641" spans="1:1" x14ac:dyDescent="0.25">
      <c r="A641" t="str">
        <f>CardDB!A641  &amp;"|"&amp; CardDB!B641   &amp;"|"&amp; CardDB!C641 &amp;"|"&amp; CardDB!D641 &amp;"|"&amp;  CardDB!E641  &amp;"|"&amp; CardDB!F641  &amp;"|"&amp; CardDB!G641 &amp;"|"&amp; CardDB!H641 &amp;"|"&amp; CardDB!I641 &amp;"|"&amp; CardDB!J641 &amp;"|"&amp; CardDB!K641  &amp;"|"&amp; CardDB!L641</f>
        <v>Joraga Bard||Common|Creature — Elf Rogue Bard Ally|green|{3}{G}|1/4||Zendikar|2|Whenever Joraga Bard or another Ally you control enters, you may have Ally creatures you control gain vigilance until end of turn.|</v>
      </c>
    </row>
    <row r="642" spans="1:1" x14ac:dyDescent="0.25">
      <c r="A642" t="str">
        <f>CardDB!A642  &amp;"|"&amp; CardDB!B642   &amp;"|"&amp; CardDB!C642 &amp;"|"&amp; CardDB!D642 &amp;"|"&amp;  CardDB!E642  &amp;"|"&amp; CardDB!F642  &amp;"|"&amp; CardDB!G642 &amp;"|"&amp; CardDB!H642 &amp;"|"&amp; CardDB!I642 &amp;"|"&amp; CardDB!J642 &amp;"|"&amp; CardDB!K642  &amp;"|"&amp; CardDB!L642</f>
        <v>Joraga Treespeaker||Uncommon|Creature — Elf Druid|green|{G}|1/1|mana ability|Rise of the Eldrazi|1|Level up {1}{G} ({1}{G}: Put a level counter on this. Level up only as a sorcery.); LEVEL 1-4; 1/2; {T}: Add {G}{G}.; LEVEL 5+; 1/4; Elves you control have “{T}: Add {G}{G}.”|</v>
      </c>
    </row>
    <row r="643" spans="1:1" x14ac:dyDescent="0.25">
      <c r="A643" t="str">
        <f>CardDB!A643  &amp;"|"&amp; CardDB!B643   &amp;"|"&amp; CardDB!C643 &amp;"|"&amp; CardDB!D643 &amp;"|"&amp;  CardDB!E643  &amp;"|"&amp; CardDB!F643  &amp;"|"&amp; CardDB!G643 &amp;"|"&amp; CardDB!H643 &amp;"|"&amp; CardDB!I643 &amp;"|"&amp; CardDB!J643 &amp;"|"&amp; CardDB!K643  &amp;"|"&amp; CardDB!L643</f>
        <v>Journey of Discovery||Common|Sorcery|green|{2}{G}||fetch card|Mirrodin|2|Choose one —; • Search your library for up to two basic land cards, reveal them, put them into your hand, then shuffle.; • You may play up to two additional lands this turn.|</v>
      </c>
    </row>
    <row r="644" spans="1:1" x14ac:dyDescent="0.25">
      <c r="A644" t="str">
        <f>CardDB!A644  &amp;"|"&amp; CardDB!B644   &amp;"|"&amp; CardDB!C644 &amp;"|"&amp; CardDB!D644 &amp;"|"&amp;  CardDB!E644  &amp;"|"&amp; CardDB!F644  &amp;"|"&amp; CardDB!G644 &amp;"|"&amp; CardDB!H644 &amp;"|"&amp; CardDB!I644 &amp;"|"&amp; CardDB!J644 &amp;"|"&amp; CardDB!K644  &amp;"|"&amp; CardDB!L644</f>
        <v>Journey to Nowhere||Common|Enchantment|white|{1}{W}||creature destruction|Zendikar|1|When Journey to Nowhere enters, exile target creature.; When Journey to Nowhere leaves the battlefield, return the exiled card to the battlefield under its owner’s control.|</v>
      </c>
    </row>
    <row r="645" spans="1:1" x14ac:dyDescent="0.25">
      <c r="A645" t="str">
        <f>CardDB!A645  &amp;"|"&amp; CardDB!B645   &amp;"|"&amp; CardDB!C645 &amp;"|"&amp; CardDB!D645 &amp;"|"&amp;  CardDB!E645  &amp;"|"&amp; CardDB!F645  &amp;"|"&amp; CardDB!G645 &amp;"|"&amp; CardDB!H645 &amp;"|"&amp; CardDB!I645 &amp;"|"&amp; CardDB!J645 &amp;"|"&amp; CardDB!K645  &amp;"|"&amp; CardDB!L645</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646" spans="1:1" x14ac:dyDescent="0.25">
      <c r="A646" t="str">
        <f>CardDB!A646  &amp;"|"&amp; CardDB!B646   &amp;"|"&amp; CardDB!C646 &amp;"|"&amp; CardDB!D646 &amp;"|"&amp;  CardDB!E646  &amp;"|"&amp; CardDB!F646  &amp;"|"&amp; CardDB!G646 &amp;"|"&amp; CardDB!H646 &amp;"|"&amp; CardDB!I646 &amp;"|"&amp; CardDB!J646 &amp;"|"&amp; CardDB!K646  &amp;"|"&amp; CardDB!L646</f>
        <v>Jungle Hollow||Common|Land|colorless|||dual land, life gain|March of the Machine|2|Jungle Hollow enters the battlefield tapped.; When Jungle Hollow enters the battlefield, you gain 1 life.; {T}: Add {B} or {G}.|</v>
      </c>
    </row>
    <row r="647" spans="1:1" x14ac:dyDescent="0.25">
      <c r="A647" t="str">
        <f>CardDB!A647  &amp;"|"&amp; CardDB!B647   &amp;"|"&amp; CardDB!C647 &amp;"|"&amp; CardDB!D647 &amp;"|"&amp;  CardDB!E647  &amp;"|"&amp; CardDB!F647  &amp;"|"&amp; CardDB!G647 &amp;"|"&amp; CardDB!H647 &amp;"|"&amp; CardDB!I647 &amp;"|"&amp; CardDB!J647 &amp;"|"&amp; CardDB!K647  &amp;"|"&amp; CardDB!L647</f>
        <v>Jungle Shrine||Uncommon|Land|colorless|||tri land|Dominaria United Commander|1|Jungle Shrine enters the battlefield tapped.; {T}: Add {R}, {G}, or {W}.|</v>
      </c>
    </row>
    <row r="648" spans="1:1" x14ac:dyDescent="0.25">
      <c r="A648" t="str">
        <f>CardDB!A648  &amp;"|"&amp; CardDB!B648   &amp;"|"&amp; CardDB!C648 &amp;"|"&amp; CardDB!D648 &amp;"|"&amp;  CardDB!E648  &amp;"|"&amp; CardDB!F648  &amp;"|"&amp; CardDB!G648 &amp;"|"&amp; CardDB!H648 &amp;"|"&amp; CardDB!I648 &amp;"|"&amp; CardDB!J648 &amp;"|"&amp; CardDB!K648  &amp;"|"&amp; CardDB!L648</f>
        <v>Jwar Isle Refuge||Uncommon|Land|colorless|||life gain, dual land|Zendikar|4|Jwar Isle Refuge enters tapped.; When Jwar Isle Refuge enters, you gain 1 life.; {T}: Add {U} or {B}.|</v>
      </c>
    </row>
    <row r="649" spans="1:1" x14ac:dyDescent="0.25">
      <c r="A649" t="str">
        <f>CardDB!A649  &amp;"|"&amp; CardDB!B649   &amp;"|"&amp; CardDB!C649 &amp;"|"&amp; CardDB!D649 &amp;"|"&amp;  CardDB!E649  &amp;"|"&amp; CardDB!F649  &amp;"|"&amp; CardDB!G649 &amp;"|"&amp; CardDB!H649 &amp;"|"&amp; CardDB!I649 &amp;"|"&amp; CardDB!J649 &amp;"|"&amp; CardDB!K649  &amp;"|"&amp; CardDB!L649</f>
        <v>Jwari Shapeshifter||Rare|Creature — Shapeshifter Ally|blue|{1}{U}|0/0|copy spell|Worldwake|2|You may have Jwari Shapeshifter enter as a copy of any Ally creature on the battlefield.|</v>
      </c>
    </row>
    <row r="650" spans="1:1" x14ac:dyDescent="0.25">
      <c r="A650" t="str">
        <f>CardDB!A650  &amp;"|"&amp; CardDB!B650   &amp;"|"&amp; CardDB!C650 &amp;"|"&amp; CardDB!D650 &amp;"|"&amp;  CardDB!E650  &amp;"|"&amp; CardDB!F650  &amp;"|"&amp; CardDB!G650 &amp;"|"&amp; CardDB!H650 &amp;"|"&amp; CardDB!I650 &amp;"|"&amp; CardDB!J650 &amp;"|"&amp; CardDB!K650  &amp;"|"&amp; CardDB!L650</f>
        <v>Kabira Crossroads||Common|Land|colorless|||life gain|Zendikar|2|Kabira Crossroads enters tapped.; When Kabira Crossroads enters, you gain 2 life.; {T}: Add {W}.|</v>
      </c>
    </row>
    <row r="651" spans="1:1" x14ac:dyDescent="0.25">
      <c r="A651" t="str">
        <f>CardDB!A651  &amp;"|"&amp; CardDB!B651   &amp;"|"&amp; CardDB!C651 &amp;"|"&amp; CardDB!D651 &amp;"|"&amp;  CardDB!E651  &amp;"|"&amp; CardDB!F651  &amp;"|"&amp; CardDB!G651 &amp;"|"&amp; CardDB!H651 &amp;"|"&amp; CardDB!I651 &amp;"|"&amp; CardDB!J651 &amp;"|"&amp; CardDB!K651  &amp;"|"&amp; CardDB!L651</f>
        <v>Kabira Evangel||Rare|Creature — Human Cleric Ally|white|{2}{W}|2/3||Zendikar|3|Whenever Kabira Evangel or another Ally you control enters, you may choose a color. If you do, Allies you control gain protection from the chosen color until end of turn.|</v>
      </c>
    </row>
    <row r="652" spans="1:1" x14ac:dyDescent="0.25">
      <c r="A652" t="str">
        <f>CardDB!A652  &amp;"|"&amp; CardDB!B652   &amp;"|"&amp; CardDB!C652 &amp;"|"&amp; CardDB!D652 &amp;"|"&amp;  CardDB!E652  &amp;"|"&amp; CardDB!F652  &amp;"|"&amp; CardDB!G652 &amp;"|"&amp; CardDB!H652 &amp;"|"&amp; CardDB!I652 &amp;"|"&amp; CardDB!J652 &amp;"|"&amp; CardDB!K652  &amp;"|"&amp; CardDB!L652</f>
        <v>Kaervek's Torch||Common|Sorcery|red|{X}{R}||direct damage|Mirage|2|As long as Kaervek’s Torch is on the stack, spells that target it cost {2} more to cast.; Kaervek’s Torch deals X damage to any target.|</v>
      </c>
    </row>
    <row r="653" spans="1:1" x14ac:dyDescent="0.25">
      <c r="A653" t="str">
        <f>CardDB!A653  &amp;"|"&amp; CardDB!B653   &amp;"|"&amp; CardDB!C653 &amp;"|"&amp; CardDB!D653 &amp;"|"&amp;  CardDB!E653  &amp;"|"&amp; CardDB!F653  &amp;"|"&amp; CardDB!G653 &amp;"|"&amp; CardDB!H653 &amp;"|"&amp; CardDB!I653 &amp;"|"&amp; CardDB!J653 &amp;"|"&amp; CardDB!K653  &amp;"|"&amp; CardDB!L653</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654" spans="1:1" x14ac:dyDescent="0.25">
      <c r="A654" t="str">
        <f>CardDB!A654  &amp;"|"&amp; CardDB!B654   &amp;"|"&amp; CardDB!C654 &amp;"|"&amp; CardDB!D654 &amp;"|"&amp;  CardDB!E654  &amp;"|"&amp; CardDB!F654  &amp;"|"&amp; CardDB!G654 &amp;"|"&amp; CardDB!H654 &amp;"|"&amp; CardDB!I654 &amp;"|"&amp; CardDB!J654 &amp;"|"&amp; CardDB!K654  &amp;"|"&amp; CardDB!L654</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655" spans="1:1" x14ac:dyDescent="0.25">
      <c r="A655" t="str">
        <f>CardDB!A655  &amp;"|"&amp; CardDB!B655   &amp;"|"&amp; CardDB!C655 &amp;"|"&amp; CardDB!D655 &amp;"|"&amp;  CardDB!E655  &amp;"|"&amp; CardDB!F655  &amp;"|"&amp; CardDB!G655 &amp;"|"&amp; CardDB!H655 &amp;"|"&amp; CardDB!I655 &amp;"|"&amp; CardDB!J655 &amp;"|"&amp; CardDB!K655  &amp;"|"&amp; CardDB!L655</f>
        <v>Kami of False Hope||Common|Creature — Spirit|white|{W}|1/1||Betrayers of Kamigawa|1|Sacrifice Kami of False Hope: Prevent all combat damage that would be dealt this turn.|</v>
      </c>
    </row>
    <row r="656" spans="1:1" x14ac:dyDescent="0.25">
      <c r="A656" t="str">
        <f>CardDB!A656  &amp;"|"&amp; CardDB!B656   &amp;"|"&amp; CardDB!C656 &amp;"|"&amp; CardDB!D656 &amp;"|"&amp;  CardDB!E656  &amp;"|"&amp; CardDB!F656  &amp;"|"&amp; CardDB!G656 &amp;"|"&amp; CardDB!H656 &amp;"|"&amp; CardDB!I656 &amp;"|"&amp; CardDB!J656 &amp;"|"&amp; CardDB!K656  &amp;"|"&amp; CardDB!L656</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657" spans="1:1" x14ac:dyDescent="0.25">
      <c r="A657" t="str">
        <f>CardDB!A657  &amp;"|"&amp; CardDB!B657   &amp;"|"&amp; CardDB!C657 &amp;"|"&amp; CardDB!D657 &amp;"|"&amp;  CardDB!E657  &amp;"|"&amp; CardDB!F657  &amp;"|"&amp; CardDB!G657 &amp;"|"&amp; CardDB!H657 &amp;"|"&amp; CardDB!I657 &amp;"|"&amp; CardDB!J657 &amp;"|"&amp; CardDB!K657  &amp;"|"&amp; CardDB!L657</f>
        <v>Kargan Dragonlord||Mythic|Creature — Human Warrior|red|{R}{R}|2/2||Rise of the Eldrazi|1|Level up {R} ({R}: Put a level counter on this. Level up only as a sorcery.); LEVEL 4-7; 4/4; Flying; LEVEL 8+; 8/8; Flying, trample; {R}: Kargan Dragonlord gets +1/+0 until end of turn.|</v>
      </c>
    </row>
    <row r="658" spans="1:1" x14ac:dyDescent="0.25">
      <c r="A658" t="str">
        <f>CardDB!A658  &amp;"|"&amp; CardDB!B658   &amp;"|"&amp; CardDB!C658 &amp;"|"&amp; CardDB!D658 &amp;"|"&amp;  CardDB!E658  &amp;"|"&amp; CardDB!F658  &amp;"|"&amp; CardDB!G658 &amp;"|"&amp; CardDB!H658 &amp;"|"&amp; CardDB!I658 &amp;"|"&amp; CardDB!J658 &amp;"|"&amp; CardDB!K658  &amp;"|"&amp; CardDB!L658</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659" spans="1:1" x14ac:dyDescent="0.25">
      <c r="A659" t="str">
        <f>CardDB!A659  &amp;"|"&amp; CardDB!B659   &amp;"|"&amp; CardDB!C659 &amp;"|"&amp; CardDB!D659 &amp;"|"&amp;  CardDB!E659  &amp;"|"&amp; CardDB!F659  &amp;"|"&amp; CardDB!G659 &amp;"|"&amp; CardDB!H659 &amp;"|"&amp; CardDB!I659 &amp;"|"&amp; CardDB!J659 &amp;"|"&amp; CardDB!K659  &amp;"|"&amp; CardDB!L659</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660" spans="1:1" x14ac:dyDescent="0.25">
      <c r="A660" t="str">
        <f>CardDB!A660  &amp;"|"&amp; CardDB!B660   &amp;"|"&amp; CardDB!C660 &amp;"|"&amp; CardDB!D660 &amp;"|"&amp;  CardDB!E660  &amp;"|"&amp; CardDB!F660  &amp;"|"&amp; CardDB!G660 &amp;"|"&amp; CardDB!H660 &amp;"|"&amp; CardDB!I660 &amp;"|"&amp; CardDB!J660 &amp;"|"&amp; CardDB!K660  &amp;"|"&amp; CardDB!L660</f>
        <v>Kaysa||Rare|Legendary Creature — Elf Druid|green|{3}{G}{G}|2/3||Alliances|1|Green creatures you control get +1/+1.|</v>
      </c>
    </row>
    <row r="661" spans="1:1" x14ac:dyDescent="0.25">
      <c r="A661" t="str">
        <f>CardDB!A661  &amp;"|"&amp; CardDB!B661   &amp;"|"&amp; CardDB!C661 &amp;"|"&amp; CardDB!D661 &amp;"|"&amp;  CardDB!E661  &amp;"|"&amp; CardDB!F661  &amp;"|"&amp; CardDB!G661 &amp;"|"&amp; CardDB!H661 &amp;"|"&amp; CardDB!I661 &amp;"|"&amp; CardDB!J661 &amp;"|"&amp; CardDB!K661  &amp;"|"&amp; CardDB!L661</f>
        <v>Kazandu Blademaster||Uncommon|Creature — Human Soldier Ally|white|{W}{W}|1/1||Zendikar|4|First strike, vigilance; Whenever Kazandu Blademaster or another Ally you control enters, you may put a +1/+1 counter on Kazandu Blademaster.|</v>
      </c>
    </row>
    <row r="662" spans="1:1" x14ac:dyDescent="0.25">
      <c r="A662" t="str">
        <f>CardDB!A662  &amp;"|"&amp; CardDB!B662   &amp;"|"&amp; CardDB!C662 &amp;"|"&amp; CardDB!D662 &amp;"|"&amp;  CardDB!E662  &amp;"|"&amp; CardDB!F662  &amp;"|"&amp; CardDB!G662 &amp;"|"&amp; CardDB!H662 &amp;"|"&amp; CardDB!I662 &amp;"|"&amp; CardDB!J662 &amp;"|"&amp; CardDB!K662  &amp;"|"&amp; CardDB!L662</f>
        <v>Kazandu Refuge||Uncommon|Land|colorless|||life gain, dual land|Zendikar|5|Kazandu Refuge enters tapped.; When Kazandu Refuge enters, you gain 1 life.; {T}: Add {R} or {G}.|</v>
      </c>
    </row>
    <row r="663" spans="1:1" x14ac:dyDescent="0.25">
      <c r="A663" t="str">
        <f>CardDB!A663  &amp;"|"&amp; CardDB!B663   &amp;"|"&amp; CardDB!C663 &amp;"|"&amp; CardDB!D663 &amp;"|"&amp;  CardDB!E663  &amp;"|"&amp; CardDB!F663  &amp;"|"&amp; CardDB!G663 &amp;"|"&amp; CardDB!H663 &amp;"|"&amp; CardDB!I663 &amp;"|"&amp; CardDB!J663 &amp;"|"&amp; CardDB!K663  &amp;"|"&amp; CardDB!L663</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664" spans="1:1" x14ac:dyDescent="0.25">
      <c r="A664" t="str">
        <f>CardDB!A664  &amp;"|"&amp; CardDB!B664   &amp;"|"&amp; CardDB!C664 &amp;"|"&amp; CardDB!D664 &amp;"|"&amp;  CardDB!E664  &amp;"|"&amp; CardDB!F664  &amp;"|"&amp; CardDB!G664 &amp;"|"&amp; CardDB!H664 &amp;"|"&amp; CardDB!I664 &amp;"|"&amp; CardDB!J664 &amp;"|"&amp; CardDB!K664  &amp;"|"&amp; CardDB!L664</f>
        <v>Kazuul Warlord||Rare|Creature — Minotaur Warrior Ally|red|{4}{R}|3/3|Creature Token|Zendikar|3|Whenever Kazuul Warlord or another Ally you control enters, you may put a +1/+1 counter on each Ally creature you control.|</v>
      </c>
    </row>
    <row r="665" spans="1:1" x14ac:dyDescent="0.25">
      <c r="A665" t="str">
        <f>CardDB!A665  &amp;"|"&amp; CardDB!B665   &amp;"|"&amp; CardDB!C665 &amp;"|"&amp; CardDB!D665 &amp;"|"&amp;  CardDB!E665  &amp;"|"&amp; CardDB!F665  &amp;"|"&amp; CardDB!G665 &amp;"|"&amp; CardDB!H665 &amp;"|"&amp; CardDB!I665 &amp;"|"&amp; CardDB!J665 &amp;"|"&amp; CardDB!K665  &amp;"|"&amp; CardDB!L665</f>
        <v>Kazuul, Tyrant of the Cliff||Rare|Legendary Creature — Ogre Warrior|red|{3}{R}{R}|5/4||Worldwake|1|Whenever a creature an opponent controls attacks, if you’re the defending player, create a 3/3 red Ogre creature token unless that creature’s controller pays {3}.|</v>
      </c>
    </row>
    <row r="666" spans="1:1" x14ac:dyDescent="0.25">
      <c r="A666" t="str">
        <f>CardDB!A666  &amp;"|"&amp; CardDB!B666   &amp;"|"&amp; CardDB!C666 &amp;"|"&amp; CardDB!D666 &amp;"|"&amp;  CardDB!E666  &amp;"|"&amp; CardDB!F666  &amp;"|"&amp; CardDB!G666 &amp;"|"&amp; CardDB!H666 &amp;"|"&amp; CardDB!I666 &amp;"|"&amp; CardDB!J666 &amp;"|"&amp; CardDB!K666  &amp;"|"&amp; CardDB!L666</f>
        <v>Keeper of Tresserhorn||Rare|Creature — Avatar|black|{5}{B}|6/6|direct damage|Alliances|1|Whenever Keeper of Tresserhorn attacks and isn’t blocked, it assigns no combat damage this turn and defending player loses 2 life.|</v>
      </c>
    </row>
    <row r="667" spans="1:1" x14ac:dyDescent="0.25">
      <c r="A667" t="str">
        <f>CardDB!A667  &amp;"|"&amp; CardDB!B667   &amp;"|"&amp; CardDB!C667 &amp;"|"&amp; CardDB!D667 &amp;"|"&amp;  CardDB!E667  &amp;"|"&amp; CardDB!F667  &amp;"|"&amp; CardDB!G667 &amp;"|"&amp; CardDB!H667 &amp;"|"&amp; CardDB!I667 &amp;"|"&amp; CardDB!J667 &amp;"|"&amp; CardDB!K667  &amp;"|"&amp; CardDB!L667</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668" spans="1:1" x14ac:dyDescent="0.25">
      <c r="A668" t="str">
        <f>CardDB!A668  &amp;"|"&amp; CardDB!B668   &amp;"|"&amp; CardDB!C668 &amp;"|"&amp; CardDB!D668 &amp;"|"&amp;  CardDB!E668  &amp;"|"&amp; CardDB!F668  &amp;"|"&amp; CardDB!G668 &amp;"|"&amp; CardDB!H668 &amp;"|"&amp; CardDB!I668 &amp;"|"&amp; CardDB!J668 &amp;"|"&amp; CardDB!K668  &amp;"|"&amp; CardDB!L668</f>
        <v>Kellan, Planar Trailblazer||Rare|Legendary Creature — Human Faerie Scout|red|{R}|2/1||Foundations |1|{1}{R}: If Kellan is a Scout, it becomes a Human Faerie Detective and gains “Whenever Kellan deals combat damage to a player, exile the top card of your library. You may play that card this turn.”; {2}{R}: If Kellan is a Detective, it becomes a 3/2 Human Faerie Rogue and gains double strike.|</v>
      </c>
    </row>
    <row r="669" spans="1:1" x14ac:dyDescent="0.25">
      <c r="A669" t="str">
        <f>CardDB!A669  &amp;"|"&amp; CardDB!B669   &amp;"|"&amp; CardDB!C669 &amp;"|"&amp; CardDB!D669 &amp;"|"&amp;  CardDB!E669  &amp;"|"&amp; CardDB!F669  &amp;"|"&amp; CardDB!G669 &amp;"|"&amp; CardDB!H669 &amp;"|"&amp; CardDB!I669 &amp;"|"&amp; CardDB!J669 &amp;"|"&amp; CardDB!K669  &amp;"|"&amp; CardDB!L669</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670" spans="1:1" x14ac:dyDescent="0.25">
      <c r="A670" t="str">
        <f>CardDB!A670  &amp;"|"&amp; CardDB!B670   &amp;"|"&amp; CardDB!C670 &amp;"|"&amp; CardDB!D670 &amp;"|"&amp;  CardDB!E670  &amp;"|"&amp; CardDB!F670  &amp;"|"&amp; CardDB!G670 &amp;"|"&amp; CardDB!H670 &amp;"|"&amp; CardDB!I670 &amp;"|"&amp; CardDB!J670 &amp;"|"&amp; CardDB!K670  &amp;"|"&amp; CardDB!L670</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671" spans="1:1" x14ac:dyDescent="0.25">
      <c r="A671" t="str">
        <f>CardDB!A671  &amp;"|"&amp; CardDB!B671   &amp;"|"&amp; CardDB!C671 &amp;"|"&amp; CardDB!D671 &amp;"|"&amp;  CardDB!E671  &amp;"|"&amp; CardDB!F671  &amp;"|"&amp; CardDB!G671 &amp;"|"&amp; CardDB!H671 &amp;"|"&amp; CardDB!I671 &amp;"|"&amp; CardDB!J671 &amp;"|"&amp; CardDB!K671  &amp;"|"&amp; CardDB!L671</f>
        <v>Kessig Naturalist|Lord of the Ulvenwald|Uncommon|Creature — Human Werewolf, Creature — Werewolf|green, red|{G}{R}|2/2, 3/3|mana ability|Innistrad: Midnight Hunt|1|Whenever Kessig Naturalist attacks, add {R} or {G}. Until end of turn, you don’t lose this mana as steps and phases end.; Daybound (If a player casts no spells during their own turn, it becomes night next turn.)|Other Wolves and Werewolves you control get +1/+1.; Whenever Lord of the Ulvenwald attacks, add {R} or {G}. Until end of turn, you don’t lose this mana as steps and phases end.; Nightbound (If a player casts at least two spells during their own turn, it becomes day next turn.)</v>
      </c>
    </row>
    <row r="672" spans="1:1" x14ac:dyDescent="0.25">
      <c r="A672" t="str">
        <f>CardDB!A672  &amp;"|"&amp; CardDB!B672   &amp;"|"&amp; CardDB!C672 &amp;"|"&amp; CardDB!D672 &amp;"|"&amp;  CardDB!E672  &amp;"|"&amp; CardDB!F672  &amp;"|"&amp; CardDB!G672 &amp;"|"&amp; CardDB!H672 &amp;"|"&amp; CardDB!I672 &amp;"|"&amp; CardDB!J672 &amp;"|"&amp; CardDB!K672  &amp;"|"&amp; CardDB!L672</f>
        <v>Khalni Garden||Common|Land|colorless|||Creature Token|Worldwake|1|Khalni Garden enters tapped.; When Khalni Garden enters, create a 0/1 green Plant creature token.; {T}: Add {G}.|</v>
      </c>
    </row>
    <row r="673" spans="1:1" x14ac:dyDescent="0.25">
      <c r="A673" t="str">
        <f>CardDB!A673  &amp;"|"&amp; CardDB!B673   &amp;"|"&amp; CardDB!C673 &amp;"|"&amp; CardDB!D673 &amp;"|"&amp;  CardDB!E673  &amp;"|"&amp; CardDB!F673  &amp;"|"&amp; CardDB!G673 &amp;"|"&amp; CardDB!H673 &amp;"|"&amp; CardDB!I673 &amp;"|"&amp; CardDB!J673 &amp;"|"&amp; CardDB!K673  &amp;"|"&amp; CardDB!L673</f>
        <v>Khalni Gem||Uncommon|Artifact|colorless|{4}||mana ability, Bounce|Zendikar|3|When Khalni Gem enters, return two lands you control to their owner’s hand.; {T}: Add two mana of any one color.|</v>
      </c>
    </row>
    <row r="674" spans="1:1" x14ac:dyDescent="0.25">
      <c r="A674" t="str">
        <f>CardDB!A674  &amp;"|"&amp; CardDB!B674   &amp;"|"&amp; CardDB!C674 &amp;"|"&amp; CardDB!D674 &amp;"|"&amp;  CardDB!E674  &amp;"|"&amp; CardDB!F674  &amp;"|"&amp; CardDB!G674 &amp;"|"&amp; CardDB!H674 &amp;"|"&amp; CardDB!I674 &amp;"|"&amp; CardDB!J674 &amp;"|"&amp; CardDB!K674  &amp;"|"&amp; CardDB!L674</f>
        <v>Khalni Hydra||Mythic|Creature — Hydra|green|{G}{G}{G}{G}{G}{G}{G}{G}|8/8||Rise of the Eldrazi|1|This spell costs {G} less to cast for each green creature you control.; Trample|</v>
      </c>
    </row>
    <row r="675" spans="1:1" x14ac:dyDescent="0.25">
      <c r="A675" t="str">
        <f>CardDB!A675  &amp;"|"&amp; CardDB!B675   &amp;"|"&amp; CardDB!C675 &amp;"|"&amp; CardDB!D675 &amp;"|"&amp;  CardDB!E675  &amp;"|"&amp; CardDB!F675  &amp;"|"&amp; CardDB!G675 &amp;"|"&amp; CardDB!H675 &amp;"|"&amp; CardDB!I675 &amp;"|"&amp; CardDB!J675 &amp;"|"&amp; CardDB!K675  &amp;"|"&amp; CardDB!L675</f>
        <v>Kher Keep||Rare|Legendary Land |colorless|-||Creature Token|Time Spiral Remastered|1|{T}: Add {C}.; {1}{R}, {T}: Create a 0/1 red Kobold creature token named Kobolds of Kher Keep.|</v>
      </c>
    </row>
    <row r="676" spans="1:1" x14ac:dyDescent="0.25">
      <c r="A676" t="str">
        <f>CardDB!A676  &amp;"|"&amp; CardDB!B676   &amp;"|"&amp; CardDB!C676 &amp;"|"&amp; CardDB!D676 &amp;"|"&amp;  CardDB!E676  &amp;"|"&amp; CardDB!F676  &amp;"|"&amp; CardDB!G676 &amp;"|"&amp; CardDB!H676 &amp;"|"&amp; CardDB!I676 &amp;"|"&amp; CardDB!J676 &amp;"|"&amp; CardDB!K676  &amp;"|"&amp; CardDB!L676</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677" spans="1:1" x14ac:dyDescent="0.25">
      <c r="A677" t="str">
        <f>CardDB!A677  &amp;"|"&amp; CardDB!B677   &amp;"|"&amp; CardDB!C677 &amp;"|"&amp; CardDB!D677 &amp;"|"&amp;  CardDB!E677  &amp;"|"&amp; CardDB!F677  &amp;"|"&amp; CardDB!G677 &amp;"|"&amp; CardDB!H677 &amp;"|"&amp; CardDB!I677 &amp;"|"&amp; CardDB!J677 &amp;"|"&amp; CardDB!K677  &amp;"|"&amp; CardDB!L677</f>
        <v>Kiora, the Rising Tide||Rare|Legendary Creature — Merfolk Noble|blue|{2}{U}|3/2|Creature Token, draw card|Foundations |1|When Kiora enters, draw two cards, then discard two cards.; Threshold — Whenever Kiora attacks, if there are seven or more cards in your graveyard, you may create Scion of the Deep, a legendary 8/8 blue Octopus creature token.|</v>
      </c>
    </row>
    <row r="678" spans="1:1" x14ac:dyDescent="0.25">
      <c r="A678" t="str">
        <f>CardDB!A678  &amp;"|"&amp; CardDB!B678   &amp;"|"&amp; CardDB!C678 &amp;"|"&amp; CardDB!D678 &amp;"|"&amp;  CardDB!E678  &amp;"|"&amp; CardDB!F678  &amp;"|"&amp; CardDB!G678 &amp;"|"&amp; CardDB!H678 &amp;"|"&amp; CardDB!I678 &amp;"|"&amp; CardDB!J678 &amp;"|"&amp; CardDB!K678  &amp;"|"&amp; CardDB!L678</f>
        <v>Kismet||Uncommon|Enchantment|white|{3}{W}||rule change|Fourth Edition|1|Artifacts, creatures, and lands your opponents control enter tapped.|</v>
      </c>
    </row>
    <row r="679" spans="1:1" x14ac:dyDescent="0.25">
      <c r="A679" t="str">
        <f>CardDB!A679  &amp;"|"&amp; CardDB!B679   &amp;"|"&amp; CardDB!C679 &amp;"|"&amp; CardDB!D679 &amp;"|"&amp;  CardDB!E679  &amp;"|"&amp; CardDB!F679  &amp;"|"&amp; CardDB!G679 &amp;"|"&amp; CardDB!H679 &amp;"|"&amp; CardDB!I679 &amp;"|"&amp; CardDB!J679 &amp;"|"&amp; CardDB!K679  &amp;"|"&amp; CardDB!L679</f>
        <v>Knight of New Alara||Rare|Creature — Human Knight|white, green|{2}{W}{G}|2/2||Dominaria United Commander|1|Each other multicolored creature you control gets +1/+1 for each of its colors.|</v>
      </c>
    </row>
    <row r="680" spans="1:1" x14ac:dyDescent="0.25">
      <c r="A680" t="str">
        <f>CardDB!A680  &amp;"|"&amp; CardDB!B680   &amp;"|"&amp; CardDB!C680 &amp;"|"&amp; CardDB!D680 &amp;"|"&amp;  CardDB!E680  &amp;"|"&amp; CardDB!F680  &amp;"|"&amp; CardDB!G680 &amp;"|"&amp; CardDB!H680 &amp;"|"&amp; CardDB!I680 &amp;"|"&amp; CardDB!J680 &amp;"|"&amp; CardDB!K680  &amp;"|"&amp; CardDB!L680</f>
        <v>Koma, World-Eater||Rare|Legendary Creature — Serpent|blue, green|{3}{U}{G}|8/12|Creature Token|Foundations |1|This spell can’t be countered.; Trample, ward {4}; Whenever Koma deals combat damage to a player, create four 3/3 blue Serpent creature tokens named Koma’s Coil.|</v>
      </c>
    </row>
    <row r="681" spans="1:1" x14ac:dyDescent="0.25">
      <c r="A681" t="str">
        <f>CardDB!A681  &amp;"|"&amp; CardDB!B681   &amp;"|"&amp; CardDB!C681 &amp;"|"&amp; CardDB!D681 &amp;"|"&amp;  CardDB!E681  &amp;"|"&amp; CardDB!F681  &amp;"|"&amp; CardDB!G681 &amp;"|"&amp; CardDB!H681 &amp;"|"&amp; CardDB!I681 &amp;"|"&amp; CardDB!J681 &amp;"|"&amp; CardDB!K681  &amp;"|"&amp; CardDB!L681</f>
        <v>Kor Celebrant||Common|Creature — Kor Cleric|white|{2}{W}||life gain|Zendikar Rising|2|Whenever Kor Celebrant or another creature enters the battlefield under your control, you gain 1 life.|</v>
      </c>
    </row>
    <row r="682" spans="1:1" x14ac:dyDescent="0.25">
      <c r="A682" t="str">
        <f>CardDB!A682  &amp;"|"&amp; CardDB!B682   &amp;"|"&amp; CardDB!C682 &amp;"|"&amp; CardDB!D682 &amp;"|"&amp;  CardDB!E682  &amp;"|"&amp; CardDB!F682  &amp;"|"&amp; CardDB!G682 &amp;"|"&amp; CardDB!H682 &amp;"|"&amp; CardDB!I682 &amp;"|"&amp; CardDB!J682 &amp;"|"&amp; CardDB!K682  &amp;"|"&amp; CardDB!L682</f>
        <v>Kor Sanctifiers||Common|Creature — Kor Cleric|white|{2}{W}|2/3|artifact destruction, enchantment destruction|Zendikar|2|Kicker {W} (You may pay an additional {W} as you cast this spell.); When Kor Sanctifiers enters, if it was kicked, destroy target artifact or enchantment.|</v>
      </c>
    </row>
    <row r="683" spans="1:1" x14ac:dyDescent="0.25">
      <c r="A683" t="str">
        <f>CardDB!A683  &amp;"|"&amp; CardDB!B683   &amp;"|"&amp; CardDB!C683 &amp;"|"&amp; CardDB!D683 &amp;"|"&amp;  CardDB!E683  &amp;"|"&amp; CardDB!F683  &amp;"|"&amp; CardDB!G683 &amp;"|"&amp; CardDB!H683 &amp;"|"&amp; CardDB!I683 &amp;"|"&amp; CardDB!J683 &amp;"|"&amp; CardDB!K683  &amp;"|"&amp; CardDB!L683</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684" spans="1:1" x14ac:dyDescent="0.25">
      <c r="A684" t="str">
        <f>CardDB!A684  &amp;"|"&amp; CardDB!B684   &amp;"|"&amp; CardDB!C684 &amp;"|"&amp; CardDB!D684 &amp;"|"&amp;  CardDB!E684  &amp;"|"&amp; CardDB!F684  &amp;"|"&amp; CardDB!G684 &amp;"|"&amp; CardDB!H684 &amp;"|"&amp; CardDB!I684 &amp;"|"&amp; CardDB!J684 &amp;"|"&amp; CardDB!K684  &amp;"|"&amp; CardDB!L684</f>
        <v>Krenko, Mob Boss||Rare|Legendary Creature — Goblin Warrior|red|{2}{R}{R}|3/3|Creature Token|Foundations |1|{T}: Create X 1/1 red Goblin creature tokens, where X is the number of Goblins you control.|</v>
      </c>
    </row>
    <row r="685" spans="1:1" x14ac:dyDescent="0.25">
      <c r="A685" t="str">
        <f>CardDB!A685  &amp;"|"&amp; CardDB!B685   &amp;"|"&amp; CardDB!C685 &amp;"|"&amp; CardDB!D685 &amp;"|"&amp;  CardDB!E685  &amp;"|"&amp; CardDB!F685  &amp;"|"&amp; CardDB!G685 &amp;"|"&amp; CardDB!H685 &amp;"|"&amp; CardDB!I685 &amp;"|"&amp; CardDB!J685 &amp;"|"&amp; CardDB!K685  &amp;"|"&amp; CardDB!L685</f>
        <v>Krosan Verge||Uncommon|Land|colorless|||fetch card|Dominaria United Commander|1|Krosan Verge enters tapped.; {T}: Add {C}.; {2}, {T}, Sacrifice Krosan Verge: Search your library for a Forest card and a Plains card, put them onto the battlefield tapped, then shuffle.|</v>
      </c>
    </row>
    <row r="686" spans="1:1" x14ac:dyDescent="0.25">
      <c r="A686" t="str">
        <f>CardDB!A686  &amp;"|"&amp; CardDB!B686   &amp;"|"&amp; CardDB!C686 &amp;"|"&amp; CardDB!D686 &amp;"|"&amp;  CardDB!E686  &amp;"|"&amp; CardDB!F686  &amp;"|"&amp; CardDB!G686 &amp;"|"&amp; CardDB!H686 &amp;"|"&amp; CardDB!I686 &amp;"|"&amp; CardDB!J686 &amp;"|"&amp; CardDB!K686  &amp;"|"&amp; CardDB!L686</f>
        <v>Lair of the Hydra||Rare|Land|colorless||||Modern Horizons 3 Commander|1|If you control two or more other lands, Lair of the Hydra enters tapped.; {T}: Add {G}.; {X}{G}: Until end of turn, Lair of the Hydra becomes an X/X green Hydra creature. It’s still a land. X can’t be 0.|</v>
      </c>
    </row>
    <row r="687" spans="1:1" x14ac:dyDescent="0.25">
      <c r="A687" t="str">
        <f>CardDB!A687  &amp;"|"&amp; CardDB!B687   &amp;"|"&amp; CardDB!C687 &amp;"|"&amp; CardDB!D687 &amp;"|"&amp;  CardDB!E687  &amp;"|"&amp; CardDB!F687  &amp;"|"&amp; CardDB!G687 &amp;"|"&amp; CardDB!H687 &amp;"|"&amp; CardDB!I687 &amp;"|"&amp; CardDB!J687 &amp;"|"&amp; CardDB!K687  &amp;"|"&amp; CardDB!L687</f>
        <v>Lakeside Shack||Common|Land|colorless|||dual land|Duskmourn: House of Horror|2|Lakeside Shack enters tapped unless a player has 13 or less life.; {T}: Add {G} or {U}.|</v>
      </c>
    </row>
    <row r="688" spans="1:1" x14ac:dyDescent="0.25">
      <c r="A688" t="str">
        <f>CardDB!A688  &amp;"|"&amp; CardDB!B688   &amp;"|"&amp; CardDB!C688 &amp;"|"&amp; CardDB!D688 &amp;"|"&amp;  CardDB!E688  &amp;"|"&amp; CardDB!F688  &amp;"|"&amp; CardDB!G688 &amp;"|"&amp; CardDB!H688 &amp;"|"&amp; CardDB!I688 &amp;"|"&amp; CardDB!J688 &amp;"|"&amp; CardDB!K688  &amp;"|"&amp; CardDB!L688</f>
        <v>Land Cap||Rare|Land|colorless|||dual land|Ice Age|1|Land Cap doesn’t untap during your untap step if it has a depletion counter on it.; At the beginning of your upkeep, remove a depletion counter from Land Cap.; {T}: Add {W} or {U}. Put a depletion counter on Land Cap.|</v>
      </c>
    </row>
    <row r="689" spans="1:1" x14ac:dyDescent="0.25">
      <c r="A689" t="str">
        <f>CardDB!A689  &amp;"|"&amp; CardDB!B689   &amp;"|"&amp; CardDB!C689 &amp;"|"&amp; CardDB!D689 &amp;"|"&amp;  CardDB!E689  &amp;"|"&amp; CardDB!F689  &amp;"|"&amp; CardDB!G689 &amp;"|"&amp; CardDB!H689 &amp;"|"&amp; CardDB!I689 &amp;"|"&amp; CardDB!J689 &amp;"|"&amp; CardDB!K689  &amp;"|"&amp; CardDB!L689</f>
        <v>Lathiel, the Bounteous Dawn||Rare|Legendary Creature — Unicorn|white, green|{2}{W}{G}|2/2||Multiverse Legends|1|Lifelink; At the beginning of each end step, if you gained life this turn, distribute up to that many +1/+1 counters among any number of other target creatures.|</v>
      </c>
    </row>
    <row r="690" spans="1:1" x14ac:dyDescent="0.25">
      <c r="A690" t="str">
        <f>CardDB!A690  &amp;"|"&amp; CardDB!B690   &amp;"|"&amp; CardDB!C690 &amp;"|"&amp; CardDB!D690 &amp;"|"&amp;  CardDB!E690  &amp;"|"&amp; CardDB!F690  &amp;"|"&amp; CardDB!G690 &amp;"|"&amp; CardDB!H690 &amp;"|"&amp; CardDB!I690 &amp;"|"&amp; CardDB!J690 &amp;"|"&amp; CardDB!K690  &amp;"|"&amp; CardDB!L690</f>
        <v>Lava Spike||Rare|Sorcery — Arcane |red|{R}||direct damage|DCI Promos|4|Lava Spike deals 3 damage to target player or planeswalker.|</v>
      </c>
    </row>
    <row r="691" spans="1:1" x14ac:dyDescent="0.25">
      <c r="A691" t="str">
        <f>CardDB!A691  &amp;"|"&amp; CardDB!B691   &amp;"|"&amp; CardDB!C691 &amp;"|"&amp; CardDB!D691 &amp;"|"&amp;  CardDB!E691  &amp;"|"&amp; CardDB!F691  &amp;"|"&amp; CardDB!G691 &amp;"|"&amp; CardDB!H691 &amp;"|"&amp; CardDB!I691 &amp;"|"&amp; CardDB!J691 &amp;"|"&amp; CardDB!K691  &amp;"|"&amp; CardDB!L691</f>
        <v>Lavaborn Muse||Rare|Creature — Spirit|red|{3}{R}|3/3|direct damage|Duel Decks: Sorin vs. Tibalt|1|At the beginning of each opponent’s upkeep, if that player has two or fewer cards in hand, Lavaborn Muse deals 3 damage to that player.|</v>
      </c>
    </row>
    <row r="692" spans="1:1" x14ac:dyDescent="0.25">
      <c r="A692" t="str">
        <f>CardDB!A692  &amp;"|"&amp; CardDB!B692   &amp;"|"&amp; CardDB!C692 &amp;"|"&amp; CardDB!D692 &amp;"|"&amp;  CardDB!E692  &amp;"|"&amp; CardDB!F692  &amp;"|"&amp; CardDB!G692 &amp;"|"&amp; CardDB!H692 &amp;"|"&amp; CardDB!I692 &amp;"|"&amp; CardDB!J692 &amp;"|"&amp; CardDB!K692  &amp;"|"&amp; CardDB!L692</f>
        <v>Lavalanche||Rare|Sorcery|black, green, red|{X}{B}{G}{R}||direct damage|Dominaria United Commander|1|Lavalanche deals X damage to target player or planeswalker and each creature that player or that planeswalker’s controller controls.|</v>
      </c>
    </row>
    <row r="693" spans="1:1" x14ac:dyDescent="0.25">
      <c r="A693" t="str">
        <f>CardDB!A693  &amp;"|"&amp; CardDB!B693   &amp;"|"&amp; CardDB!C693 &amp;"|"&amp; CardDB!D693 &amp;"|"&amp;  CardDB!E693  &amp;"|"&amp; CardDB!F693  &amp;"|"&amp; CardDB!G693 &amp;"|"&amp; CardDB!H693 &amp;"|"&amp; CardDB!I693 &amp;"|"&amp; CardDB!J693 &amp;"|"&amp; CardDB!K693  &amp;"|"&amp; CardDB!L693</f>
        <v>Lay Bare||Common|Instant|blue|{2}{U}{U}||counterspell|Rise of the Eldrazi|1|Counter target spell. Look at its controller’s hand.|</v>
      </c>
    </row>
    <row r="694" spans="1:1" x14ac:dyDescent="0.25">
      <c r="A694" t="str">
        <f>CardDB!A694  &amp;"|"&amp; CardDB!B694   &amp;"|"&amp; CardDB!C694 &amp;"|"&amp; CardDB!D694 &amp;"|"&amp;  CardDB!E694  &amp;"|"&amp; CardDB!F694  &amp;"|"&amp; CardDB!G694 &amp;"|"&amp; CardDB!H694 &amp;"|"&amp; CardDB!I694 &amp;"|"&amp; CardDB!J694 &amp;"|"&amp; CardDB!K694  &amp;"|"&amp; CardDB!L694</f>
        <v>Learn From the Past||Uncommon|Instant|blue|{3}{U}||draw card, graveyard|Tales of Middle-earth Commander|1|Target player shuffles their graveyard into their library.; Draw a card.|</v>
      </c>
    </row>
    <row r="695" spans="1:1" x14ac:dyDescent="0.25">
      <c r="A695" t="str">
        <f>CardDB!A695  &amp;"|"&amp; CardDB!B695   &amp;"|"&amp; CardDB!C695 &amp;"|"&amp; CardDB!D695 &amp;"|"&amp;  CardDB!E695  &amp;"|"&amp; CardDB!F695  &amp;"|"&amp; CardDB!G695 &amp;"|"&amp; CardDB!H695 &amp;"|"&amp; CardDB!I695 &amp;"|"&amp; CardDB!J695 &amp;"|"&amp; CardDB!K695  &amp;"|"&amp; CardDB!L695</f>
        <v>Leatherback Baloth||Uncommon|Creature — Beast|green|{G}{G}{G}|4/5||Worldwake|1||</v>
      </c>
    </row>
    <row r="696" spans="1:1" x14ac:dyDescent="0.25">
      <c r="A696" t="str">
        <f>CardDB!A696  &amp;"|"&amp; CardDB!B696   &amp;"|"&amp; CardDB!C696 &amp;"|"&amp; CardDB!D696 &amp;"|"&amp;  CardDB!E696  &amp;"|"&amp; CardDB!F696  &amp;"|"&amp; CardDB!G696 &amp;"|"&amp; CardDB!H696 &amp;"|"&amp; CardDB!I696 &amp;"|"&amp; CardDB!J696 &amp;"|"&amp; CardDB!K696  &amp;"|"&amp; CardDB!L696</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697" spans="1:1" x14ac:dyDescent="0.25">
      <c r="A697" t="str">
        <f>CardDB!A697  &amp;"|"&amp; CardDB!B697   &amp;"|"&amp; CardDB!C697 &amp;"|"&amp; CardDB!D697 &amp;"|"&amp;  CardDB!E697  &amp;"|"&amp; CardDB!F697  &amp;"|"&amp; CardDB!G697 &amp;"|"&amp; CardDB!H697 &amp;"|"&amp; CardDB!I697 &amp;"|"&amp; CardDB!J697 &amp;"|"&amp; CardDB!K697  &amp;"|"&amp; CardDB!L697</f>
        <v>Leonin Arbiter||Rare|Creature — Cat Cleric|white|{1}{W}|2/2||The List|1|Players can’t search libraries. Any player may pay {2} for that player to ignore this effect until end of turn.|</v>
      </c>
    </row>
    <row r="698" spans="1:1" x14ac:dyDescent="0.25">
      <c r="A698" t="str">
        <f>CardDB!A698  &amp;"|"&amp; CardDB!B698   &amp;"|"&amp; CardDB!C698 &amp;"|"&amp; CardDB!D698 &amp;"|"&amp;  CardDB!E698  &amp;"|"&amp; CardDB!F698  &amp;"|"&amp; CardDB!G698 &amp;"|"&amp; CardDB!H698 &amp;"|"&amp; CardDB!I698 &amp;"|"&amp; CardDB!J698 &amp;"|"&amp; CardDB!K698  &amp;"|"&amp; CardDB!L698</f>
        <v>Let's Play a Game||Uncommon|Sorcery|black|{3}{B}||discard card, life gain, life loss|Duskmourn: House of Horror|4|Delirium — Choose one. If there are four or more card types among cards in your graveyard, choose one or more instead.; • Creatures your opponents control get -1/-1 until end of turn.; • Each opponent discards two cards.; • Each opponent loses 3 life and you gain 3 life.|</v>
      </c>
    </row>
    <row r="699" spans="1:1" x14ac:dyDescent="0.25">
      <c r="A699" t="str">
        <f>CardDB!A699  &amp;"|"&amp; CardDB!B699   &amp;"|"&amp; CardDB!C699 &amp;"|"&amp; CardDB!D699 &amp;"|"&amp;  CardDB!E699  &amp;"|"&amp; CardDB!F699  &amp;"|"&amp; CardDB!G699 &amp;"|"&amp; CardDB!H699 &amp;"|"&amp; CardDB!I699 &amp;"|"&amp; CardDB!J699 &amp;"|"&amp; CardDB!K699  &amp;"|"&amp; CardDB!L699</f>
        <v>Leyline Axe||Rare|Artifact — Equipment|colorless|{4}|||Foundations |1|If this card is in your opening hand, you may begin the game with it on the battlefield.; Equipped creature gets +1/+1 and has double strike and trample.; Equip {3} ({3}: Attach to target creature you control. Equip only as a sorcery.)|</v>
      </c>
    </row>
    <row r="700" spans="1:1" x14ac:dyDescent="0.25">
      <c r="A700" t="str">
        <f>CardDB!A700  &amp;"|"&amp; CardDB!B700   &amp;"|"&amp; CardDB!C700 &amp;"|"&amp; CardDB!D700 &amp;"|"&amp;  CardDB!E700  &amp;"|"&amp; CardDB!F700  &amp;"|"&amp; CardDB!G700 &amp;"|"&amp; CardDB!H700 &amp;"|"&amp; CardDB!I700 &amp;"|"&amp; CardDB!J700 &amp;"|"&amp; CardDB!K700  &amp;"|"&amp; CardDB!L700</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701" spans="1:1" x14ac:dyDescent="0.25">
      <c r="A701" t="str">
        <f>CardDB!A701  &amp;"|"&amp; CardDB!B701   &amp;"|"&amp; CardDB!C701 &amp;"|"&amp; CardDB!D701 &amp;"|"&amp;  CardDB!E701  &amp;"|"&amp; CardDB!F701  &amp;"|"&amp; CardDB!G701 &amp;"|"&amp; CardDB!H701 &amp;"|"&amp; CardDB!I701 &amp;"|"&amp; CardDB!J701 &amp;"|"&amp; CardDB!K701  &amp;"|"&amp; CardDB!L701</f>
        <v>Leyline of Mutation||Rare|Enchantment|green|{2}{G}{G}||rule change|Duskmourn: House of Horror|2|If Leyline of Mutation is in your opening hand, you may begin the game with it on the battlefield.; You may pay {W}{U}{B}{R}{G} rather than pay the mana cost for spells you cast.|</v>
      </c>
    </row>
    <row r="702" spans="1:1" x14ac:dyDescent="0.25">
      <c r="A702" t="str">
        <f>CardDB!A702  &amp;"|"&amp; CardDB!B702   &amp;"|"&amp; CardDB!C702 &amp;"|"&amp; CardDB!D702 &amp;"|"&amp;  CardDB!E702  &amp;"|"&amp; CardDB!F702  &amp;"|"&amp; CardDB!G702 &amp;"|"&amp; CardDB!H702 &amp;"|"&amp; CardDB!I702 &amp;"|"&amp; CardDB!J702 &amp;"|"&amp; CardDB!K702  &amp;"|"&amp; CardDB!L702</f>
        <v>Leyline of Punishment||Rare|Enchantment|red|{2}{R}{R}||rule change|Magic 2011|2|If Leyline of Punishment is in your opening hand, you may begin the game with it on the battlefield.; Players can’t gain life.; Damage can’t be prevented.|</v>
      </c>
    </row>
    <row r="703" spans="1:1" x14ac:dyDescent="0.25">
      <c r="A703" t="str">
        <f>CardDB!A703  &amp;"|"&amp; CardDB!B703   &amp;"|"&amp; CardDB!C703 &amp;"|"&amp; CardDB!D703 &amp;"|"&amp;  CardDB!E703  &amp;"|"&amp; CardDB!F703  &amp;"|"&amp; CardDB!G703 &amp;"|"&amp; CardDB!H703 &amp;"|"&amp; CardDB!I703 &amp;"|"&amp; CardDB!J703 &amp;"|"&amp; CardDB!K703  &amp;"|"&amp; CardDB!L703</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704" spans="1:1" x14ac:dyDescent="0.25">
      <c r="A704" t="str">
        <f>CardDB!A704  &amp;"|"&amp; CardDB!B704   &amp;"|"&amp; CardDB!C704 &amp;"|"&amp; CardDB!D704 &amp;"|"&amp;  CardDB!E704  &amp;"|"&amp; CardDB!F704  &amp;"|"&amp; CardDB!G704 &amp;"|"&amp; CardDB!H704 &amp;"|"&amp; CardDB!I704 &amp;"|"&amp; CardDB!J704 &amp;"|"&amp; CardDB!K704  &amp;"|"&amp; CardDB!L704</f>
        <v>Leyline of the Void||Rare|Enchantment|black|{2}{B}{B}||graveyard|Duskmourn: House of Horror|2|If Leyline of the Void is in your opening hand, you may begin the game with it on the battlefield.; If a card would be put into an opponent’s graveyard from anywhere, exile it instead.|</v>
      </c>
    </row>
    <row r="705" spans="1:1" x14ac:dyDescent="0.25">
      <c r="A705" t="str">
        <f>CardDB!A705  &amp;"|"&amp; CardDB!B705   &amp;"|"&amp; CardDB!C705 &amp;"|"&amp; CardDB!D705 &amp;"|"&amp;  CardDB!E705  &amp;"|"&amp; CardDB!F705  &amp;"|"&amp; CardDB!G705 &amp;"|"&amp; CardDB!H705 &amp;"|"&amp; CardDB!I705 &amp;"|"&amp; CardDB!J705 &amp;"|"&amp; CardDB!K705  &amp;"|"&amp; CardDB!L705</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706" spans="1:1" x14ac:dyDescent="0.25">
      <c r="A706" t="str">
        <f>CardDB!A706  &amp;"|"&amp; CardDB!B706   &amp;"|"&amp; CardDB!C706 &amp;"|"&amp; CardDB!D706 &amp;"|"&amp;  CardDB!E706  &amp;"|"&amp; CardDB!F706  &amp;"|"&amp; CardDB!G706 &amp;"|"&amp; CardDB!H706 &amp;"|"&amp; CardDB!I706 &amp;"|"&amp; CardDB!J706 &amp;"|"&amp; CardDB!K706  &amp;"|"&amp; CardDB!L706</f>
        <v>Leyline of Vitality||Rare|Enchantment|green|{2}{G}{G}||life gain|Magic 2011|1|If Leyline of Vitality is in your opening hand, you may begin the game with it on the battlefield.; Creatures you control get +0/+1.; Whenever a creature you control enters, you may gain 1 life.|</v>
      </c>
    </row>
    <row r="707" spans="1:1" x14ac:dyDescent="0.25">
      <c r="A707" t="str">
        <f>CardDB!A707  &amp;"|"&amp; CardDB!B707   &amp;"|"&amp; CardDB!C707 &amp;"|"&amp; CardDB!D707 &amp;"|"&amp;  CardDB!E707  &amp;"|"&amp; CardDB!F707  &amp;"|"&amp; CardDB!G707 &amp;"|"&amp; CardDB!H707 &amp;"|"&amp; CardDB!I707 &amp;"|"&amp; CardDB!J707 &amp;"|"&amp; CardDB!K707  &amp;"|"&amp; CardDB!L707</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708" spans="1:1" x14ac:dyDescent="0.25">
      <c r="A708" t="str">
        <f>CardDB!A708  &amp;"|"&amp; CardDB!B708   &amp;"|"&amp; CardDB!C708 &amp;"|"&amp; CardDB!D708 &amp;"|"&amp;  CardDB!E708  &amp;"|"&amp; CardDB!F708  &amp;"|"&amp; CardDB!G708 &amp;"|"&amp; CardDB!H708 &amp;"|"&amp; CardDB!I708 &amp;"|"&amp; CardDB!J708 &amp;"|"&amp; CardDB!K708  &amp;"|"&amp; CardDB!L708</f>
        <v>Library of Lat-Nam||Rare|Sorcery|blue|{4}{U}||draw card, fetch card|Alliances|1|An opponent chooses one —; • You draw three cards at the beginning of the next turn’s upkeep.; • You search your library for a card, put that card into your hand, then shuffle.|</v>
      </c>
    </row>
    <row r="709" spans="1:1" x14ac:dyDescent="0.25">
      <c r="A709" t="str">
        <f>CardDB!A709  &amp;"|"&amp; CardDB!B709   &amp;"|"&amp; CardDB!C709 &amp;"|"&amp; CardDB!D709 &amp;"|"&amp;  CardDB!E709  &amp;"|"&amp; CardDB!F709  &amp;"|"&amp; CardDB!G709 &amp;"|"&amp; CardDB!H709 &amp;"|"&amp; CardDB!I709 &amp;"|"&amp; CardDB!J709 &amp;"|"&amp; CardDB!K709  &amp;"|"&amp; CardDB!L709</f>
        <v>Liesa, Forgotten Archangel||Rare|Legendary Creature — Angel|black, white|{2}{B}{W}{W}|4/5|Bounce|Innistrad: Midnight Hunt|1|Flying, lifelink; Whenever another nontoken creature you control dies, return that card to its owner’s hand at the beginning of the next end step.; If a creature an opponent controls would die, exile it instead.|</v>
      </c>
    </row>
    <row r="710" spans="1:1" x14ac:dyDescent="0.25">
      <c r="A710" t="str">
        <f>CardDB!A710  &amp;"|"&amp; CardDB!B710   &amp;"|"&amp; CardDB!C710 &amp;"|"&amp; CardDB!D710 &amp;"|"&amp;  CardDB!E710  &amp;"|"&amp; CardDB!F710  &amp;"|"&amp; CardDB!G710 &amp;"|"&amp; CardDB!H710 &amp;"|"&amp; CardDB!I710 &amp;"|"&amp; CardDB!J710 &amp;"|"&amp; CardDB!K710  &amp;"|"&amp; CardDB!L710</f>
        <v>Light of Sanction||Rare|Enchantment|white|{1}{W}{W}|||Ravnica: City of Guilds|1|Prevent all damage that would be dealt to creatures you control by sources you control.|</v>
      </c>
    </row>
    <row r="711" spans="1:1" x14ac:dyDescent="0.25">
      <c r="A711" t="str">
        <f>CardDB!A711  &amp;"|"&amp; CardDB!B711   &amp;"|"&amp; CardDB!C711 &amp;"|"&amp; CardDB!D711 &amp;"|"&amp;  CardDB!E711  &amp;"|"&amp; CardDB!F711  &amp;"|"&amp; CardDB!G711 &amp;"|"&amp; CardDB!H711 &amp;"|"&amp; CardDB!I711 &amp;"|"&amp; CardDB!J711 &amp;"|"&amp; CardDB!K711  &amp;"|"&amp; CardDB!L711</f>
        <v>Lightning Bolt||Common|Instant|red|{R}||direct damage|Revised, Magic 2011|8|Lightning Bolt deals 3 damage to any target.|</v>
      </c>
    </row>
    <row r="712" spans="1:1" x14ac:dyDescent="0.25">
      <c r="A712" t="str">
        <f>CardDB!A712  &amp;"|"&amp; CardDB!B712   &amp;"|"&amp; CardDB!C712 &amp;"|"&amp; CardDB!D712 &amp;"|"&amp;  CardDB!E712  &amp;"|"&amp; CardDB!F712  &amp;"|"&amp; CardDB!G712 &amp;"|"&amp; CardDB!H712 &amp;"|"&amp; CardDB!I712 &amp;"|"&amp; CardDB!J712 &amp;"|"&amp; CardDB!K712  &amp;"|"&amp; CardDB!L712</f>
        <v>Liliana Vess||Mythic|Legendary Planeswalker — Liliana|black|{3}{B}{B}||discard card, fetch card, graveyard|Magic 2010|1|+1: Target player discards a card.; −2: Search your library for a card, then shuffle and put that card on top.; −8: Put all creature cards from all graveyards onto the battlefield under your control.|</v>
      </c>
    </row>
    <row r="713" spans="1:1" x14ac:dyDescent="0.25">
      <c r="A713" t="str">
        <f>CardDB!A713  &amp;"|"&amp; CardDB!B713   &amp;"|"&amp; CardDB!C713 &amp;"|"&amp; CardDB!D713 &amp;"|"&amp;  CardDB!E713  &amp;"|"&amp; CardDB!F713  &amp;"|"&amp; CardDB!G713 &amp;"|"&amp; CardDB!H713 &amp;"|"&amp; CardDB!I713 &amp;"|"&amp; CardDB!J713 &amp;"|"&amp; CardDB!K713  &amp;"|"&amp; CardDB!L713</f>
        <v>Liliana, Dreadhorde General||Mythic|Legendary Planeswalker — Liliana|black|{4}{B}{B}||creature destruction, artifact destruction, enchantment destruction, land destruction, Creature Token|Foundations |1|Whenever a creature you control dies, draw a card.; +1: Create a 2/2 black Zombie creature token.; −4: Each player sacrifices two creatures of their choice.; −9: Each opponent chooses a permanent they control of each permanent type and sacrifices the rest.|</v>
      </c>
    </row>
    <row r="714" spans="1:1" x14ac:dyDescent="0.25">
      <c r="A714" t="str">
        <f>CardDB!A714  &amp;"|"&amp; CardDB!B714   &amp;"|"&amp; CardDB!C714 &amp;"|"&amp; CardDB!D714 &amp;"|"&amp;  CardDB!E714  &amp;"|"&amp; CardDB!F714  &amp;"|"&amp; CardDB!G714 &amp;"|"&amp; CardDB!H714 &amp;"|"&amp; CardDB!I714 &amp;"|"&amp; CardDB!J714 &amp;"|"&amp; CardDB!K714  &amp;"|"&amp; CardDB!L714</f>
        <v>Liliana's Caress||Uncommon|Enchantment|black|{1}{B}||life loss|Magic 2011|1|Whenever an opponent discards a card, that player loses 2 life.|</v>
      </c>
    </row>
    <row r="715" spans="1:1" x14ac:dyDescent="0.25">
      <c r="A715" t="str">
        <f>CardDB!A715  &amp;"|"&amp; CardDB!B715   &amp;"|"&amp; CardDB!C715 &amp;"|"&amp; CardDB!D715 &amp;"|"&amp;  CardDB!E715  &amp;"|"&amp; CardDB!F715  &amp;"|"&amp; CardDB!G715 &amp;"|"&amp; CardDB!H715 &amp;"|"&amp; CardDB!I715 &amp;"|"&amp; CardDB!J715 &amp;"|"&amp; CardDB!K715  &amp;"|"&amp; CardDB!L715</f>
        <v>Liliana's Specter||Common|Creature — Specter|black|{1}{B}{B}|2/1|discard card|Magic 2011|1|Flying; When Liliana’s Specter enters, each opponent discards a card.|</v>
      </c>
    </row>
    <row r="716" spans="1:1" x14ac:dyDescent="0.25">
      <c r="A716" t="str">
        <f>CardDB!A716  &amp;"|"&amp; CardDB!B716   &amp;"|"&amp; CardDB!C716 &amp;"|"&amp; CardDB!D716 &amp;"|"&amp;  CardDB!E716  &amp;"|"&amp; CardDB!F716  &amp;"|"&amp; CardDB!G716 &amp;"|"&amp; CardDB!H716 &amp;"|"&amp; CardDB!I716 &amp;"|"&amp; CardDB!J716 &amp;"|"&amp; CardDB!K716  &amp;"|"&amp; CardDB!L716</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717" spans="1:1" x14ac:dyDescent="0.25">
      <c r="A717" t="str">
        <f>CardDB!A717  &amp;"|"&amp; CardDB!B717   &amp;"|"&amp; CardDB!C717 &amp;"|"&amp; CardDB!D717 &amp;"|"&amp;  CardDB!E717  &amp;"|"&amp; CardDB!F717  &amp;"|"&amp; CardDB!G717 &amp;"|"&amp; CardDB!H717 &amp;"|"&amp; CardDB!I717 &amp;"|"&amp; CardDB!J717 &amp;"|"&amp; CardDB!K717  &amp;"|"&amp; CardDB!L717</f>
        <v>Lithoform Blight||Uncommon|Enchantment — Aura|black|{1}{B}||mana ability|Zendikar Rising|2|Enchant land; When Lithoform Blight enters the battlefield, draw a card.; Enchanted land loses all land types and abilities and has “{T}: Add {C}” and “{T}, Pay 1 life: Add one mana of any color.”|</v>
      </c>
    </row>
    <row r="718" spans="1:1" x14ac:dyDescent="0.25">
      <c r="A718" t="str">
        <f>CardDB!A718  &amp;"|"&amp; CardDB!B718   &amp;"|"&amp; CardDB!C718 &amp;"|"&amp; CardDB!D718 &amp;"|"&amp;  CardDB!E718  &amp;"|"&amp; CardDB!F718  &amp;"|"&amp; CardDB!G718 &amp;"|"&amp; CardDB!H718 &amp;"|"&amp; CardDB!I718 &amp;"|"&amp; CardDB!J718 &amp;"|"&amp; CardDB!K718  &amp;"|"&amp; CardDB!L718</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719" spans="1:1" x14ac:dyDescent="0.25">
      <c r="A719" t="str">
        <f>CardDB!A719  &amp;"|"&amp; CardDB!B719   &amp;"|"&amp; CardDB!C719 &amp;"|"&amp; CardDB!D719 &amp;"|"&amp;  CardDB!E719  &amp;"|"&amp; CardDB!F719  &amp;"|"&amp; CardDB!G719 &amp;"|"&amp; CardDB!H719 &amp;"|"&amp; CardDB!I719 &amp;"|"&amp; CardDB!J719 &amp;"|"&amp; CardDB!K719  &amp;"|"&amp; CardDB!L719</f>
        <v>Living Lands||Rare|Enchantment|green|{3}{G}|||Revised|1|All Forests are 1/1 creatures that are still lands.|</v>
      </c>
    </row>
    <row r="720" spans="1:1" x14ac:dyDescent="0.25">
      <c r="A720" t="str">
        <f>CardDB!A720  &amp;"|"&amp; CardDB!B720   &amp;"|"&amp; CardDB!C720 &amp;"|"&amp; CardDB!D720 &amp;"|"&amp;  CardDB!E720  &amp;"|"&amp; CardDB!F720  &amp;"|"&amp; CardDB!G720 &amp;"|"&amp; CardDB!H720 &amp;"|"&amp; CardDB!I720 &amp;"|"&amp; CardDB!J720 &amp;"|"&amp; CardDB!K720  &amp;"|"&amp; CardDB!L720</f>
        <v>Llanowar Elves||Common|Creature — Elf Druid |green|{G}|1/1|mana ability|Fourth Edition, Magic 2011, Foundations|8|{T}: Add {G}.|</v>
      </c>
    </row>
    <row r="721" spans="1:1" x14ac:dyDescent="0.25">
      <c r="A721" t="str">
        <f>CardDB!A721  &amp;"|"&amp; CardDB!B721   &amp;"|"&amp; CardDB!C721 &amp;"|"&amp; CardDB!D721 &amp;"|"&amp;  CardDB!E721  &amp;"|"&amp; CardDB!F721  &amp;"|"&amp; CardDB!G721 &amp;"|"&amp; CardDB!H721 &amp;"|"&amp; CardDB!I721 &amp;"|"&amp; CardDB!J721 &amp;"|"&amp; CardDB!K721  &amp;"|"&amp; CardDB!L721</f>
        <v>Llanowar Tribe||Uncommon|Creature — Elf Druid|green|{G}{G}{G}|3/3|mana ability|Modern Horizons|1|{T}: Add {G}{G}{G}.|</v>
      </c>
    </row>
    <row r="722" spans="1:1" x14ac:dyDescent="0.25">
      <c r="A722" t="str">
        <f>CardDB!A722  &amp;"|"&amp; CardDB!B722   &amp;"|"&amp; CardDB!C722 &amp;"|"&amp; CardDB!D722 &amp;"|"&amp;  CardDB!E722  &amp;"|"&amp; CardDB!F722  &amp;"|"&amp; CardDB!G722 &amp;"|"&amp; CardDB!H722 &amp;"|"&amp; CardDB!I722 &amp;"|"&amp; CardDB!J722 &amp;"|"&amp; CardDB!K722  &amp;"|"&amp; CardDB!L722</f>
        <v>Llanowar Wastes||Rare|Land|colorless|||dual land, pain land|The Brothers' War|1|{T}: Add {C}.; {T}: Add {B} or {G}. Llanowar Wastes deals 1 damage to you.|</v>
      </c>
    </row>
    <row r="723" spans="1:1" x14ac:dyDescent="0.25">
      <c r="A723" t="str">
        <f>CardDB!A723  &amp;"|"&amp; CardDB!B723   &amp;"|"&amp; CardDB!C723 &amp;"|"&amp; CardDB!D723 &amp;"|"&amp;  CardDB!E723  &amp;"|"&amp; CardDB!F723  &amp;"|"&amp; CardDB!G723 &amp;"|"&amp; CardDB!H723 &amp;"|"&amp; CardDB!I723 &amp;"|"&amp; CardDB!J723 &amp;"|"&amp; CardDB!K723  &amp;"|"&amp; CardDB!L723</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724" spans="1:1" x14ac:dyDescent="0.25">
      <c r="A724" t="str">
        <f>CardDB!A724  &amp;"|"&amp; CardDB!B724   &amp;"|"&amp; CardDB!C724 &amp;"|"&amp; CardDB!D724 &amp;"|"&amp;  CardDB!E724  &amp;"|"&amp; CardDB!F724  &amp;"|"&amp; CardDB!G724 &amp;"|"&amp; CardDB!H724 &amp;"|"&amp; CardDB!I724 &amp;"|"&amp; CardDB!J724 &amp;"|"&amp; CardDB!K724  &amp;"|"&amp; CardDB!L724</f>
        <v>Lodestone Myr||Rare|Artifact Creature — Myr|colorless|{4}|2/2||Mirrodin|1|Trample: Tap an untapped artifact you control: Lodestone Myr gets +1/+1 until end of turn.|</v>
      </c>
    </row>
    <row r="725" spans="1:1" x14ac:dyDescent="0.25">
      <c r="A725" t="str">
        <f>CardDB!A725  &amp;"|"&amp; CardDB!B725   &amp;"|"&amp; CardDB!C725 &amp;"|"&amp; CardDB!D725 &amp;"|"&amp;  CardDB!E725  &amp;"|"&amp; CardDB!F725  &amp;"|"&amp; CardDB!G725 &amp;"|"&amp; CardDB!H725 &amp;"|"&amp; CardDB!I725 &amp;"|"&amp; CardDB!J725 &amp;"|"&amp; CardDB!K725  &amp;"|"&amp; CardDB!L725</f>
        <v>Lonely Sandbar||Uncommon|Land|colorless|||draw card|Tales of Middle-earth Commander|1|Lonely Sandbar enters tapped.; {T}: Add {U}.; Cycling {U} ({U}, Discard this card: Draw a card.)|</v>
      </c>
    </row>
    <row r="726" spans="1:1" x14ac:dyDescent="0.25">
      <c r="A726" t="str">
        <f>CardDB!A726  &amp;"|"&amp; CardDB!B726   &amp;"|"&amp; CardDB!C726 &amp;"|"&amp; CardDB!D726 &amp;"|"&amp;  CardDB!E726  &amp;"|"&amp; CardDB!F726  &amp;"|"&amp; CardDB!G726 &amp;"|"&amp; CardDB!H726 &amp;"|"&amp; CardDB!I726 &amp;"|"&amp; CardDB!J726 &amp;"|"&amp; CardDB!K726  &amp;"|"&amp; CardDB!L726</f>
        <v>Loot, Exuberant Explorer||Rare|Legendary Creature — Beast Noble|green|{2}{G}|1/4|rule change|Foundations |1|You may play an additional land on each of your turns.; {4}{G}{G}, {T}: Look at the top six cards of your library. You may reveal a creature card with mana value less than or equal to the number of lands you control from among them and put it onto the battlefield. Put the rest on the bottom in a random order.|</v>
      </c>
    </row>
    <row r="727" spans="1:1" x14ac:dyDescent="0.25">
      <c r="A727" t="str">
        <f>CardDB!A727  &amp;"|"&amp; CardDB!B727   &amp;"|"&amp; CardDB!C727 &amp;"|"&amp; CardDB!D727 &amp;"|"&amp;  CardDB!E727  &amp;"|"&amp; CardDB!F727  &amp;"|"&amp; CardDB!G727 &amp;"|"&amp; CardDB!H727 &amp;"|"&amp; CardDB!I727 &amp;"|"&amp; CardDB!J727 &amp;"|"&amp; CardDB!K727  &amp;"|"&amp; CardDB!L727</f>
        <v>Lothlorien Blade||Rare|Artifact — Equipment|colorless|{3}|||Tales of Middle-earth Commander|1|Whenever equipped creature attacks, it deals damage equal to its power to target creature defending player controls.; Equip Elf {2}; Equip {5}|</v>
      </c>
    </row>
    <row r="728" spans="1:1" x14ac:dyDescent="0.25">
      <c r="A728" t="str">
        <f>CardDB!A728  &amp;"|"&amp; CardDB!B728   &amp;"|"&amp; CardDB!C728 &amp;"|"&amp; CardDB!D728 &amp;"|"&amp;  CardDB!E728  &amp;"|"&amp; CardDB!F728  &amp;"|"&amp; CardDB!G728 &amp;"|"&amp; CardDB!H728 &amp;"|"&amp; CardDB!I728 &amp;"|"&amp; CardDB!J728 &amp;"|"&amp; CardDB!K728  &amp;"|"&amp; CardDB!L728</f>
        <v>Lotus Cobra||Mythic|Creature — Snake|green|{1}{G}|2/1|mana ability|Zendikar, Zendikar Rising|2|Landfall — Whenever a land enters the battlefield under your control, add one mana of any color.|</v>
      </c>
    </row>
    <row r="729" spans="1:1" x14ac:dyDescent="0.25">
      <c r="A729" t="str">
        <f>CardDB!A729  &amp;"|"&amp; CardDB!B729   &amp;"|"&amp; CardDB!C729 &amp;"|"&amp; CardDB!D729 &amp;"|"&amp;  CardDB!E729  &amp;"|"&amp; CardDB!F729  &amp;"|"&amp; CardDB!G729 &amp;"|"&amp; CardDB!H729 &amp;"|"&amp; CardDB!I729 &amp;"|"&amp; CardDB!J729 &amp;"|"&amp; CardDB!K729  &amp;"|"&amp; CardDB!L729</f>
        <v>Lotus Petal||Common|Artifact|colorless|{0}||mana ability|Tempest|1|{T}, Sacrifice this artifact: Add one mana of any color.|</v>
      </c>
    </row>
    <row r="730" spans="1:1" x14ac:dyDescent="0.25">
      <c r="A730" t="str">
        <f>CardDB!A730  &amp;"|"&amp; CardDB!B730   &amp;"|"&amp; CardDB!C730 &amp;"|"&amp; CardDB!D730 &amp;"|"&amp;  CardDB!E730  &amp;"|"&amp; CardDB!F730  &amp;"|"&amp; CardDB!G730 &amp;"|"&amp; CardDB!H730 &amp;"|"&amp; CardDB!I730 &amp;"|"&amp; CardDB!J730 &amp;"|"&amp; CardDB!K730  &amp;"|"&amp; CardDB!L730</f>
        <v>Loyal Gryff||Uncommon|Creature — Hippogriff|white|{2}{W}|2/2|Bounce|Innistrad: Midnight Hunt|1|Flash; Flying; When Loyal Gryff enters, you may return another creature you control to its owner’s hand.|</v>
      </c>
    </row>
    <row r="731" spans="1:1" x14ac:dyDescent="0.25">
      <c r="A731" t="str">
        <f>CardDB!A731  &amp;"|"&amp; CardDB!B731   &amp;"|"&amp; CardDB!C731 &amp;"|"&amp; CardDB!D731 &amp;"|"&amp;  CardDB!E731  &amp;"|"&amp; CardDB!F731  &amp;"|"&amp; CardDB!G731 &amp;"|"&amp; CardDB!H731 &amp;"|"&amp; CardDB!I731 &amp;"|"&amp; CardDB!J731 &amp;"|"&amp; CardDB!K731  &amp;"|"&amp; CardDB!L731</f>
        <v>Ludevic, Necrogenius|Olag, Ludevic's Hubris|Rare|Legendary Creature — Human Wizard, Legendary Creature — Zombie|black, blue|{B}{U}|2/3, 4/4|copy spell|Innistrad: Midnight Hunt|1|Whenever Ludevic, Necrogenius enters or attacks, mill a card.; {X}{U}{U}{B}{B}, Exile X creature cards from your graveyard: Transform Ludevic. X can’t be 0. Activate only as a sorcery.|As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v>
      </c>
    </row>
    <row r="732" spans="1:1" x14ac:dyDescent="0.25">
      <c r="A732" t="str">
        <f>CardDB!A732  &amp;"|"&amp; CardDB!B732   &amp;"|"&amp; CardDB!C732 &amp;"|"&amp; CardDB!D732 &amp;"|"&amp;  CardDB!E732  &amp;"|"&amp; CardDB!F732  &amp;"|"&amp; CardDB!G732 &amp;"|"&amp; CardDB!H732 &amp;"|"&amp; CardDB!I732 &amp;"|"&amp; CardDB!J732 &amp;"|"&amp; CardDB!K732  &amp;"|"&amp; CardDB!L732</f>
        <v>Lullmage Mentor||Rare|Creature — Merfolk Wizard|blue|{1}{U}{U}|2/2|Creature Token, counterspell|Zendikar|1|Whenever a spell or ability you control counters a spell, you may create a 1/1 blue Merfolk creature token.; Tap seven untapped Merfolk you control: Counter target spell.|</v>
      </c>
    </row>
    <row r="733" spans="1:1" x14ac:dyDescent="0.25">
      <c r="A733" t="str">
        <f>CardDB!A733  &amp;"|"&amp; CardDB!B733   &amp;"|"&amp; CardDB!C733 &amp;"|"&amp; CardDB!D733 &amp;"|"&amp;  CardDB!E733  &amp;"|"&amp; CardDB!F733  &amp;"|"&amp; CardDB!G733 &amp;"|"&amp; CardDB!H733 &amp;"|"&amp; CardDB!I733 &amp;"|"&amp; CardDB!J733 &amp;"|"&amp; CardDB!K733  &amp;"|"&amp; CardDB!L733</f>
        <v>Lullmage's Domination||Uncommon|Sorcery|blue|{X}{U}{U}{U}||hijack|Zendikar Rising|3|This spell costs {3} less to cast if it targets a creature whose controller has eight or more cards in their graveyard.; Gain control of target creature with mana value X.|</v>
      </c>
    </row>
    <row r="734" spans="1:1" x14ac:dyDescent="0.25">
      <c r="A734" t="str">
        <f>CardDB!A734  &amp;"|"&amp; CardDB!B734   &amp;"|"&amp; CardDB!C734 &amp;"|"&amp; CardDB!D734 &amp;"|"&amp;  CardDB!E734  &amp;"|"&amp; CardDB!F734  &amp;"|"&amp; CardDB!G734 &amp;"|"&amp; CardDB!H734 &amp;"|"&amp; CardDB!I734 &amp;"|"&amp; CardDB!J734 &amp;"|"&amp; CardDB!K734  &amp;"|"&amp; CardDB!L734</f>
        <v>Lullmage's Familiar||Uncommon|Creature — Beast|blue, green|{1}{U}{G}|2/4|mana ability|Zendikar Rising|3|{T}: Add {G} or {U}.; Whenever you cast a kicked spell, you gain 2 life.|</v>
      </c>
    </row>
    <row r="735" spans="1:1" x14ac:dyDescent="0.25">
      <c r="A735" t="str">
        <f>CardDB!A735  &amp;"|"&amp; CardDB!B735   &amp;"|"&amp; CardDB!C735 &amp;"|"&amp; CardDB!D735 &amp;"|"&amp;  CardDB!E735  &amp;"|"&amp; CardDB!F735  &amp;"|"&amp; CardDB!G735 &amp;"|"&amp; CardDB!H735 &amp;"|"&amp; CardDB!I735 &amp;"|"&amp; CardDB!J735 &amp;"|"&amp; CardDB!K735  &amp;"|"&amp; CardDB!L735</f>
        <v>Lumbering Falls||Rare|Land|colorless|||dual land|Modern Horizons 3 Commander|4|Lumbering Falls enters tapped.; {T}: Add {G} or {U}.; {2}{G}{U}: Lumbering Falls becomes a 3/3 green and blue Elemental creature with hexproof until end of turn. It’s still a land.|</v>
      </c>
    </row>
    <row r="736" spans="1:1" x14ac:dyDescent="0.25">
      <c r="A736" t="str">
        <f>CardDB!A736  &amp;"|"&amp; CardDB!B736   &amp;"|"&amp; CardDB!C736 &amp;"|"&amp; CardDB!D736 &amp;"|"&amp;  CardDB!E736  &amp;"|"&amp; CardDB!F736  &amp;"|"&amp; CardDB!G736 &amp;"|"&amp; CardDB!H736 &amp;"|"&amp; CardDB!I736 &amp;"|"&amp; CardDB!J736 &amp;"|"&amp; CardDB!K736  &amp;"|"&amp; CardDB!L736</f>
        <v>Luminous Rebuke||Common|Instant|white|{4}{W}||creature destruction|Foundations |3|This spell costs {3} less to cast if it targets a tapped creature.; Destroy target creature.|</v>
      </c>
    </row>
    <row r="737" spans="1:1" x14ac:dyDescent="0.25">
      <c r="A737" t="str">
        <f>CardDB!A737  &amp;"|"&amp; CardDB!B737   &amp;"|"&amp; CardDB!C737 &amp;"|"&amp; CardDB!D737 &amp;"|"&amp;  CardDB!E737  &amp;"|"&amp; CardDB!F737  &amp;"|"&amp; CardDB!G737 &amp;"|"&amp; CardDB!H737 &amp;"|"&amp; CardDB!I737 &amp;"|"&amp; CardDB!J737 &amp;"|"&amp; CardDB!K737  &amp;"|"&amp; CardDB!L737</f>
        <v>Lunar Frenzy||Uncommon|Instant|red|{X}{R}|||Innistrad: Midnight Hunt|2|Target creature you control gets +X/+0 and gains first strike and trample until end of turn.|</v>
      </c>
    </row>
    <row r="738" spans="1:1" x14ac:dyDescent="0.25">
      <c r="A738" t="str">
        <f>CardDB!A738  &amp;"|"&amp; CardDB!B738   &amp;"|"&amp; CardDB!C738 &amp;"|"&amp; CardDB!D738 &amp;"|"&amp;  CardDB!E738  &amp;"|"&amp; CardDB!F738  &amp;"|"&amp; CardDB!G738 &amp;"|"&amp; CardDB!H738 &amp;"|"&amp; CardDB!I738 &amp;"|"&amp; CardDB!J738 &amp;"|"&amp; CardDB!K738  &amp;"|"&amp; CardDB!L738</f>
        <v>Lunarch Veteran|Luminous Phantom|Common|Creature — Human Cleric, Creature — Spirit Cleric|white|{W}|1/1, 1/1|life gain|Innistrad: Midnight Hunt|1|Whenever another creature you control enters, you gain 1 life.; Disturb {1}{W} (You may cast this card from your graveyard transformed for its disturb cost.)|Flying; Whenever another creature you control leaves the battlefield, you gain 1 life.; If Luminous Phantom would be put into a graveyard from anywhere, exile it instead.</v>
      </c>
    </row>
    <row r="739" spans="1:1" x14ac:dyDescent="0.25">
      <c r="A739" t="str">
        <f>CardDB!A739  &amp;"|"&amp; CardDB!B739   &amp;"|"&amp; CardDB!C739 &amp;"|"&amp; CardDB!D739 &amp;"|"&amp;  CardDB!E739  &amp;"|"&amp; CardDB!F739  &amp;"|"&amp; CardDB!G739 &amp;"|"&amp; CardDB!H739 &amp;"|"&amp; CardDB!I739 &amp;"|"&amp; CardDB!J739 &amp;"|"&amp; CardDB!K739  &amp;"|"&amp; CardDB!L739</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740" spans="1:1" x14ac:dyDescent="0.25">
      <c r="A740" t="str">
        <f>CardDB!A740  &amp;"|"&amp; CardDB!B740   &amp;"|"&amp; CardDB!C740 &amp;"|"&amp; CardDB!D740 &amp;"|"&amp;  CardDB!E740  &amp;"|"&amp; CardDB!F740  &amp;"|"&amp; CardDB!G740 &amp;"|"&amp; CardDB!H740 &amp;"|"&amp; CardDB!I740 &amp;"|"&amp; CardDB!J740 &amp;"|"&amp; CardDB!K740  &amp;"|"&amp; CardDB!L740</f>
        <v>Lust for War||Uncommon|Enchantment — Aura|red|{2}{R}||direct damage|Rise of the Eldrazi|2|Enchant creature; Whenever enchanted creature becomes tapped, Lust for War deals 3 damage to that creature’s controller.; Enchanted creature attacks each combat if able.|</v>
      </c>
    </row>
    <row r="741" spans="1:1" x14ac:dyDescent="0.25">
      <c r="A741" t="str">
        <f>CardDB!A741  &amp;"|"&amp; CardDB!B741   &amp;"|"&amp; CardDB!C741 &amp;"|"&amp; CardDB!D741 &amp;"|"&amp;  CardDB!E741  &amp;"|"&amp; CardDB!F741  &amp;"|"&amp; CardDB!G741 &amp;"|"&amp; CardDB!H741 &amp;"|"&amp; CardDB!I741 &amp;"|"&amp; CardDB!J741 &amp;"|"&amp; CardDB!K741  &amp;"|"&amp; CardDB!L741</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742" spans="1:1" x14ac:dyDescent="0.25">
      <c r="A742" t="str">
        <f>CardDB!A742  &amp;"|"&amp; CardDB!B742   &amp;"|"&amp; CardDB!C742 &amp;"|"&amp; CardDB!D742 &amp;"|"&amp;  CardDB!E742  &amp;"|"&amp; CardDB!F742  &amp;"|"&amp; CardDB!G742 &amp;"|"&amp; CardDB!H742 &amp;"|"&amp; CardDB!I742 &amp;"|"&amp; CardDB!J742 &amp;"|"&amp; CardDB!K742  &amp;"|"&amp; CardDB!L742</f>
        <v>Machine God's Effigy||Rare|Artifact|colorless|{4}||mana ability|The Brothers' War Commander|1|You may have Machine God’s Effigy enter the battlefield as a copy of any creature on the battlefield, except it’s an artifact and it has “{T}: Add {U}.” (It’s not a creature.); {T}: Add {U}.|</v>
      </c>
    </row>
    <row r="743" spans="1:1" x14ac:dyDescent="0.25">
      <c r="A743" t="str">
        <f>CardDB!A743  &amp;"|"&amp; CardDB!B743   &amp;"|"&amp; CardDB!C743 &amp;"|"&amp; CardDB!D743 &amp;"|"&amp;  CardDB!E743  &amp;"|"&amp; CardDB!F743  &amp;"|"&amp; CardDB!G743 &amp;"|"&amp; CardDB!H743 &amp;"|"&amp; CardDB!I743 &amp;"|"&amp; CardDB!J743 &amp;"|"&amp; CardDB!K743  &amp;"|"&amp; CardDB!L743</f>
        <v>Maddening Cacophony||Rare|Sorcery|blue|{1}{U}||mill|Zendikar Rising|2|Kicker {3}{U}; Each opponent mills eight cards. If this spell was kicked, instead each opponent mills half their library, rounded up.|</v>
      </c>
    </row>
    <row r="744" spans="1:1" x14ac:dyDescent="0.25">
      <c r="A744" t="str">
        <f>CardDB!A744  &amp;"|"&amp; CardDB!B744   &amp;"|"&amp; CardDB!C744 &amp;"|"&amp; CardDB!D744 &amp;"|"&amp;  CardDB!E744  &amp;"|"&amp; CardDB!F744  &amp;"|"&amp; CardDB!G744 &amp;"|"&amp; CardDB!H744 &amp;"|"&amp; CardDB!I744 &amp;"|"&amp; CardDB!J744 &amp;"|"&amp; CardDB!K744  &amp;"|"&amp; CardDB!L744</f>
        <v>Maelstrom Archangel||Mythic|Creature — Angel|black, blue, white, green, red|{B}{U}{W}{G}{R}|5/5||Dominaria United Commander|1|Flying; Whenever Maelstrom Archangel deals combat damage to a player, you may cast a spell from your hand without paying its mana cost.|</v>
      </c>
    </row>
    <row r="745" spans="1:1" x14ac:dyDescent="0.25">
      <c r="A745" t="str">
        <f>CardDB!A745  &amp;"|"&amp; CardDB!B745   &amp;"|"&amp; CardDB!C745 &amp;"|"&amp; CardDB!D745 &amp;"|"&amp;  CardDB!E745  &amp;"|"&amp; CardDB!F745  &amp;"|"&amp; CardDB!G745 &amp;"|"&amp; CardDB!H745 &amp;"|"&amp; CardDB!I745 &amp;"|"&amp; CardDB!J745 &amp;"|"&amp; CardDB!K745  &amp;"|"&amp; CardDB!L745</f>
        <v>Maelstrom Nexus||Mythic|Enchantment|black, blue, white, green, red|{B}{U}{W}{G}{R}|||Dominaria United Commander|1|The first spell you cast each turn has cascade. |</v>
      </c>
    </row>
    <row r="746" spans="1:1" x14ac:dyDescent="0.25">
      <c r="A746" t="str">
        <f>CardDB!A746  &amp;"|"&amp; CardDB!B746   &amp;"|"&amp; CardDB!C746 &amp;"|"&amp; CardDB!D746 &amp;"|"&amp;  CardDB!E746  &amp;"|"&amp; CardDB!F746  &amp;"|"&amp; CardDB!G746 &amp;"|"&amp; CardDB!H746 &amp;"|"&amp; CardDB!I746 &amp;"|"&amp; CardDB!J746 &amp;"|"&amp; CardDB!K746  &amp;"|"&amp; CardDB!L746</f>
        <v>Magma Jet||Uncommon|Instant|red|{1}{R}||direct damage|Fifth Dawn|1|Magma Jet deals 2 damage to any target.; Scry 2.|</v>
      </c>
    </row>
    <row r="747" spans="1:1" x14ac:dyDescent="0.25">
      <c r="A747" t="str">
        <f>CardDB!A747  &amp;"|"&amp; CardDB!B747   &amp;"|"&amp; CardDB!C747 &amp;"|"&amp; CardDB!D747 &amp;"|"&amp;  CardDB!E747  &amp;"|"&amp; CardDB!F747  &amp;"|"&amp; CardDB!G747 &amp;"|"&amp; CardDB!H747 &amp;"|"&amp; CardDB!I747 &amp;"|"&amp; CardDB!J747 &amp;"|"&amp; CardDB!K747  &amp;"|"&amp; CardDB!L747</f>
        <v>Magmaw||Rare|Creature — Elemental|red|{3}{R}{R}|4/4|direct damage|Rise of the Eldrazi|1|{1}, Sacrifice a nonland permanent: Magmaw deals 1 damage to any target.|</v>
      </c>
    </row>
    <row r="748" spans="1:1" x14ac:dyDescent="0.25">
      <c r="A748" t="str">
        <f>CardDB!A748  &amp;"|"&amp; CardDB!B748   &amp;"|"&amp; CardDB!C748 &amp;"|"&amp; CardDB!D748 &amp;"|"&amp;  CardDB!E748  &amp;"|"&amp; CardDB!F748  &amp;"|"&amp; CardDB!G748 &amp;"|"&amp; CardDB!H748 &amp;"|"&amp; CardDB!I748 &amp;"|"&amp; CardDB!J748 &amp;"|"&amp; CardDB!K748  &amp;"|"&amp; CardDB!L748</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749" spans="1:1" x14ac:dyDescent="0.25">
      <c r="A749" t="str">
        <f>CardDB!A749  &amp;"|"&amp; CardDB!B749   &amp;"|"&amp; CardDB!C749 &amp;"|"&amp; CardDB!D749 &amp;"|"&amp;  CardDB!E749  &amp;"|"&amp; CardDB!F749  &amp;"|"&amp; CardDB!G749 &amp;"|"&amp; CardDB!H749 &amp;"|"&amp; CardDB!I749 &amp;"|"&amp; CardDB!J749 &amp;"|"&amp; CardDB!K749  &amp;"|"&amp; CardDB!L749</f>
        <v>Magus of the Coffers||Rare|Creature — Human Wizard|black|{4}{B}|4/4|mana ability|Planar Chaos|1|{2}, {T}: Add {B} for each Swamp you control.|</v>
      </c>
    </row>
    <row r="750" spans="1:1" x14ac:dyDescent="0.25">
      <c r="A750" t="str">
        <f>CardDB!A750  &amp;"|"&amp; CardDB!B750   &amp;"|"&amp; CardDB!C750 &amp;"|"&amp; CardDB!D750 &amp;"|"&amp;  CardDB!E750  &amp;"|"&amp; CardDB!F750  &amp;"|"&amp; CardDB!G750 &amp;"|"&amp; CardDB!H750 &amp;"|"&amp; CardDB!I750 &amp;"|"&amp; CardDB!J750 &amp;"|"&amp; CardDB!K750  &amp;"|"&amp; CardDB!L750</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751" spans="1:1" x14ac:dyDescent="0.25">
      <c r="A751" t="str">
        <f>CardDB!A751  &amp;"|"&amp; CardDB!B751   &amp;"|"&amp; CardDB!C751 &amp;"|"&amp; CardDB!D751 &amp;"|"&amp;  CardDB!E751  &amp;"|"&amp; CardDB!F751  &amp;"|"&amp; CardDB!G751 &amp;"|"&amp; CardDB!H751 &amp;"|"&amp; CardDB!I751 &amp;"|"&amp; CardDB!J751 &amp;"|"&amp; CardDB!K751  &amp;"|"&amp; CardDB!L751</f>
        <v>Magus of the Tabernacle||Rare|Creature — Human Wizard|white|{3}{W}|2/6||Planar Chaos|1|All creatures have “At the beginning of your upkeep, sacrifice this creature unless you pay {1}.”|</v>
      </c>
    </row>
    <row r="752" spans="1:1" x14ac:dyDescent="0.25">
      <c r="A752" t="str">
        <f>CardDB!A752  &amp;"|"&amp; CardDB!B752   &amp;"|"&amp; CardDB!C752 &amp;"|"&amp; CardDB!D752 &amp;"|"&amp;  CardDB!E752  &amp;"|"&amp; CardDB!F752  &amp;"|"&amp; CardDB!G752 &amp;"|"&amp; CardDB!H752 &amp;"|"&amp; CardDB!I752 &amp;"|"&amp; CardDB!J752 &amp;"|"&amp; CardDB!K752  &amp;"|"&amp; CardDB!L752</f>
        <v>Make Your Move||Common|Instant|white|{2}{W}||creature destruction, artifact destruction, enchantment destruction|Foundations |4|Destroy target artifact, enchantment, or creature with power 4 or greater.|</v>
      </c>
    </row>
    <row r="753" spans="1:1" x14ac:dyDescent="0.25">
      <c r="A753" t="str">
        <f>CardDB!A753  &amp;"|"&amp; CardDB!B753   &amp;"|"&amp; CardDB!C753 &amp;"|"&amp; CardDB!D753 &amp;"|"&amp;  CardDB!E753  &amp;"|"&amp; CardDB!F753  &amp;"|"&amp; CardDB!G753 &amp;"|"&amp; CardDB!H753 &amp;"|"&amp; CardDB!I753 &amp;"|"&amp; CardDB!J753 &amp;"|"&amp; CardDB!K753  &amp;"|"&amp; CardDB!L753</f>
        <v>Malakir Bloodwitch||Rare|Creature — Vampire Shaman|black|{3}{B}{B}|4/4|life gain, life loss|Zendikar|1|Flying, protection from white; When Malakir Bloodwitch enters, each opponent loses life equal to the number of Vampires you control. You gain life equal to the life lost this way.|</v>
      </c>
    </row>
    <row r="754" spans="1:1" x14ac:dyDescent="0.25">
      <c r="A754" t="str">
        <f>CardDB!A754  &amp;"|"&amp; CardDB!B754   &amp;"|"&amp; CardDB!C754 &amp;"|"&amp; CardDB!D754 &amp;"|"&amp;  CardDB!E754  &amp;"|"&amp; CardDB!F754  &amp;"|"&amp; CardDB!G754 &amp;"|"&amp; CardDB!H754 &amp;"|"&amp; CardDB!I754 &amp;"|"&amp; CardDB!J754 &amp;"|"&amp; CardDB!K754  &amp;"|"&amp; CardDB!L754</f>
        <v>Malevolent Hermit|Benevolent Geist|Rare|Creature — Human Wizard, Creature — Spirit Wizard|blue|{1}{U}|2/1, 2/2|counterspell|Innistrad: Midnight Hunt|1|{U}, Sacrifice Malevolent Hermit: Counter target noncreature spell unless its controller pays {3}.; Disturb {2}{U} (You may cast this card from your graveyard transformed for its disturb cost.)|Flying; Noncreature spells you control can’t be countered.; If Benevolent Geist would be put into a graveyard from anywhere, exile it instead.</v>
      </c>
    </row>
    <row r="755" spans="1:1" x14ac:dyDescent="0.25">
      <c r="A755" t="str">
        <f>CardDB!A755  &amp;"|"&amp; CardDB!B755   &amp;"|"&amp; CardDB!C755 &amp;"|"&amp; CardDB!D755 &amp;"|"&amp;  CardDB!E755  &amp;"|"&amp; CardDB!F755  &amp;"|"&amp; CardDB!G755 &amp;"|"&amp; CardDB!H755 &amp;"|"&amp; CardDB!I755 &amp;"|"&amp; CardDB!J755 &amp;"|"&amp; CardDB!K755  &amp;"|"&amp; CardDB!L755</f>
        <v>Mana Cannons||Rare|Enchantment|red|{2}{R}||direct damage|Dominaria United Commander|1|Whenever you cast a multicolored spell, Mana Cannons deals X damage to any target, where X is the number of colors that spell is.|</v>
      </c>
    </row>
    <row r="756" spans="1:1" x14ac:dyDescent="0.25">
      <c r="A756" t="str">
        <f>CardDB!A756  &amp;"|"&amp; CardDB!B756   &amp;"|"&amp; CardDB!C756 &amp;"|"&amp; CardDB!D756 &amp;"|"&amp;  CardDB!E756  &amp;"|"&amp; CardDB!F756  &amp;"|"&amp; CardDB!G756 &amp;"|"&amp; CardDB!H756 &amp;"|"&amp; CardDB!I756 &amp;"|"&amp; CardDB!J756 &amp;"|"&amp; CardDB!K756  &amp;"|"&amp; CardDB!L756</f>
        <v>Mana Leak||Common|Instant|blue|{1}{U}||counterspell|Stronghold, Ninth Edition, Magic 2011|4|Counter target spell unless its controller pays {3}.|</v>
      </c>
    </row>
    <row r="757" spans="1:1" x14ac:dyDescent="0.25">
      <c r="A757" t="str">
        <f>CardDB!A757  &amp;"|"&amp; CardDB!B757   &amp;"|"&amp; CardDB!C757 &amp;"|"&amp; CardDB!D757 &amp;"|"&amp;  CardDB!E757  &amp;"|"&amp; CardDB!F757  &amp;"|"&amp; CardDB!G757 &amp;"|"&amp; CardDB!H757 &amp;"|"&amp; CardDB!I757 &amp;"|"&amp; CardDB!J757 &amp;"|"&amp; CardDB!K757  &amp;"|"&amp; CardDB!L757</f>
        <v>Manic Vandal||Common|Creature — Human Warrior|red|{2}{R}|2/2|artifact destruction|Magic 2011|3|When Manic Vandal enters, destroy target artifact.|</v>
      </c>
    </row>
    <row r="758" spans="1:1" x14ac:dyDescent="0.25">
      <c r="A758" t="str">
        <f>CardDB!A758  &amp;"|"&amp; CardDB!B758   &amp;"|"&amp; CardDB!C758 &amp;"|"&amp; CardDB!D758 &amp;"|"&amp;  CardDB!E758  &amp;"|"&amp; CardDB!F758  &amp;"|"&amp; CardDB!G758 &amp;"|"&amp; CardDB!H758 &amp;"|"&amp; CardDB!I758 &amp;"|"&amp; CardDB!J758 &amp;"|"&amp; CardDB!K758  &amp;"|"&amp; CardDB!L758</f>
        <v>Marauding Blight-Priest||Common|Creature — Vampire Cleric|black|{2}{B}|3/2|life loss|Foundations |3|Whenever you gain life, each opponent loses 1 life.|</v>
      </c>
    </row>
    <row r="759" spans="1:1" x14ac:dyDescent="0.25">
      <c r="A759" t="str">
        <f>CardDB!A759  &amp;"|"&amp; CardDB!B759   &amp;"|"&amp; CardDB!C759 &amp;"|"&amp; CardDB!D759 &amp;"|"&amp;  CardDB!E759  &amp;"|"&amp; CardDB!F759  &amp;"|"&amp; CardDB!G759 &amp;"|"&amp; CardDB!H759 &amp;"|"&amp; CardDB!I759 &amp;"|"&amp; CardDB!J759 &amp;"|"&amp; CardDB!K759  &amp;"|"&amp; CardDB!L759</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760" spans="1:1" x14ac:dyDescent="0.25">
      <c r="A760" t="str">
        <f>CardDB!A760  &amp;"|"&amp; CardDB!B760   &amp;"|"&amp; CardDB!C760 &amp;"|"&amp; CardDB!D760 &amp;"|"&amp;  CardDB!E760  &amp;"|"&amp; CardDB!F760  &amp;"|"&amp; CardDB!G760 &amp;"|"&amp; CardDB!H760 &amp;"|"&amp; CardDB!I760 &amp;"|"&amp; CardDB!J760 &amp;"|"&amp; CardDB!K760  &amp;"|"&amp; CardDB!L760</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761" spans="1:1" x14ac:dyDescent="0.25">
      <c r="A761" t="str">
        <f>CardDB!A761  &amp;"|"&amp; CardDB!B761   &amp;"|"&amp; CardDB!C761 &amp;"|"&amp; CardDB!D761 &amp;"|"&amp;  CardDB!E761  &amp;"|"&amp; CardDB!F761  &amp;"|"&amp; CardDB!G761 &amp;"|"&amp; CardDB!H761 &amp;"|"&amp; CardDB!I761 &amp;"|"&amp; CardDB!J761 &amp;"|"&amp; CardDB!K761  &amp;"|"&amp; CardDB!L761</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762" spans="1:1" x14ac:dyDescent="0.25">
      <c r="A762" t="str">
        <f>CardDB!A762  &amp;"|"&amp; CardDB!B762   &amp;"|"&amp; CardDB!C762 &amp;"|"&amp; CardDB!D762 &amp;"|"&amp;  CardDB!E762  &amp;"|"&amp; CardDB!F762  &amp;"|"&amp; CardDB!G762 &amp;"|"&amp; CardDB!H762 &amp;"|"&amp; CardDB!I762 &amp;"|"&amp; CardDB!J762 &amp;"|"&amp; CardDB!K762  &amp;"|"&amp; CardDB!L762</f>
        <v>Marsh Flats||Rare|Land|colorless|||fetch card|Zendikar|1|{T}, Pay 1 life, Sacrifice Marsh Flats: Search your library for a Plains or Swamp card, put it onto the battlefield, then shuffle.|</v>
      </c>
    </row>
    <row r="763" spans="1:1" x14ac:dyDescent="0.25">
      <c r="A763" t="str">
        <f>CardDB!A763  &amp;"|"&amp; CardDB!B763   &amp;"|"&amp; CardDB!C763 &amp;"|"&amp; CardDB!D763 &amp;"|"&amp;  CardDB!E763  &amp;"|"&amp; CardDB!F763  &amp;"|"&amp; CardDB!G763 &amp;"|"&amp; CardDB!H763 &amp;"|"&amp; CardDB!I763 &amp;"|"&amp; CardDB!J763 &amp;"|"&amp; CardDB!K763  &amp;"|"&amp; CardDB!L763</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764" spans="1:1" x14ac:dyDescent="0.25">
      <c r="A764" t="str">
        <f>CardDB!A764  &amp;"|"&amp; CardDB!B764   &amp;"|"&amp; CardDB!C764 &amp;"|"&amp; CardDB!D764 &amp;"|"&amp;  CardDB!E764  &amp;"|"&amp; CardDB!F764  &amp;"|"&amp; CardDB!G764 &amp;"|"&amp; CardDB!H764 &amp;"|"&amp; CardDB!I764 &amp;"|"&amp; CardDB!J764 &amp;"|"&amp; CardDB!K764  &amp;"|"&amp; CardDB!L764</f>
        <v>Mask of Griselbrand||Rare|Legendary Artifact — Equipment|black|{1}{B}{B}||draw card|Innistrad: Midnight Hunt|1|Equipped creature has flying and lifelink.; Whenever equipped creature dies, you may pay X life, where X is its power. If you do, draw X cards.; Equip {3}|</v>
      </c>
    </row>
    <row r="765" spans="1:1" x14ac:dyDescent="0.25">
      <c r="A765" t="str">
        <f>CardDB!A765  &amp;"|"&amp; CardDB!B765   &amp;"|"&amp; CardDB!C765 &amp;"|"&amp; CardDB!D765 &amp;"|"&amp;  CardDB!E765  &amp;"|"&amp; CardDB!F765  &amp;"|"&amp; CardDB!G765 &amp;"|"&amp; CardDB!H765 &amp;"|"&amp; CardDB!I765 &amp;"|"&amp; CardDB!J765 &amp;"|"&amp; CardDB!K765  &amp;"|"&amp; CardDB!L765</f>
        <v>Master Healer||Rare|Creature — Human Cleric|white|{4}{W}|1/4||Eighth Edition|1|{T}: Prevent the next 4 damage that would be dealt to any target this turn.|</v>
      </c>
    </row>
    <row r="766" spans="1:1" x14ac:dyDescent="0.25">
      <c r="A766" t="str">
        <f>CardDB!A766  &amp;"|"&amp; CardDB!B766   &amp;"|"&amp; CardDB!C766 &amp;"|"&amp; CardDB!D766 &amp;"|"&amp;  CardDB!E766  &amp;"|"&amp; CardDB!F766  &amp;"|"&amp; CardDB!G766 &amp;"|"&amp; CardDB!H766 &amp;"|"&amp; CardDB!I766 &amp;"|"&amp; CardDB!J766 &amp;"|"&amp; CardDB!K766  &amp;"|"&amp; CardDB!L766</f>
        <v>Master Transmuter||Rare|Artifact Creature — Human Artificer|blue|{3}{U}|1/2|Bounce|The Brothers' War Commander|1|{U}, {T}, Return an artifact you control to its owner’s hand: You may put an artifact card from your hand onto the battlefield.|</v>
      </c>
    </row>
    <row r="767" spans="1:1" x14ac:dyDescent="0.25">
      <c r="A767" t="str">
        <f>CardDB!A767  &amp;"|"&amp; CardDB!B767   &amp;"|"&amp; CardDB!C767 &amp;"|"&amp; CardDB!D767 &amp;"|"&amp;  CardDB!E767  &amp;"|"&amp; CardDB!F767  &amp;"|"&amp; CardDB!G767 &amp;"|"&amp; CardDB!H767 &amp;"|"&amp; CardDB!I767 &amp;"|"&amp; CardDB!J767 &amp;"|"&amp; CardDB!K767  &amp;"|"&amp; CardDB!L767</f>
        <v>Mazemind Tome||Rare|Artifact|colorless|{2}|||The Brothers' War Retro Artifacts|1|{T}, Put a page counter on Mazemind Tome: Scry 1.; {2}, {T}, Put a page counter on Mazemind Tome: Draw a card.; When there are four or more page counters on Mazemind Tome, exile it. If you do, you gain 4 life.|</v>
      </c>
    </row>
    <row r="768" spans="1:1" x14ac:dyDescent="0.25">
      <c r="A768" t="str">
        <f>CardDB!A768  &amp;"|"&amp; CardDB!B768   &amp;"|"&amp; CardDB!C768 &amp;"|"&amp; CardDB!D768 &amp;"|"&amp;  CardDB!E768  &amp;"|"&amp; CardDB!F768  &amp;"|"&amp; CardDB!G768 &amp;"|"&amp; CardDB!H768 &amp;"|"&amp; CardDB!I768 &amp;"|"&amp; CardDB!J768 &amp;"|"&amp; CardDB!K768  &amp;"|"&amp; CardDB!L768</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769" spans="1:1" x14ac:dyDescent="0.25">
      <c r="A769" t="str">
        <f>CardDB!A769  &amp;"|"&amp; CardDB!B769   &amp;"|"&amp; CardDB!C769 &amp;"|"&amp; CardDB!D769 &amp;"|"&amp;  CardDB!E769  &amp;"|"&amp; CardDB!F769  &amp;"|"&amp; CardDB!G769 &amp;"|"&amp; CardDB!H769 &amp;"|"&amp; CardDB!I769 &amp;"|"&amp; CardDB!J769 &amp;"|"&amp; CardDB!K769  &amp;"|"&amp; CardDB!L769</f>
        <v>Meldweb Curator||Common|Creature — Phyrexian Wizard|blue|{3}{U}||graveyard|Phyrexia: All Will Be One|1|When Meldweb Curator enters, put up to one target instant or sorcery card from your graveyard on top of your library.|</v>
      </c>
    </row>
    <row r="770" spans="1:1" x14ac:dyDescent="0.25">
      <c r="A770" t="str">
        <f>CardDB!A770  &amp;"|"&amp; CardDB!B770   &amp;"|"&amp; CardDB!C770 &amp;"|"&amp; CardDB!D770 &amp;"|"&amp;  CardDB!E770  &amp;"|"&amp; CardDB!F770  &amp;"|"&amp; CardDB!G770 &amp;"|"&amp; CardDB!H770 &amp;"|"&amp; CardDB!I770 &amp;"|"&amp; CardDB!J770 &amp;"|"&amp; CardDB!K770  &amp;"|"&amp; CardDB!L770</f>
        <v>Merciless Eviction||Rare|Sorcery|black, white|{4}{B}{W}|||Dominaria United Commander|1|Choose one —; • Exile all artifacts.; • Exile all creatures.; • Exile all enchantments.; • Exile all planeswalkers.|</v>
      </c>
    </row>
    <row r="771" spans="1:1" x14ac:dyDescent="0.25">
      <c r="A771" t="str">
        <f>CardDB!A771  &amp;"|"&amp; CardDB!B771   &amp;"|"&amp; CardDB!C771 &amp;"|"&amp; CardDB!D771 &amp;"|"&amp;  CardDB!E771  &amp;"|"&amp; CardDB!F771  &amp;"|"&amp; CardDB!G771 &amp;"|"&amp; CardDB!H771 &amp;"|"&amp; CardDB!I771 &amp;"|"&amp; CardDB!J771 &amp;"|"&amp; CardDB!K771  &amp;"|"&amp; CardDB!L771</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772" spans="1:1" x14ac:dyDescent="0.25">
      <c r="A772" t="str">
        <f>CardDB!A772  &amp;"|"&amp; CardDB!B772   &amp;"|"&amp; CardDB!C772 &amp;"|"&amp; CardDB!D772 &amp;"|"&amp;  CardDB!E772  &amp;"|"&amp; CardDB!F772  &amp;"|"&amp; CardDB!G772 &amp;"|"&amp; CardDB!H772 &amp;"|"&amp; CardDB!I772 &amp;"|"&amp; CardDB!J772 &amp;"|"&amp; CardDB!K772  &amp;"|"&amp; CardDB!L772</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773" spans="1:1" x14ac:dyDescent="0.25">
      <c r="A773" t="str">
        <f>CardDB!A773  &amp;"|"&amp; CardDB!B773   &amp;"|"&amp; CardDB!C773 &amp;"|"&amp; CardDB!D773 &amp;"|"&amp;  CardDB!E773  &amp;"|"&amp; CardDB!F773  &amp;"|"&amp; CardDB!G773 &amp;"|"&amp; CardDB!H773 &amp;"|"&amp; CardDB!I773 &amp;"|"&amp; CardDB!J773 &amp;"|"&amp; CardDB!K773  &amp;"|"&amp; CardDB!L773</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774" spans="1:1" x14ac:dyDescent="0.25">
      <c r="A774" t="str">
        <f>CardDB!A774  &amp;"|"&amp; CardDB!B774   &amp;"|"&amp; CardDB!C774 &amp;"|"&amp; CardDB!D774 &amp;"|"&amp;  CardDB!E774  &amp;"|"&amp; CardDB!F774  &amp;"|"&amp; CardDB!G774 &amp;"|"&amp; CardDB!H774 &amp;"|"&amp; CardDB!I774 &amp;"|"&amp; CardDB!J774 &amp;"|"&amp; CardDB!K774  &amp;"|"&amp; CardDB!L774</f>
        <v>Meteor Crater||Rare|Land|colorless|||multi land|Planeshift |1|{T}: Choose a color of a permanent you control. Add one mana of that color.|</v>
      </c>
    </row>
    <row r="775" spans="1:1" x14ac:dyDescent="0.25">
      <c r="A775" t="str">
        <f>CardDB!A775  &amp;"|"&amp; CardDB!B775   &amp;"|"&amp; CardDB!C775 &amp;"|"&amp; CardDB!D775 &amp;"|"&amp;  CardDB!E775  &amp;"|"&amp; CardDB!F775  &amp;"|"&amp; CardDB!G775 &amp;"|"&amp; CardDB!H775 &amp;"|"&amp; CardDB!I775 &amp;"|"&amp; CardDB!J775 &amp;"|"&amp; CardDB!K775  &amp;"|"&amp; CardDB!L775</f>
        <v>Midnight Snack||Uncommon|Enchantment|black|{2}{B}||life loss|Foundations |2|Raid — At the beginning of your end step, if you attacked this turn, create a Food token. (It’s an artifact with “{2}, {T}, Sacrifice this token: You gain 3 life.”); {2}{B}, Sacrifice this enchantment: Target opponent loses X life, where X is the amount of life you gained this turn.|</v>
      </c>
    </row>
    <row r="776" spans="1:1" x14ac:dyDescent="0.25">
      <c r="A776" t="str">
        <f>CardDB!A776  &amp;"|"&amp; CardDB!B776   &amp;"|"&amp; CardDB!C776 &amp;"|"&amp; CardDB!D776 &amp;"|"&amp;  CardDB!E776  &amp;"|"&amp; CardDB!F776  &amp;"|"&amp; CardDB!G776 &amp;"|"&amp; CardDB!H776 &amp;"|"&amp; CardDB!I776 &amp;"|"&amp; CardDB!J776 &amp;"|"&amp; CardDB!K776  &amp;"|"&amp; CardDB!L776</f>
        <v>Might Sliver||Uncommon|Creature — Sliver|green|{4}{G}|2/2||Time Spiral|1|All Sliver creatures get +2/+2.|</v>
      </c>
    </row>
    <row r="777" spans="1:1" x14ac:dyDescent="0.25">
      <c r="A777" t="str">
        <f>CardDB!A777  &amp;"|"&amp; CardDB!B777   &amp;"|"&amp; CardDB!C777 &amp;"|"&amp; CardDB!D777 &amp;"|"&amp;  CardDB!E777  &amp;"|"&amp; CardDB!F777  &amp;"|"&amp; CardDB!G777 &amp;"|"&amp; CardDB!H777 &amp;"|"&amp; CardDB!I777 &amp;"|"&amp; CardDB!J777 &amp;"|"&amp; CardDB!K777  &amp;"|"&amp; CardDB!L777</f>
        <v>Millstone||Uncommon|Artifact|colorless|{2}||mill|The Brothers' War Retro Artifacts|2|{2}, {T}: Target player mills two cards.|</v>
      </c>
    </row>
    <row r="778" spans="1:1" x14ac:dyDescent="0.25">
      <c r="A778" t="str">
        <f>CardDB!A778  &amp;"|"&amp; CardDB!B778   &amp;"|"&amp; CardDB!C778 &amp;"|"&amp; CardDB!D778 &amp;"|"&amp;  CardDB!E778  &amp;"|"&amp; CardDB!F778  &amp;"|"&amp; CardDB!G778 &amp;"|"&amp; CardDB!H778 &amp;"|"&amp; CardDB!I778 &amp;"|"&amp; CardDB!J778 &amp;"|"&amp; CardDB!K778  &amp;"|"&amp; CardDB!L778</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779" spans="1:1" x14ac:dyDescent="0.25">
      <c r="A779" t="str">
        <f>CardDB!A779  &amp;"|"&amp; CardDB!B779   &amp;"|"&amp; CardDB!C779 &amp;"|"&amp; CardDB!D779 &amp;"|"&amp;  CardDB!E779  &amp;"|"&amp; CardDB!F779  &amp;"|"&amp; CardDB!G779 &amp;"|"&amp; CardDB!H779 &amp;"|"&amp; CardDB!I779 &amp;"|"&amp; CardDB!J779 &amp;"|"&amp; CardDB!K779  &amp;"|"&amp; CardDB!L779</f>
        <v>Mind Control||Uncommon|Enchantment — Aura|blue|{3}{U}{U}||hijack|Magic 2011|2|Enchant creature; You control enchanted creature.|</v>
      </c>
    </row>
    <row r="780" spans="1:1" x14ac:dyDescent="0.25">
      <c r="A780" t="str">
        <f>CardDB!A780  &amp;"|"&amp; CardDB!B780   &amp;"|"&amp; CardDB!C780 &amp;"|"&amp; CardDB!D780 &amp;"|"&amp;  CardDB!E780  &amp;"|"&amp; CardDB!F780  &amp;"|"&amp; CardDB!G780 &amp;"|"&amp; CardDB!H780 &amp;"|"&amp; CardDB!I780 &amp;"|"&amp; CardDB!J780 &amp;"|"&amp; CardDB!K780  &amp;"|"&amp; CardDB!L780</f>
        <v>Mind Drain||Common|Sorcery|black|{2}{B}||mill, discard card, draw card|Zendikar Rising|1|Target opponent discards two cards, mills a card, and loses 1 life. You gain 1 life. (To mill a card, a player puts the top card of their library into their graveyard.)|</v>
      </c>
    </row>
    <row r="781" spans="1:1" x14ac:dyDescent="0.25">
      <c r="A781" t="str">
        <f>CardDB!A781  &amp;"|"&amp; CardDB!B781   &amp;"|"&amp; CardDB!C781 &amp;"|"&amp; CardDB!D781 &amp;"|"&amp;  CardDB!E781  &amp;"|"&amp; CardDB!F781  &amp;"|"&amp; CardDB!G781 &amp;"|"&amp; CardDB!H781 &amp;"|"&amp; CardDB!I781 &amp;"|"&amp; CardDB!J781 &amp;"|"&amp; CardDB!K781  &amp;"|"&amp; CardDB!L781</f>
        <v>Mind Funeral||Uncommon|Sorcery|black, blue|{1}{U}{B}||mill|Modern Masters|2|Target opponent reveals cards from the top of their library until four land cards are revealed. That player puts all cards revealed this way into their graveyard.|</v>
      </c>
    </row>
    <row r="782" spans="1:1" x14ac:dyDescent="0.25">
      <c r="A782" t="str">
        <f>CardDB!A782  &amp;"|"&amp; CardDB!B782   &amp;"|"&amp; CardDB!C782 &amp;"|"&amp; CardDB!D782 &amp;"|"&amp;  CardDB!E782  &amp;"|"&amp; CardDB!F782  &amp;"|"&amp; CardDB!G782 &amp;"|"&amp; CardDB!H782 &amp;"|"&amp; CardDB!I782 &amp;"|"&amp; CardDB!J782 &amp;"|"&amp; CardDB!K782  &amp;"|"&amp; CardDB!L782</f>
        <v>Mind Peel||Uncommon|Sorcery|black|{B}||discard card|Fourth Edition, Stronghold|1|Buyback {2}{B}{B} (You may pay an additional {2}{B}{B} as you cast this spell. If you do, put this card into your hand as it resolves.); Target player discards a card.|</v>
      </c>
    </row>
    <row r="783" spans="1:1" x14ac:dyDescent="0.25">
      <c r="A783" t="str">
        <f>CardDB!A783  &amp;"|"&amp; CardDB!B783   &amp;"|"&amp; CardDB!C783 &amp;"|"&amp; CardDB!D783 &amp;"|"&amp;  CardDB!E783  &amp;"|"&amp; CardDB!F783  &amp;"|"&amp; CardDB!G783 &amp;"|"&amp; CardDB!H783 &amp;"|"&amp; CardDB!I783 &amp;"|"&amp; CardDB!J783 &amp;"|"&amp; CardDB!K783  &amp;"|"&amp; CardDB!L783</f>
        <v>Mind Rot||Common|Sorcery|black|{2}{B}||discard card|Eighth Edition, Magic 2011|5|Target player discards two cards.|</v>
      </c>
    </row>
    <row r="784" spans="1:1" x14ac:dyDescent="0.25">
      <c r="A784" t="str">
        <f>CardDB!A784  &amp;"|"&amp; CardDB!B784   &amp;"|"&amp; CardDB!C784 &amp;"|"&amp; CardDB!D784 &amp;"|"&amp;  CardDB!E784  &amp;"|"&amp; CardDB!F784  &amp;"|"&amp; CardDB!G784 &amp;"|"&amp; CardDB!H784 &amp;"|"&amp; CardDB!I784 &amp;"|"&amp; CardDB!J784 &amp;"|"&amp; CardDB!K784  &amp;"|"&amp; CardDB!L784</f>
        <v>Mind Spring||Rare|Sorcery|blue|{X}{U}{U}||draw card|The List|1|Draw X cards.|</v>
      </c>
    </row>
    <row r="785" spans="1:1" x14ac:dyDescent="0.25">
      <c r="A785" t="str">
        <f>CardDB!A785  &amp;"|"&amp; CardDB!B785   &amp;"|"&amp; CardDB!C785 &amp;"|"&amp; CardDB!D785 &amp;"|"&amp;  CardDB!E785  &amp;"|"&amp; CardDB!F785  &amp;"|"&amp; CardDB!G785 &amp;"|"&amp; CardDB!H785 &amp;"|"&amp; CardDB!I785 &amp;"|"&amp; CardDB!J785 &amp;"|"&amp; CardDB!K785  &amp;"|"&amp; CardDB!L785</f>
        <v>Mind Stone||Uncommon|Artifact|colorless|{2}||draw card, mana ability|The Brothers' War Commander|1|{T}: Add {C}.; {1}, {T}, Sacrifice Mind Stone: Draw a card.|</v>
      </c>
    </row>
    <row r="786" spans="1:1" x14ac:dyDescent="0.25">
      <c r="A786" t="str">
        <f>CardDB!A786  &amp;"|"&amp; CardDB!B786   &amp;"|"&amp; CardDB!C786 &amp;"|"&amp; CardDB!D786 &amp;"|"&amp;  CardDB!E786  &amp;"|"&amp; CardDB!F786  &amp;"|"&amp; CardDB!G786 &amp;"|"&amp; CardDB!H786 &amp;"|"&amp; CardDB!I786 &amp;"|"&amp; CardDB!J786 &amp;"|"&amp; CardDB!K786  &amp;"|"&amp; CardDB!L786</f>
        <v>Mind Whip||Rare|Enchantment — Aura|black|{2}{B}{B}||direct damage|Ice Age|1|Enchant creature; At the beginning of the upkeep of enchanted creature’s controller, that player may pay {3}. If they don’t, Mind Whip deals 2 damage to that player and you tap that creature.|</v>
      </c>
    </row>
    <row r="787" spans="1:1" x14ac:dyDescent="0.25">
      <c r="A787" t="str">
        <f>CardDB!A787  &amp;"|"&amp; CardDB!B787   &amp;"|"&amp; CardDB!C787 &amp;"|"&amp; CardDB!D787 &amp;"|"&amp;  CardDB!E787  &amp;"|"&amp; CardDB!F787  &amp;"|"&amp; CardDB!G787 &amp;"|"&amp; CardDB!H787 &amp;"|"&amp; CardDB!I787 &amp;"|"&amp; CardDB!J787 &amp;"|"&amp; CardDB!K787  &amp;"|"&amp; CardDB!L787</f>
        <v>Mines of Moria||Rare|Legendary Land |colorless|||utility land|The Lord of the Rings: Tales of Middle-earth|2|Mines of Moria enters the battlefield tapped unless you control a legendary creature.; {T}: Add {R}.; {3}{R}, {T}, Exile three cards from your graveyard: Create two Treasure tokens.|</v>
      </c>
    </row>
    <row r="788" spans="1:1" x14ac:dyDescent="0.25">
      <c r="A788" t="str">
        <f>CardDB!A788  &amp;"|"&amp; CardDB!B788   &amp;"|"&amp; CardDB!C788 &amp;"|"&amp; CardDB!D788 &amp;"|"&amp;  CardDB!E788  &amp;"|"&amp; CardDB!F788  &amp;"|"&amp; CardDB!G788 &amp;"|"&amp; CardDB!H788 &amp;"|"&amp; CardDB!I788 &amp;"|"&amp; CardDB!J788 &amp;"|"&amp; CardDB!K788  &amp;"|"&amp; CardDB!L788</f>
        <v>Mirkwood Elk||Rare|Creature — Elk|green|{5}{G}|6/6|graveyard, life gain|Tales of Middle-earth Commander|1|Trample; Whenever Mirkwood Elk enters the battlefield or attacks, return target Elf card from your graveyard to your hand. You gain life equal to that card’s power.|</v>
      </c>
    </row>
    <row r="789" spans="1:1" x14ac:dyDescent="0.25">
      <c r="A789" t="str">
        <f>CardDB!A789  &amp;"|"&amp; CardDB!B789   &amp;"|"&amp; CardDB!C789 &amp;"|"&amp; CardDB!D789 &amp;"|"&amp;  CardDB!E789  &amp;"|"&amp; CardDB!F789  &amp;"|"&amp; CardDB!G789 &amp;"|"&amp; CardDB!H789 &amp;"|"&amp; CardDB!I789 &amp;"|"&amp; CardDB!J789 &amp;"|"&amp; CardDB!K789  &amp;"|"&amp; CardDB!L789</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790" spans="1:1" x14ac:dyDescent="0.25">
      <c r="A790" t="str">
        <f>CardDB!A790  &amp;"|"&amp; CardDB!B790   &amp;"|"&amp; CardDB!C790 &amp;"|"&amp; CardDB!D790 &amp;"|"&amp;  CardDB!E790  &amp;"|"&amp; CardDB!F790  &amp;"|"&amp; CardDB!G790 &amp;"|"&amp; CardDB!H790 &amp;"|"&amp; CardDB!I790 &amp;"|"&amp; CardDB!J790 &amp;"|"&amp; CardDB!K790  &amp;"|"&amp; CardDB!L790</f>
        <v>Mirrodin Avenged||Common|Instant|black|{B}||draw card, creature destruction|March of the Machine|2|Destroy target creature that was dealt damage this turn.; Draw a card.|</v>
      </c>
    </row>
    <row r="791" spans="1:1" x14ac:dyDescent="0.25">
      <c r="A791" t="str">
        <f>CardDB!A791  &amp;"|"&amp; CardDB!B791   &amp;"|"&amp; CardDB!C791 &amp;"|"&amp; CardDB!D791 &amp;"|"&amp;  CardDB!E791  &amp;"|"&amp; CardDB!F791  &amp;"|"&amp; CardDB!G791 &amp;"|"&amp; CardDB!H791 &amp;"|"&amp; CardDB!I791 &amp;"|"&amp; CardDB!J791 &amp;"|"&amp; CardDB!K791  &amp;"|"&amp; CardDB!L791</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792" spans="1:1" x14ac:dyDescent="0.25">
      <c r="A792" t="str">
        <f>CardDB!A792  &amp;"|"&amp; CardDB!B792   &amp;"|"&amp; CardDB!C792 &amp;"|"&amp; CardDB!D792 &amp;"|"&amp;  CardDB!E792  &amp;"|"&amp; CardDB!F792  &amp;"|"&amp; CardDB!G792 &amp;"|"&amp; CardDB!H792 &amp;"|"&amp; CardDB!I792 &amp;"|"&amp; CardDB!J792 &amp;"|"&amp; CardDB!K792  &amp;"|"&amp; CardDB!L792</f>
        <v>Mirrorworks||Rare|Artifact|colorless|{5}||copy spell|The Brothers' War Commander|1|Whenever another nontoken artifact enters the battlefield under your control, you may pay {2}. If you do, create a token that’s a copy of that artifact.|</v>
      </c>
    </row>
    <row r="793" spans="1:1" x14ac:dyDescent="0.25">
      <c r="A793" t="str">
        <f>CardDB!A793  &amp;"|"&amp; CardDB!B793   &amp;"|"&amp; CardDB!C793 &amp;"|"&amp; CardDB!D793 &amp;"|"&amp;  CardDB!E793  &amp;"|"&amp; CardDB!F793  &amp;"|"&amp; CardDB!G793 &amp;"|"&amp; CardDB!H793 &amp;"|"&amp; CardDB!I793 &amp;"|"&amp; CardDB!J793 &amp;"|"&amp; CardDB!K793  &amp;"|"&amp; CardDB!L793</f>
        <v>Mischievous Pup||Uncommon|Creature — Dog|white|{2}{W}|3/1|Bounce|Foundations |1|Flash (You may cast this spell any time you could cast an instant.); When this creature enters, return up to one other target permanent you control to its owner’s hand.|</v>
      </c>
    </row>
    <row r="794" spans="1:1" x14ac:dyDescent="0.25">
      <c r="A794" t="str">
        <f>CardDB!A794  &amp;"|"&amp; CardDB!B794   &amp;"|"&amp; CardDB!C794 &amp;"|"&amp; CardDB!D794 &amp;"|"&amp;  CardDB!E794  &amp;"|"&amp; CardDB!F794  &amp;"|"&amp; CardDB!G794 &amp;"|"&amp; CardDB!H794 &amp;"|"&amp; CardDB!I794 &amp;"|"&amp; CardDB!J794 &amp;"|"&amp; CardDB!K794  &amp;"|"&amp; CardDB!L794</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795" spans="1:1" x14ac:dyDescent="0.25">
      <c r="A795" t="str">
        <f>CardDB!A795  &amp;"|"&amp; CardDB!B795   &amp;"|"&amp; CardDB!C795 &amp;"|"&amp; CardDB!D795 &amp;"|"&amp;  CardDB!E795  &amp;"|"&amp; CardDB!F795  &amp;"|"&amp; CardDB!G795 &amp;"|"&amp; CardDB!H795 &amp;"|"&amp; CardDB!I795 &amp;"|"&amp; CardDB!J795 &amp;"|"&amp; CardDB!K795  &amp;"|"&amp; CardDB!L795</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796" spans="1:1" x14ac:dyDescent="0.25">
      <c r="A796" t="str">
        <f>CardDB!A796  &amp;"|"&amp; CardDB!B796   &amp;"|"&amp; CardDB!C796 &amp;"|"&amp; CardDB!D796 &amp;"|"&amp;  CardDB!E796  &amp;"|"&amp; CardDB!F796  &amp;"|"&amp; CardDB!G796 &amp;"|"&amp; CardDB!H796 &amp;"|"&amp; CardDB!I796 &amp;"|"&amp; CardDB!J796 &amp;"|"&amp; CardDB!K796  &amp;"|"&amp; CardDB!L796</f>
        <v>Mishra's Factory||Uncommon|Land|colorless||||The List|1|{T}: Add {C}.; {1}: Mishra’s Factory becomes a 2/2 Assembly-Worker artifact creature until end of turn. It’s still a land.; {T}: Target Assembly-Worker creature gets +1/+1 until end of turn.|</v>
      </c>
    </row>
    <row r="797" spans="1:1" x14ac:dyDescent="0.25">
      <c r="A797" t="str">
        <f>CardDB!A797  &amp;"|"&amp; CardDB!B797   &amp;"|"&amp; CardDB!C797 &amp;"|"&amp; CardDB!D797 &amp;"|"&amp;  CardDB!E797  &amp;"|"&amp; CardDB!F797  &amp;"|"&amp; CardDB!G797 &amp;"|"&amp; CardDB!H797 &amp;"|"&amp; CardDB!I797 &amp;"|"&amp; CardDB!J797 &amp;"|"&amp; CardDB!K797  &amp;"|"&amp; CardDB!L797</f>
        <v>Mishra's Helix||Rare|Artifact|colorless|{5}|||Urza's Saga|1|{X}, {T}: Tap X target lands.|</v>
      </c>
    </row>
    <row r="798" spans="1:1" x14ac:dyDescent="0.25">
      <c r="A798" t="str">
        <f>CardDB!A798  &amp;"|"&amp; CardDB!B798   &amp;"|"&amp; CardDB!C798 &amp;"|"&amp; CardDB!D798 &amp;"|"&amp;  CardDB!E798  &amp;"|"&amp; CardDB!F798  &amp;"|"&amp; CardDB!G798 &amp;"|"&amp; CardDB!H798 &amp;"|"&amp; CardDB!I798 &amp;"|"&amp; CardDB!J798 &amp;"|"&amp; CardDB!K798  &amp;"|"&amp; CardDB!L798</f>
        <v>Mistvault Bridge||Common|Artifact Land|colorless|||dual land|The Brothers' War Commander|1|Mistvault Bridge enters the battlefield tapped.; Indestructible; {T}: Add {U} or {B}.|</v>
      </c>
    </row>
    <row r="799" spans="1:1" x14ac:dyDescent="0.25">
      <c r="A799" t="str">
        <f>CardDB!A799  &amp;"|"&amp; CardDB!B799   &amp;"|"&amp; CardDB!C799 &amp;"|"&amp; CardDB!D799 &amp;"|"&amp;  CardDB!E799  &amp;"|"&amp; CardDB!F799  &amp;"|"&amp; CardDB!G799 &amp;"|"&amp; CardDB!H799 &amp;"|"&amp; CardDB!I799 &amp;"|"&amp; CardDB!J799 &amp;"|"&amp; CardDB!K799  &amp;"|"&amp; CardDB!L799</f>
        <v>Misty Rainforest||Rare|Land|colorless|||fetch card|Zendikar|1|{T}, Pay 1 life, Sacrifice Misty Rainforest: Search your library for a Forest or Island card, put it onto the battlefield, then shuffle.|</v>
      </c>
    </row>
    <row r="800" spans="1:1" x14ac:dyDescent="0.25">
      <c r="A800" t="str">
        <f>CardDB!A800  &amp;"|"&amp; CardDB!B800   &amp;"|"&amp; CardDB!C800 &amp;"|"&amp; CardDB!D800 &amp;"|"&amp;  CardDB!E800  &amp;"|"&amp; CardDB!F800  &amp;"|"&amp; CardDB!G800 &amp;"|"&amp; CardDB!H800 &amp;"|"&amp; CardDB!I800 &amp;"|"&amp; CardDB!J800 &amp;"|"&amp; CardDB!K800  &amp;"|"&amp; CardDB!L800</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801" spans="1:1" x14ac:dyDescent="0.25">
      <c r="A801" t="str">
        <f>CardDB!A801  &amp;"|"&amp; CardDB!B801   &amp;"|"&amp; CardDB!C801 &amp;"|"&amp; CardDB!D801 &amp;"|"&amp;  CardDB!E801  &amp;"|"&amp; CardDB!F801  &amp;"|"&amp; CardDB!G801 &amp;"|"&amp; CardDB!H801 &amp;"|"&amp; CardDB!I801 &amp;"|"&amp; CardDB!J801 &amp;"|"&amp; CardDB!K801  &amp;"|"&amp; CardDB!L801</f>
        <v>Mithril Coat||Rare|Legendary Artifact — Equipment|colorless|{3}|||The Lord of the Rings: Tales of Middle-earth|1|Flash; Indestructible; When Mithril Coat enters the battlefield, attach it to target legendary creature you control.; Equipped creature has indestructible.; Equip {3}|</v>
      </c>
    </row>
    <row r="802" spans="1:1" x14ac:dyDescent="0.25">
      <c r="A802" t="str">
        <f>CardDB!A802  &amp;"|"&amp; CardDB!B802   &amp;"|"&amp; CardDB!C802 &amp;"|"&amp; CardDB!D802 &amp;"|"&amp;  CardDB!E802  &amp;"|"&amp; CardDB!F802  &amp;"|"&amp; CardDB!G802 &amp;"|"&amp; CardDB!H802 &amp;"|"&amp; CardDB!I802 &amp;"|"&amp; CardDB!J802 &amp;"|"&amp; CardDB!K802  &amp;"|"&amp; CardDB!L802</f>
        <v>Mitotic Slime||Rare|Creature — Ooze|green|{4}{G}|4/4|Creature Token|Magic 2011|1|When Mitotic Slime dies, create two 2/2 green Ooze creature tokens. They have “When this creature dies, create two 1/1 green Ooze creature tokens.”|</v>
      </c>
    </row>
    <row r="803" spans="1:1" x14ac:dyDescent="0.25">
      <c r="A803" t="str">
        <f>CardDB!A803  &amp;"|"&amp; CardDB!B803   &amp;"|"&amp; CardDB!C803 &amp;"|"&amp; CardDB!D803 &amp;"|"&amp;  CardDB!E803  &amp;"|"&amp; CardDB!F803  &amp;"|"&amp; CardDB!G803 &amp;"|"&amp; CardDB!H803 &amp;"|"&amp; CardDB!I803 &amp;"|"&amp; CardDB!J803 &amp;"|"&amp; CardDB!K803  &amp;"|"&amp; CardDB!L803</f>
        <v>Mocking Sprite||Common|Creature — Faerie Rogue|blue|{2}{U}|2/1|rule change|Foundations |3|Flying; Instant and sorcery spells you cast cost {1} less to cast.|</v>
      </c>
    </row>
    <row r="804" spans="1:1" x14ac:dyDescent="0.25">
      <c r="A804" t="str">
        <f>CardDB!A804  &amp;"|"&amp; CardDB!B804   &amp;"|"&amp; CardDB!C804 &amp;"|"&amp; CardDB!D804 &amp;"|"&amp;  CardDB!E804  &amp;"|"&amp; CardDB!F804  &amp;"|"&amp; CardDB!G804 &amp;"|"&amp; CardDB!H804 &amp;"|"&amp; CardDB!I804 &amp;"|"&amp; CardDB!J804 &amp;"|"&amp; CardDB!K804  &amp;"|"&amp; CardDB!L804</f>
        <v>Model of Unity||Rare|Artifact|colorless|{3}||voting|Tales of Middle-earth Commander|1|Whenever players finish voting, you and each opponent who voted for a choice you voted for may scry 2.; {T}: Add one mana of any color.|</v>
      </c>
    </row>
    <row r="805" spans="1:1" x14ac:dyDescent="0.25">
      <c r="A805" t="str">
        <f>CardDB!A805  &amp;"|"&amp; CardDB!B805   &amp;"|"&amp; CardDB!C805 &amp;"|"&amp; CardDB!D805 &amp;"|"&amp;  CardDB!E805  &amp;"|"&amp; CardDB!F805  &amp;"|"&amp; CardDB!G805 &amp;"|"&amp; CardDB!H805 &amp;"|"&amp; CardDB!I805 &amp;"|"&amp; CardDB!J805 &amp;"|"&amp; CardDB!K805  &amp;"|"&amp; CardDB!L805</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806" spans="1:1" x14ac:dyDescent="0.25">
      <c r="A806" t="str">
        <f>CardDB!A806  &amp;"|"&amp; CardDB!B806   &amp;"|"&amp; CardDB!C806 &amp;"|"&amp; CardDB!D806 &amp;"|"&amp;  CardDB!E806  &amp;"|"&amp; CardDB!F806  &amp;"|"&amp; CardDB!G806 &amp;"|"&amp; CardDB!H806 &amp;"|"&amp; CardDB!I806 &amp;"|"&amp; CardDB!J806 &amp;"|"&amp; CardDB!K806  &amp;"|"&amp; CardDB!L806</f>
        <v>Mold Shambler||Common|Creature — Fungus Beast|green|{3}{G}|3/3|artifact destruction, enchantment destruction, Land Destruction|Zendikar|3|Kicker {1}{G} (You may pay an additional {1}{G} as you cast this spell.); When Mold Shambler enters, if it was kicked, destroy target noncreature permanent.|</v>
      </c>
    </row>
    <row r="807" spans="1:1" x14ac:dyDescent="0.25">
      <c r="A807" t="str">
        <f>CardDB!A807  &amp;"|"&amp; CardDB!B807   &amp;"|"&amp; CardDB!C807 &amp;"|"&amp; CardDB!D807 &amp;"|"&amp;  CardDB!E807  &amp;"|"&amp; CardDB!F807  &amp;"|"&amp; CardDB!G807 &amp;"|"&amp; CardDB!H807 &amp;"|"&amp; CardDB!I807 &amp;"|"&amp; CardDB!J807 &amp;"|"&amp; CardDB!K807  &amp;"|"&amp; CardDB!L807</f>
        <v>Moldering Gym|Weight Room|Common|Enchantment — Room|green|{2}{G}||fetch card|Duskmourn: House of Horror|7|When you unlock this door, search your library for a basic land card, put it onto the battlefield tapped, then shuffle.|When you unlock this door, manifest dread, then put three +1/+1 counters on that creature.</v>
      </c>
    </row>
    <row r="808" spans="1:1" x14ac:dyDescent="0.25">
      <c r="A808" t="str">
        <f>CardDB!A808  &amp;"|"&amp; CardDB!B808   &amp;"|"&amp; CardDB!C808 &amp;"|"&amp; CardDB!D808 &amp;"|"&amp;  CardDB!E808  &amp;"|"&amp; CardDB!F808  &amp;"|"&amp; CardDB!G808 &amp;"|"&amp; CardDB!H808 &amp;"|"&amp; CardDB!I808 &amp;"|"&amp; CardDB!J808 &amp;"|"&amp; CardDB!K808  &amp;"|"&amp; CardDB!L808</f>
        <v>Molten Rain||Common|Sorcery|red|{1}{R}{R}||Land Destruction|Mirrodin|2|Destroy target land. If that land was nonbasic, Molten Rain deals 2 damage to the land’s controller.|</v>
      </c>
    </row>
    <row r="809" spans="1:1" x14ac:dyDescent="0.25">
      <c r="A809" t="str">
        <f>CardDB!A809  &amp;"|"&amp; CardDB!B809   &amp;"|"&amp; CardDB!C809 &amp;"|"&amp; CardDB!D809 &amp;"|"&amp;  CardDB!E809  &amp;"|"&amp; CardDB!F809  &amp;"|"&amp; CardDB!G809 &amp;"|"&amp; CardDB!H809 &amp;"|"&amp; CardDB!I809 &amp;"|"&amp; CardDB!J809 &amp;"|"&amp; CardDB!K809  &amp;"|"&amp; CardDB!L809</f>
        <v>Monastery Mentor||Mythic|Creature — Human Monk|white|{2}{W}||Creature Token|March of the Machine|1|Prowess (Whenever you cast a noncreature spell, this creature gets +1/+1 until end of turn.); Whenever you cast a noncreature spell, create a 1/1 white Monk creature token with prowess.|</v>
      </c>
    </row>
    <row r="810" spans="1:1" x14ac:dyDescent="0.25">
      <c r="A810" t="str">
        <f>CardDB!A810  &amp;"|"&amp; CardDB!B810   &amp;"|"&amp; CardDB!C810 &amp;"|"&amp; CardDB!D810 &amp;"|"&amp;  CardDB!E810  &amp;"|"&amp; CardDB!F810  &amp;"|"&amp; CardDB!G810 &amp;"|"&amp; CardDB!H810 &amp;"|"&amp; CardDB!I810 &amp;"|"&amp; CardDB!J810 &amp;"|"&amp; CardDB!K810  &amp;"|"&amp; CardDB!L810</f>
        <v>Monstrous Emergence||Common|Sorcery|green|{1}{G}||direct damage|Duskmourn: House of Horror|6|As an additional cost to cast this spell, choose a creature you control or reveal a creature card from your hand.; Monstrous Emergence deals damage equal to the power of the creature you chose or the card you revealed to target creature.|</v>
      </c>
    </row>
    <row r="811" spans="1:1" x14ac:dyDescent="0.25">
      <c r="A811" t="str">
        <f>CardDB!A811  &amp;"|"&amp; CardDB!B811   &amp;"|"&amp; CardDB!C811 &amp;"|"&amp; CardDB!D811 &amp;"|"&amp;  CardDB!E811  &amp;"|"&amp; CardDB!F811  &amp;"|"&amp; CardDB!G811 &amp;"|"&amp; CardDB!H811 &amp;"|"&amp; CardDB!I811 &amp;"|"&amp; CardDB!J811 &amp;"|"&amp; CardDB!K811  &amp;"|"&amp; CardDB!L811</f>
        <v>Moonsilver Key||Uncommon|Artifact|colorless|{2}||fetch card|Innistrad: Midnight Hunt|2|{1}, {T}, Sacrifice Moonsilver Key: Search your library for an artifact card with a mana ability or a basic land card, reveal it, put it into your hand, then shuffle.|</v>
      </c>
    </row>
    <row r="812" spans="1:1" x14ac:dyDescent="0.25">
      <c r="A812" t="str">
        <f>CardDB!A812  &amp;"|"&amp; CardDB!B812   &amp;"|"&amp; CardDB!C812 &amp;"|"&amp; CardDB!D812 &amp;"|"&amp;  CardDB!E812  &amp;"|"&amp; CardDB!F812  &amp;"|"&amp; CardDB!G812 &amp;"|"&amp; CardDB!H812 &amp;"|"&amp; CardDB!I812 &amp;"|"&amp; CardDB!J812 &amp;"|"&amp; CardDB!K812  &amp;"|"&amp; CardDB!L812</f>
        <v>Morbid Opportunist||Uncommon|Creature — Human Rogue|black|{2}{B}|1/3|draw card|Innistrad: Midnight Hunt|2|Whenever one or more other creatures die, draw a card. This ability triggers only once each turn.|</v>
      </c>
    </row>
    <row r="813" spans="1:1" x14ac:dyDescent="0.25">
      <c r="A813" t="str">
        <f>CardDB!A813  &amp;"|"&amp; CardDB!B813   &amp;"|"&amp; CardDB!C813 &amp;"|"&amp; CardDB!D813 &amp;"|"&amp;  CardDB!E813  &amp;"|"&amp; CardDB!F813  &amp;"|"&amp; CardDB!G813 &amp;"|"&amp; CardDB!H813 &amp;"|"&amp; CardDB!I813 &amp;"|"&amp; CardDB!J813 &amp;"|"&amp; CardDB!K813  &amp;"|"&amp; CardDB!L813</f>
        <v>Mordant Dragon||Rare|Creature — Dragon|red|{3}{R}{R}{R}|5/5|direct damage|Worldwake|1|Flying; {1}{R}: Mordant Dragon gets +1/+0 until end of turn.; Whenever Mordant Dragon deals combat damage to a player, you may have it deal that much damage to target creature that player controls.|</v>
      </c>
    </row>
    <row r="814" spans="1:1" x14ac:dyDescent="0.25">
      <c r="A814" t="str">
        <f>CardDB!A814  &amp;"|"&amp; CardDB!B814   &amp;"|"&amp; CardDB!C814 &amp;"|"&amp; CardDB!D814 &amp;"|"&amp;  CardDB!E814  &amp;"|"&amp; CardDB!F814  &amp;"|"&amp; CardDB!G814 &amp;"|"&amp; CardDB!H814 &amp;"|"&amp; CardDB!I814 &amp;"|"&amp; CardDB!J814 &amp;"|"&amp; CardDB!K814  &amp;"|"&amp; CardDB!L814</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815" spans="1:1" x14ac:dyDescent="0.25">
      <c r="A815" t="str">
        <f>CardDB!A815  &amp;"|"&amp; CardDB!B815   &amp;"|"&amp; CardDB!C815 &amp;"|"&amp; CardDB!D815 &amp;"|"&amp;  CardDB!E815  &amp;"|"&amp; CardDB!F815  &amp;"|"&amp; CardDB!G815 &amp;"|"&amp; CardDB!H815 &amp;"|"&amp; CardDB!I815 &amp;"|"&amp; CardDB!J815 &amp;"|"&amp; CardDB!K815  &amp;"|"&amp; CardDB!L815</f>
        <v>Moriok Rigger||Rare|Creature — Human Rogue Rigger|black|{2}{B}|2/2||Fifth Dawn|1|Whenever an artifact is put into a graveyard from the battlefield, you may put a +1/+1 counter on Moriok Rigger.|</v>
      </c>
    </row>
    <row r="816" spans="1:1" x14ac:dyDescent="0.25">
      <c r="A816" t="str">
        <f>CardDB!A816  &amp;"|"&amp; CardDB!B816   &amp;"|"&amp; CardDB!C816 &amp;"|"&amp; CardDB!D816 &amp;"|"&amp;  CardDB!E816  &amp;"|"&amp; CardDB!F816  &amp;"|"&amp; CardDB!G816 &amp;"|"&amp; CardDB!H816 &amp;"|"&amp; CardDB!I816 &amp;"|"&amp; CardDB!J816 &amp;"|"&amp; CardDB!K816  &amp;"|"&amp; CardDB!L816</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817" spans="1:1" x14ac:dyDescent="0.25">
      <c r="A817" t="str">
        <f>CardDB!A817  &amp;"|"&amp; CardDB!B817   &amp;"|"&amp; CardDB!C817 &amp;"|"&amp; CardDB!D817 &amp;"|"&amp;  CardDB!E817  &amp;"|"&amp; CardDB!F817  &amp;"|"&amp; CardDB!G817 &amp;"|"&amp; CardDB!H817 &amp;"|"&amp; CardDB!I817 &amp;"|"&amp; CardDB!J817 &amp;"|"&amp; CardDB!K817  &amp;"|"&amp; CardDB!L817</f>
        <v>Mossborn Hydra||Rare|Creature — Elemental Hydra|green|{2}{G}|0/0||Foundations |1|Trample (This creature can deal excess combat damage to the player or planeswalker it’s attacking.); This creature enters with a +1/+1 counter on it.; Landfall — Whenever a land you control enters, double the number of +1/+1 counters on this creature.|</v>
      </c>
    </row>
    <row r="818" spans="1:1" x14ac:dyDescent="0.25">
      <c r="A818" t="str">
        <f>CardDB!A818  &amp;"|"&amp; CardDB!B818   &amp;"|"&amp; CardDB!C818 &amp;"|"&amp; CardDB!D818 &amp;"|"&amp;  CardDB!E818  &amp;"|"&amp; CardDB!F818  &amp;"|"&amp; CardDB!G818 &amp;"|"&amp; CardDB!H818 &amp;"|"&amp; CardDB!I818 &amp;"|"&amp; CardDB!J818 &amp;"|"&amp; CardDB!K818  &amp;"|"&amp; CardDB!L818</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819" spans="1:1" x14ac:dyDescent="0.25">
      <c r="A819" t="str">
        <f>CardDB!A819  &amp;"|"&amp; CardDB!B819   &amp;"|"&amp; CardDB!C819 &amp;"|"&amp; CardDB!D819 &amp;"|"&amp;  CardDB!E819  &amp;"|"&amp; CardDB!F819  &amp;"|"&amp; CardDB!G819 &amp;"|"&amp; CardDB!H819 &amp;"|"&amp; CardDB!I819 &amp;"|"&amp; CardDB!J819 &amp;"|"&amp; CardDB!K819  &amp;"|"&amp; CardDB!L819</f>
        <v>Mountain Valley||Uncommon|Land|colorless|||fetch card|Dominaria United Commander|1|Mountain Valley enters tapped.; {T}, Sacrifice Mountain Valley: Search your library for a Mountain or Forest card, put it onto the battlefield, then shuffle.|</v>
      </c>
    </row>
    <row r="820" spans="1:1" x14ac:dyDescent="0.25">
      <c r="A820" t="str">
        <f>CardDB!A820  &amp;"|"&amp; CardDB!B820   &amp;"|"&amp; CardDB!C820 &amp;"|"&amp; CardDB!D820 &amp;"|"&amp;  CardDB!E820  &amp;"|"&amp; CardDB!F820  &amp;"|"&amp; CardDB!G820 &amp;"|"&amp; CardDB!H820 &amp;"|"&amp; CardDB!I820 &amp;"|"&amp; CardDB!J820 &amp;"|"&amp; CardDB!K820  &amp;"|"&amp; CardDB!L820</f>
        <v>Multiple Choice||Rare|Sorcery|blue|{X}{U}||Creature Token, draw card, Bounce|Strixhaven: School of Mages|1|If X is 1, scry 1, then draw a card.; If X is 2, you may choose a player. They return a creature they control to its owner’s hand.; If X is 3, create a 4/4 blue and red Elemental creature token.; If X is 4 or more, do all of the above.|</v>
      </c>
    </row>
    <row r="821" spans="1:1" x14ac:dyDescent="0.25">
      <c r="A821" t="str">
        <f>CardDB!A821  &amp;"|"&amp; CardDB!B821   &amp;"|"&amp; CardDB!C821 &amp;"|"&amp; CardDB!D821 &amp;"|"&amp;  CardDB!E821  &amp;"|"&amp; CardDB!F821  &amp;"|"&amp; CardDB!G821 &amp;"|"&amp; CardDB!H821 &amp;"|"&amp; CardDB!I821 &amp;"|"&amp; CardDB!J821 &amp;"|"&amp; CardDB!K821  &amp;"|"&amp; CardDB!L821</f>
        <v>Murder||Common|Instant|black|{1}{B}{B}||creature destruction|Duskmourn: House of Horror|7|Destroy target creature.|</v>
      </c>
    </row>
    <row r="822" spans="1:1" x14ac:dyDescent="0.25">
      <c r="A822" t="str">
        <f>CardDB!A822  &amp;"|"&amp; CardDB!B822   &amp;"|"&amp; CardDB!C822 &amp;"|"&amp; CardDB!D822 &amp;"|"&amp;  CardDB!E822  &amp;"|"&amp; CardDB!F822  &amp;"|"&amp; CardDB!G822 &amp;"|"&amp; CardDB!H822 &amp;"|"&amp; CardDB!I822 &amp;"|"&amp; CardDB!J822 &amp;"|"&amp; CardDB!K822  &amp;"|"&amp; CardDB!L822</f>
        <v>Murderous Betrayal||Rare|Enchantment|black|{B}{B}{B}||creature destruction|Eighth Edition|1|{B}{B}, Pay half your life, rounded up: Destroy target nonblack creature. It can’t be regenerated.|</v>
      </c>
    </row>
    <row r="823" spans="1:1" x14ac:dyDescent="0.25">
      <c r="A823" t="str">
        <f>CardDB!A823  &amp;"|"&amp; CardDB!B823   &amp;"|"&amp; CardDB!C823 &amp;"|"&amp; CardDB!D823 &amp;"|"&amp;  CardDB!E823  &amp;"|"&amp; CardDB!F823  &amp;"|"&amp; CardDB!G823 &amp;"|"&amp; CardDB!H823 &amp;"|"&amp; CardDB!I823 &amp;"|"&amp; CardDB!J823 &amp;"|"&amp; CardDB!K823  &amp;"|"&amp; CardDB!L823</f>
        <v>Murky Sewer||Common|Land|colorless|||dual land|Duskmourn: House of Horror|3|Murky Sewer enters tapped unless a player has 13 or less life.; {T}: Add {U} or {B}.|</v>
      </c>
    </row>
    <row r="824" spans="1:1" x14ac:dyDescent="0.25">
      <c r="A824" t="str">
        <f>CardDB!A824  &amp;"|"&amp; CardDB!B824   &amp;"|"&amp; CardDB!C824 &amp;"|"&amp; CardDB!D824 &amp;"|"&amp;  CardDB!E824  &amp;"|"&amp; CardDB!F824  &amp;"|"&amp; CardDB!G824 &amp;"|"&amp; CardDB!H824 &amp;"|"&amp; CardDB!I824 &amp;"|"&amp; CardDB!J824 &amp;"|"&amp; CardDB!K824  &amp;"|"&amp; CardDB!L824</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825" spans="1:1" x14ac:dyDescent="0.25">
      <c r="A825" t="str">
        <f>CardDB!A825  &amp;"|"&amp; CardDB!B825   &amp;"|"&amp; CardDB!C825 &amp;"|"&amp; CardDB!D825 &amp;"|"&amp;  CardDB!E825  &amp;"|"&amp; CardDB!F825  &amp;"|"&amp; CardDB!G825 &amp;"|"&amp; CardDB!H825 &amp;"|"&amp; CardDB!I825 &amp;"|"&amp; CardDB!J825 &amp;"|"&amp; CardDB!K825  &amp;"|"&amp; CardDB!L825</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826" spans="1:1" x14ac:dyDescent="0.25">
      <c r="A826" t="str">
        <f>CardDB!A826  &amp;"|"&amp; CardDB!B826   &amp;"|"&amp; CardDB!C826 &amp;"|"&amp; CardDB!D826 &amp;"|"&amp;  CardDB!E826  &amp;"|"&amp; CardDB!F826  &amp;"|"&amp; CardDB!G826 &amp;"|"&amp; CardDB!H826 &amp;"|"&amp; CardDB!I826 &amp;"|"&amp; CardDB!J826 &amp;"|"&amp; CardDB!K826  &amp;"|"&amp; CardDB!L826</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827" spans="1:1" x14ac:dyDescent="0.25">
      <c r="A827" t="str">
        <f>CardDB!A827  &amp;"|"&amp; CardDB!B827   &amp;"|"&amp; CardDB!C827 &amp;"|"&amp; CardDB!D827 &amp;"|"&amp;  CardDB!E827  &amp;"|"&amp; CardDB!F827  &amp;"|"&amp; CardDB!G827 &amp;"|"&amp; CardDB!H827 &amp;"|"&amp; CardDB!I827 &amp;"|"&amp; CardDB!J827 &amp;"|"&amp; CardDB!K827  &amp;"|"&amp; CardDB!L827</f>
        <v>Mysterious Tome|Chilling Chronicle|Uncommon|Artifact, Artifact|blue|{2}{U}||draw card|Innistrad: Midnight Hunt|1|{2}, {T}: Draw a card. Transform Mysterious Tome.|{1}, {T}: Tap target nonland permanent. Transform Chilling Chronicle.</v>
      </c>
    </row>
    <row r="828" spans="1:1" x14ac:dyDescent="0.25">
      <c r="A828" t="str">
        <f>CardDB!A828  &amp;"|"&amp; CardDB!B828   &amp;"|"&amp; CardDB!C828 &amp;"|"&amp; CardDB!D828 &amp;"|"&amp;  CardDB!E828  &amp;"|"&amp; CardDB!F828  &amp;"|"&amp; CardDB!G828 &amp;"|"&amp; CardDB!H828 &amp;"|"&amp; CardDB!I828 &amp;"|"&amp; CardDB!J828 &amp;"|"&amp; CardDB!K828  &amp;"|"&amp; CardDB!L828</f>
        <v>Mystic Confluence||Rare|Instant|blue|{3}{U}{U}||counterspell, draw card, Bounce|Tales of Middle-earth Commander|1|Choose three. You may choose the same mode more than once.; • Counter target spell unless its controller pays {3}.; • Return target creature to its owner’s hand.; • Draw a card.|</v>
      </c>
    </row>
    <row r="829" spans="1:1" x14ac:dyDescent="0.25">
      <c r="A829" t="str">
        <f>CardDB!A829  &amp;"|"&amp; CardDB!B829   &amp;"|"&amp; CardDB!C829 &amp;"|"&amp; CardDB!D829 &amp;"|"&amp;  CardDB!E829  &amp;"|"&amp; CardDB!F829  &amp;"|"&amp; CardDB!G829 &amp;"|"&amp; CardDB!H829 &amp;"|"&amp; CardDB!I829 &amp;"|"&amp; CardDB!J829 &amp;"|"&amp; CardDB!K829  &amp;"|"&amp; CardDB!L829</f>
        <v>Mystic Monastery||Uncommon|Land|colorless|||tri land|Dominaria United Commander|1|Mystic Monastery enters the battlefield tapped.; {T}: Add {U}, {R}, or {W}.|</v>
      </c>
    </row>
    <row r="830" spans="1:1" x14ac:dyDescent="0.25">
      <c r="A830" t="str">
        <f>CardDB!A830  &amp;"|"&amp; CardDB!B830   &amp;"|"&amp; CardDB!C830 &amp;"|"&amp; CardDB!D830 &amp;"|"&amp;  CardDB!E830  &amp;"|"&amp; CardDB!F830  &amp;"|"&amp; CardDB!G830 &amp;"|"&amp; CardDB!H830 &amp;"|"&amp; CardDB!I830 &amp;"|"&amp; CardDB!J830 &amp;"|"&amp; CardDB!K830  &amp;"|"&amp; CardDB!L830</f>
        <v>Mystic Skull|Mystic Monstrosity|Uncommon|Artifact, Artifact Creature — Construct|colorless|{2}|-, 5/6|mana ability|Innistrad: Midnight Hunt|2|{1}, {T}: Add one mana of any color.; {5}, {T}: Transform Mystic Skull.|Lands you control have “{T}: Add one mana of any color.”</v>
      </c>
    </row>
    <row r="831" spans="1:1" x14ac:dyDescent="0.25">
      <c r="A831" t="str">
        <f>CardDB!A831  &amp;"|"&amp; CardDB!B831   &amp;"|"&amp; CardDB!C831 &amp;"|"&amp; CardDB!D831 &amp;"|"&amp;  CardDB!E831  &amp;"|"&amp; CardDB!F831  &amp;"|"&amp; CardDB!G831 &amp;"|"&amp; CardDB!H831 &amp;"|"&amp; CardDB!I831 &amp;"|"&amp; CardDB!J831 &amp;"|"&amp; CardDB!K831  &amp;"|"&amp; CardDB!L831</f>
        <v>Mystifying Maze||Rare|Land|colorless|||creature destruction|Magic 2011|1|{T}: Add {C}.; {4}, {T}: Exile target attacking creature an opponent controls. At the beginning of the next end step, return it to the battlefield tapped under its owner’s control.|</v>
      </c>
    </row>
    <row r="832" spans="1:1" x14ac:dyDescent="0.25">
      <c r="A832" t="str">
        <f>CardDB!A832  &amp;"|"&amp; CardDB!B832   &amp;"|"&amp; CardDB!C832 &amp;"|"&amp; CardDB!D832 &amp;"|"&amp;  CardDB!E832  &amp;"|"&amp; CardDB!F832  &amp;"|"&amp; CardDB!G832 &amp;"|"&amp; CardDB!H832 &amp;"|"&amp; CardDB!I832 &amp;"|"&amp; CardDB!J832 &amp;"|"&amp; CardDB!K832  &amp;"|"&amp; CardDB!L832</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833" spans="1:1" x14ac:dyDescent="0.25">
      <c r="A833" t="str">
        <f>CardDB!A833  &amp;"|"&amp; CardDB!B833   &amp;"|"&amp; CardDB!C833 &amp;"|"&amp; CardDB!D833 &amp;"|"&amp;  CardDB!E833  &amp;"|"&amp; CardDB!F833  &amp;"|"&amp; CardDB!G833 &amp;"|"&amp; CardDB!H833 &amp;"|"&amp; CardDB!I833 &amp;"|"&amp; CardDB!J833 &amp;"|"&amp; CardDB!K833  &amp;"|"&amp; CardDB!L833</f>
        <v>Nantuko Shade||Rare|Creature — Insect Shade|black|{B}{B}|2/1||Magic 2011|1|{B}: Nantuko Shade gets +1/+1 until end of turn.|</v>
      </c>
    </row>
    <row r="834" spans="1:1" x14ac:dyDescent="0.25">
      <c r="A834" t="str">
        <f>CardDB!A834  &amp;"|"&amp; CardDB!B834   &amp;"|"&amp; CardDB!C834 &amp;"|"&amp; CardDB!D834 &amp;"|"&amp;  CardDB!E834  &amp;"|"&amp; CardDB!F834  &amp;"|"&amp; CardDB!G834 &amp;"|"&amp; CardDB!H834 &amp;"|"&amp; CardDB!I834 &amp;"|"&amp; CardDB!J834 &amp;"|"&amp; CardDB!K834  &amp;"|"&amp; CardDB!L834</f>
        <v>Narrow Escape||Common|Instant|white|{2}{W}||life gain, Bounce|Zendikar|3|Return target permanent you control to its owner’s hand. You gain 4 life.|</v>
      </c>
    </row>
    <row r="835" spans="1:1" x14ac:dyDescent="0.25">
      <c r="A835" t="str">
        <f>CardDB!A835  &amp;"|"&amp; CardDB!B835   &amp;"|"&amp; CardDB!C835 &amp;"|"&amp; CardDB!D835 &amp;"|"&amp;  CardDB!E835  &amp;"|"&amp; CardDB!F835  &amp;"|"&amp; CardDB!G835 &amp;"|"&amp; CardDB!H835 &amp;"|"&amp; CardDB!I835 &amp;"|"&amp; CardDB!J835 &amp;"|"&amp; CardDB!K835  &amp;"|"&amp; CardDB!L835</f>
        <v>Naturalize||Common|Instant|green|{1}{G}||artifact destruction, enchantment destruction|Rise of the Eldrazi, Magic 2011, Ninth Edition, Worldwake|9|Destroy target artifact or enchantment.|</v>
      </c>
    </row>
    <row r="836" spans="1:1" x14ac:dyDescent="0.25">
      <c r="A836" t="str">
        <f>CardDB!A836  &amp;"|"&amp; CardDB!B836   &amp;"|"&amp; CardDB!C836 &amp;"|"&amp; CardDB!D836 &amp;"|"&amp;  CardDB!E836  &amp;"|"&amp; CardDB!F836  &amp;"|"&amp; CardDB!G836 &amp;"|"&amp; CardDB!H836 &amp;"|"&amp; CardDB!I836 &amp;"|"&amp; CardDB!J836 &amp;"|"&amp; CardDB!K836  &amp;"|"&amp; CardDB!L836</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837" spans="1:1" x14ac:dyDescent="0.25">
      <c r="A837" t="str">
        <f>CardDB!A837  &amp;"|"&amp; CardDB!B837   &amp;"|"&amp; CardDB!C837 &amp;"|"&amp; CardDB!D837 &amp;"|"&amp;  CardDB!E837  &amp;"|"&amp; CardDB!F837  &amp;"|"&amp; CardDB!G837 &amp;"|"&amp; CardDB!H837 &amp;"|"&amp; CardDB!I837 &amp;"|"&amp; CardDB!J837 &amp;"|"&amp; CardDB!K837  &amp;"|"&amp; CardDB!L837</f>
        <v>Nebelgast Intruder||Uncommon|Creature — Human Wizard, Creature — Human Insect|blue|{2}{U}|2/1||Innistrad: Midnight Hunt|1|Flash; Flying; When Nebelgast Intruder enters, up to one target creature an opponent controls gets -2/-0 until end of turn.|</v>
      </c>
    </row>
    <row r="838" spans="1:1" x14ac:dyDescent="0.25">
      <c r="A838" t="str">
        <f>CardDB!A838  &amp;"|"&amp; CardDB!B838   &amp;"|"&amp; CardDB!C838 &amp;"|"&amp; CardDB!D838 &amp;"|"&amp;  CardDB!E838  &amp;"|"&amp; CardDB!F838  &amp;"|"&amp; CardDB!G838 &amp;"|"&amp; CardDB!H838 &amp;"|"&amp; CardDB!I838 &amp;"|"&amp; CardDB!J838 &amp;"|"&amp; CardDB!K838  &amp;"|"&amp; CardDB!L838</f>
        <v>Necroblossom Snarl||Rare|Land|colorless|||dual land|Tales of Middle-earth Commander|2|As Necroblossom Snarl enters, you may reveal a Swamp or Forest card from your hand. If you don’t, Necroblossom Snarl enters tapped.; {T}: Add {B} or {G}.|</v>
      </c>
    </row>
    <row r="839" spans="1:1" x14ac:dyDescent="0.25">
      <c r="A839" t="str">
        <f>CardDB!A839  &amp;"|"&amp; CardDB!B839   &amp;"|"&amp; CardDB!C839 &amp;"|"&amp; CardDB!D839 &amp;"|"&amp;  CardDB!E839  &amp;"|"&amp; CardDB!F839  &amp;"|"&amp; CardDB!G839 &amp;"|"&amp; CardDB!H839 &amp;"|"&amp; CardDB!I839 &amp;"|"&amp; CardDB!J839 &amp;"|"&amp; CardDB!K839  &amp;"|"&amp; CardDB!L839</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840" spans="1:1" x14ac:dyDescent="0.25">
      <c r="A840" t="str">
        <f>CardDB!A840  &amp;"|"&amp; CardDB!B840   &amp;"|"&amp; CardDB!C840 &amp;"|"&amp; CardDB!D840 &amp;"|"&amp;  CardDB!E840  &amp;"|"&amp; CardDB!F840  &amp;"|"&amp; CardDB!G840 &amp;"|"&amp; CardDB!H840 &amp;"|"&amp; CardDB!I840 &amp;"|"&amp; CardDB!J840 &amp;"|"&amp; CardDB!K840  &amp;"|"&amp; CardDB!L840</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841" spans="1:1" x14ac:dyDescent="0.25">
      <c r="A841" t="str">
        <f>CardDB!A841  &amp;"|"&amp; CardDB!B841   &amp;"|"&amp; CardDB!C841 &amp;"|"&amp; CardDB!D841 &amp;"|"&amp;  CardDB!E841  &amp;"|"&amp; CardDB!F841  &amp;"|"&amp; CardDB!G841 &amp;"|"&amp; CardDB!H841 &amp;"|"&amp; CardDB!I841 &amp;"|"&amp; CardDB!J841 &amp;"|"&amp; CardDB!K841  &amp;"|"&amp; CardDB!L841</f>
        <v>Necrosynthesis||Uncommon|Enchantment — Aura|black|{1}{B}||draw card|Innistrad: Midnight Hunt|1|Enchant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v>
      </c>
    </row>
    <row r="842" spans="1:1" x14ac:dyDescent="0.25">
      <c r="A842" t="str">
        <f>CardDB!A842  &amp;"|"&amp; CardDB!B842   &amp;"|"&amp; CardDB!C842 &amp;"|"&amp; CardDB!D842 &amp;"|"&amp;  CardDB!E842  &amp;"|"&amp; CardDB!F842  &amp;"|"&amp; CardDB!G842 &amp;"|"&amp; CardDB!H842 &amp;"|"&amp; CardDB!I842 &amp;"|"&amp; CardDB!J842 &amp;"|"&amp; CardDB!K842  &amp;"|"&amp; CardDB!L842</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843" spans="1:1" x14ac:dyDescent="0.25">
      <c r="A843" t="str">
        <f>CardDB!A843  &amp;"|"&amp; CardDB!B843   &amp;"|"&amp; CardDB!C843 &amp;"|"&amp; CardDB!D843 &amp;"|"&amp;  CardDB!E843  &amp;"|"&amp; CardDB!F843  &amp;"|"&amp; CardDB!G843 &amp;"|"&amp; CardDB!H843 &amp;"|"&amp; CardDB!I843 &amp;"|"&amp; CardDB!J843 &amp;"|"&amp; CardDB!K843  &amp;"|"&amp; CardDB!L843</f>
        <v>Negate||Common|Instant|blue|{1}{U}||counterspell|March of the Machine, Zendikar Rising, Magic 2011|6|Counter target noncreature spell.|</v>
      </c>
    </row>
    <row r="844" spans="1:1" x14ac:dyDescent="0.25">
      <c r="A844" t="str">
        <f>CardDB!A844  &amp;"|"&amp; CardDB!B844   &amp;"|"&amp; CardDB!C844 &amp;"|"&amp; CardDB!D844 &amp;"|"&amp;  CardDB!E844  &amp;"|"&amp; CardDB!F844  &amp;"|"&amp; CardDB!G844 &amp;"|"&amp; CardDB!H844 &amp;"|"&amp; CardDB!I844 &amp;"|"&amp; CardDB!J844 &amp;"|"&amp; CardDB!K844  &amp;"|"&amp; CardDB!L844</f>
        <v>Neglected Manor||Common|Land|colorless|||dual land|Duskmourn: House of Horror|4|Neglected Manor enters tapped unless a player has 13 or less life.; {T}: Add {W} or {B}.|</v>
      </c>
    </row>
    <row r="845" spans="1:1" x14ac:dyDescent="0.25">
      <c r="A845" t="str">
        <f>CardDB!A845  &amp;"|"&amp; CardDB!B845   &amp;"|"&amp; CardDB!C845 &amp;"|"&amp; CardDB!D845 &amp;"|"&amp;  CardDB!E845  &amp;"|"&amp; CardDB!F845  &amp;"|"&amp; CardDB!G845 &amp;"|"&amp; CardDB!H845 &amp;"|"&amp; CardDB!I845 &amp;"|"&amp; CardDB!J845 &amp;"|"&amp; CardDB!K845  &amp;"|"&amp; CardDB!L845</f>
        <v>Nekrataal||Uncommon|Creature — Human Assassin|black|{2}{B}{B}|2/1||Ninth Edition|1|First strike; When Nekrataal enters, destroy target nonartifact, nonblack creature. That creature can’t be regenerated.|</v>
      </c>
    </row>
    <row r="846" spans="1:1" x14ac:dyDescent="0.25">
      <c r="A846" t="str">
        <f>CardDB!A846  &amp;"|"&amp; CardDB!B846   &amp;"|"&amp; CardDB!C846 &amp;"|"&amp; CardDB!D846 &amp;"|"&amp;  CardDB!E846  &amp;"|"&amp; CardDB!F846  &amp;"|"&amp; CardDB!G846 &amp;"|"&amp; CardDB!H846 &amp;"|"&amp; CardDB!I846 &amp;"|"&amp; CardDB!J846 &amp;"|"&amp; CardDB!K846  &amp;"|"&amp; CardDB!L846</f>
        <v>Nemesis Mask||Uncommon|Artifact — Equipment|colorless|{3}|||Darksteel|1|All creatures able to block equipped creature do so.; Equip {3} ({3}: Attach to target creature you control. Equip only as a sorcery. This card enters unattached and stays on the battlefield if the creature leaves.)|</v>
      </c>
    </row>
    <row r="847" spans="1:1" x14ac:dyDescent="0.25">
      <c r="A847" t="str">
        <f>CardDB!A847  &amp;"|"&amp; CardDB!B847   &amp;"|"&amp; CardDB!C847 &amp;"|"&amp; CardDB!D847 &amp;"|"&amp;  CardDB!E847  &amp;"|"&amp; CardDB!F847  &amp;"|"&amp; CardDB!G847 &amp;"|"&amp; CardDB!H847 &amp;"|"&amp; CardDB!I847 &amp;"|"&amp; CardDB!J847 &amp;"|"&amp; CardDB!K847  &amp;"|"&amp; CardDB!L847</f>
        <v>Nemesis of Reason||Rare|Creature — Leviathan Horror|black, blue|{3}{B}{U}|3/7|mill|Alara Reborn, Commander Legends: Battle for Baldur's Gate|3|Whenever Nemesis of Reason attacks, defending player mills ten cards.|</v>
      </c>
    </row>
    <row r="848" spans="1:1" x14ac:dyDescent="0.25">
      <c r="A848" t="str">
        <f>CardDB!A848  &amp;"|"&amp; CardDB!B848   &amp;"|"&amp; CardDB!C848 &amp;"|"&amp; CardDB!D848 &amp;"|"&amp;  CardDB!E848  &amp;"|"&amp; CardDB!F848  &amp;"|"&amp; CardDB!G848 &amp;"|"&amp; CardDB!H848 &amp;"|"&amp; CardDB!I848 &amp;"|"&amp; CardDB!J848 &amp;"|"&amp; CardDB!K848  &amp;"|"&amp; CardDB!L848</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849" spans="1:1" x14ac:dyDescent="0.25">
      <c r="A849" t="str">
        <f>CardDB!A849  &amp;"|"&amp; CardDB!B849   &amp;"|"&amp; CardDB!C849 &amp;"|"&amp; CardDB!D849 &amp;"|"&amp;  CardDB!E849  &amp;"|"&amp; CardDB!F849  &amp;"|"&amp; CardDB!G849 &amp;"|"&amp; CardDB!H849 &amp;"|"&amp; CardDB!I849 &amp;"|"&amp; CardDB!J849 &amp;"|"&amp; CardDB!K849  &amp;"|"&amp; CardDB!L849</f>
        <v>Network Terminal||Common|Artifact|colorless|{3}||mana ability|Kamigawa: Neon Dynasty|1|{T}: Add one mana of any color.; {1}, {T}, Tap another untapped artifact you control: Draw a card, then discard a card.|</v>
      </c>
    </row>
    <row r="850" spans="1:1" x14ac:dyDescent="0.25">
      <c r="A850" t="str">
        <f>CardDB!A850  &amp;"|"&amp; CardDB!B850   &amp;"|"&amp; CardDB!C850 &amp;"|"&amp; CardDB!D850 &amp;"|"&amp;  CardDB!E850  &amp;"|"&amp; CardDB!F850  &amp;"|"&amp; CardDB!G850 &amp;"|"&amp; CardDB!H850 &amp;"|"&amp; CardDB!I850 &amp;"|"&amp; CardDB!J850 &amp;"|"&amp; CardDB!K850  &amp;"|"&amp; CardDB!L850</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851" spans="1:1" x14ac:dyDescent="0.25">
      <c r="A851" t="str">
        <f>CardDB!A851  &amp;"|"&amp; CardDB!B851   &amp;"|"&amp; CardDB!C851 &amp;"|"&amp; CardDB!D851 &amp;"|"&amp;  CardDB!E851  &amp;"|"&amp; CardDB!F851  &amp;"|"&amp; CardDB!G851 &amp;"|"&amp; CardDB!H851 &amp;"|"&amp; CardDB!I851 &amp;"|"&amp; CardDB!J851 &amp;"|"&amp; CardDB!K851  &amp;"|"&amp; CardDB!L851</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852" spans="1:1" x14ac:dyDescent="0.25">
      <c r="A852" t="str">
        <f>CardDB!A852  &amp;"|"&amp; CardDB!B852   &amp;"|"&amp; CardDB!C852 &amp;"|"&amp; CardDB!D852 &amp;"|"&amp;  CardDB!E852  &amp;"|"&amp; CardDB!F852  &amp;"|"&amp; CardDB!G852 &amp;"|"&amp; CardDB!H852 &amp;"|"&amp; CardDB!I852 &amp;"|"&amp; CardDB!J852 &amp;"|"&amp; CardDB!K852  &amp;"|"&amp; CardDB!L852</f>
        <v>Nighthawk Scavenger||Rare|Creature — Vampire Rogue|black|{1}{B}{B}|1+*/3||Zendikar Rising|1|Flying, deathtouch, lifelink; Nighthawk Scavenger’s power is equal to 1 plus the number of card types among cards in your opponents’ graveyards.|</v>
      </c>
    </row>
    <row r="853" spans="1:1" x14ac:dyDescent="0.25">
      <c r="A853" t="str">
        <f>CardDB!A853  &amp;"|"&amp; CardDB!B853   &amp;"|"&amp; CardDB!C853 &amp;"|"&amp; CardDB!D853 &amp;"|"&amp;  CardDB!E853  &amp;"|"&amp; CardDB!F853  &amp;"|"&amp; CardDB!G853 &amp;"|"&amp; CardDB!H853 &amp;"|"&amp; CardDB!I853 &amp;"|"&amp; CardDB!J853 &amp;"|"&amp; CardDB!K853  &amp;"|"&amp; CardDB!L853</f>
        <v>Nightmare||Rare|Creature — Nightmare Horse|black|{5}{B}|*/*||Ninth Edition|1|Flying (This creature can’t be blocked except by creatures with flying or reach.); Nightmare’s power and toughness are each equal to the number of Swamps you control.|</v>
      </c>
    </row>
    <row r="854" spans="1:1" x14ac:dyDescent="0.25">
      <c r="A854" t="str">
        <f>CardDB!A854  &amp;"|"&amp; CardDB!B854   &amp;"|"&amp; CardDB!C854 &amp;"|"&amp; CardDB!D854 &amp;"|"&amp;  CardDB!E854  &amp;"|"&amp; CardDB!F854  &amp;"|"&amp; CardDB!G854 &amp;"|"&amp; CardDB!H854 &amp;"|"&amp; CardDB!I854 &amp;"|"&amp; CardDB!J854 &amp;"|"&amp; CardDB!K854  &amp;"|"&amp; CardDB!L854</f>
        <v>Night's Whisper||Uncommon|Sorcery|black|{1}{B}||draw card|Fifth Dawn|1|You draw two cards and you lose 2 life.|</v>
      </c>
    </row>
    <row r="855" spans="1:1" x14ac:dyDescent="0.25">
      <c r="A855" t="str">
        <f>CardDB!A855  &amp;"|"&amp; CardDB!B855   &amp;"|"&amp; CardDB!C855 &amp;"|"&amp; CardDB!D855 &amp;"|"&amp;  CardDB!E855  &amp;"|"&amp; CardDB!F855  &amp;"|"&amp; CardDB!G855 &amp;"|"&amp; CardDB!H855 &amp;"|"&amp; CardDB!I855 &amp;"|"&amp; CardDB!J855 &amp;"|"&amp; CardDB!K855  &amp;"|"&amp; CardDB!L855</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856" spans="1:1" x14ac:dyDescent="0.25">
      <c r="A856" t="str">
        <f>CardDB!A856  &amp;"|"&amp; CardDB!B856   &amp;"|"&amp; CardDB!C856 &amp;"|"&amp; CardDB!D856 &amp;"|"&amp;  CardDB!E856  &amp;"|"&amp; CardDB!F856  &amp;"|"&amp; CardDB!G856 &amp;"|"&amp; CardDB!H856 &amp;"|"&amp; CardDB!I856 &amp;"|"&amp; CardDB!J856 &amp;"|"&amp; CardDB!K856  &amp;"|"&amp; CardDB!L856</f>
        <v>Nissa's Chosen||Common|Creature — Elf Warrior|green|{G}{G}|3/3|graveyard|Zendikar|2|If Nissa’s Chosen would die, put it on the bottom of its owner’s library instead.|</v>
      </c>
    </row>
    <row r="857" spans="1:1" x14ac:dyDescent="0.25">
      <c r="A857" t="str">
        <f>CardDB!A857  &amp;"|"&amp; CardDB!B857   &amp;"|"&amp; CardDB!C857 &amp;"|"&amp; CardDB!D857 &amp;"|"&amp;  CardDB!E857  &amp;"|"&amp; CardDB!F857  &amp;"|"&amp; CardDB!G857 &amp;"|"&amp; CardDB!H857 &amp;"|"&amp; CardDB!I857 &amp;"|"&amp; CardDB!J857 &amp;"|"&amp; CardDB!K857  &amp;"|"&amp; CardDB!L857</f>
        <v>Niv-Mizzet, Visionary||Mythic|Legendary Creature — Dragon Wizard|blue, red|{4}{U}{R}|5/5|draw card, rule change|Foundations |1|Flying; You have no maximum hand size.; Whenever a source you control deals noncombat damage to an opponent, you draw that many cards.|</v>
      </c>
    </row>
    <row r="858" spans="1:1" x14ac:dyDescent="0.25">
      <c r="A858" t="str">
        <f>CardDB!A858  &amp;"|"&amp; CardDB!B858   &amp;"|"&amp; CardDB!C858 &amp;"|"&amp; CardDB!D858 &amp;"|"&amp;  CardDB!E858  &amp;"|"&amp; CardDB!F858  &amp;"|"&amp; CardDB!G858 &amp;"|"&amp; CardDB!H858 &amp;"|"&amp; CardDB!I858 &amp;"|"&amp; CardDB!J858 &amp;"|"&amp; CardDB!K858  &amp;"|"&amp; CardDB!L858</f>
        <v>No Way Out||Common|Sorcery|black|{2}{B}||discard card, Creature Token|Innistrad: Midnight Hunt|4|Target opponent discards two cards. You create a 2/2 black Zombie creature token with decayed. (It can’t block. When it attacks, sacrifice it at end of combat.)|</v>
      </c>
    </row>
    <row r="859" spans="1:1" x14ac:dyDescent="0.25">
      <c r="A859" t="str">
        <f>CardDB!A859  &amp;"|"&amp; CardDB!B859   &amp;"|"&amp; CardDB!C859 &amp;"|"&amp; CardDB!D859 &amp;"|"&amp;  CardDB!E859  &amp;"|"&amp; CardDB!F859  &amp;"|"&amp; CardDB!G859 &amp;"|"&amp; CardDB!H859 &amp;"|"&amp; CardDB!I859 &amp;"|"&amp; CardDB!J859 &amp;"|"&amp; CardDB!K859  &amp;"|"&amp; CardDB!L859</f>
        <v>Nomad Outpost||Uncommon|Land|colorless|||tri land|Dominaria United Commander|1|Nomad Outpost enters the battlefield tapped.; {T}: Add {R}, {W}, or {B}.|</v>
      </c>
    </row>
    <row r="860" spans="1:1" x14ac:dyDescent="0.25">
      <c r="A860" t="str">
        <f>CardDB!A860  &amp;"|"&amp; CardDB!B860   &amp;"|"&amp; CardDB!C860 &amp;"|"&amp; CardDB!D860 &amp;"|"&amp;  CardDB!E860  &amp;"|"&amp; CardDB!F860  &amp;"|"&amp; CardDB!G860 &amp;"|"&amp; CardDB!H860 &amp;"|"&amp; CardDB!I860 &amp;"|"&amp; CardDB!J860 &amp;"|"&amp; CardDB!K860  &amp;"|"&amp; CardDB!L860</f>
        <v>Novablast Wurm||Mythic|Creature — Wurm|white, green|{3}{W}{G}|7/7|creature destruction|Worldwake|1|Whenever Novablast Wurm attacks, destroy all other creatures.|</v>
      </c>
    </row>
    <row r="861" spans="1:1" x14ac:dyDescent="0.25">
      <c r="A861" t="str">
        <f>CardDB!A861  &amp;"|"&amp; CardDB!B861   &amp;"|"&amp; CardDB!C861 &amp;"|"&amp; CardDB!D861 &amp;"|"&amp;  CardDB!E861  &amp;"|"&amp; CardDB!F861  &amp;"|"&amp; CardDB!G861 &amp;"|"&amp; CardDB!H861 &amp;"|"&amp; CardDB!I861 &amp;"|"&amp; CardDB!J861 &amp;"|"&amp; CardDB!K861  &amp;"|"&amp; CardDB!L861</f>
        <v>Nowhere to Run||Uncommon|Enchantment|black|{1}{B}|||Duskmourn: House of Horror|5|Flash; When Nowhere to Run enters, target creature an opponent controls gets -3/-3 until end of turn.; Creatures your opponents control can be the targets of spells and abilities as though they didn’t have hexproof. Ward abilities of those creatures don’t trigger.|</v>
      </c>
    </row>
    <row r="862" spans="1:1" x14ac:dyDescent="0.25">
      <c r="A862" t="str">
        <f>CardDB!A862  &amp;"|"&amp; CardDB!B862   &amp;"|"&amp; CardDB!C862 &amp;"|"&amp; CardDB!D862 &amp;"|"&amp;  CardDB!E862  &amp;"|"&amp; CardDB!F862  &amp;"|"&amp; CardDB!G862 &amp;"|"&amp; CardDB!H862 &amp;"|"&amp; CardDB!I862 &amp;"|"&amp; CardDB!J862 &amp;"|"&amp; CardDB!K862  &amp;"|"&amp; CardDB!L862</f>
        <v>Noxious Field||Uncommon|Enchantment — Aura|black|{1}{B}{B}||direct damage|Prophecy|1|Enchant land; Enchanted land has “{T}: This land deals 1 damage to each creature and each player.”|</v>
      </c>
    </row>
    <row r="863" spans="1:1" x14ac:dyDescent="0.25">
      <c r="A863" t="str">
        <f>CardDB!A863  &amp;"|"&amp; CardDB!B863   &amp;"|"&amp; CardDB!C863 &amp;"|"&amp; CardDB!D863 &amp;"|"&amp;  CardDB!E863  &amp;"|"&amp; CardDB!F863  &amp;"|"&amp; CardDB!G863 &amp;"|"&amp; CardDB!H863 &amp;"|"&amp; CardDB!I863 &amp;"|"&amp; CardDB!J863 &amp;"|"&amp; CardDB!K863  &amp;"|"&amp; CardDB!L863</f>
        <v>Noxious Revival||Uncommon|Instant|green|{G/P}||graveyard|New Phyrexia, Special Guests|2|({G/P} can be paid with either {G} or 2 life.); Put target card from a graveyard on top of its owner’s library.|</v>
      </c>
    </row>
    <row r="864" spans="1:1" x14ac:dyDescent="0.25">
      <c r="A864" t="str">
        <f>CardDB!A864  &amp;"|"&amp; CardDB!B864   &amp;"|"&amp; CardDB!C864 &amp;"|"&amp; CardDB!D864 &amp;"|"&amp;  CardDB!E864  &amp;"|"&amp; CardDB!F864  &amp;"|"&amp; CardDB!G864 &amp;"|"&amp; CardDB!H864 &amp;"|"&amp; CardDB!I864 &amp;"|"&amp; CardDB!J864 &amp;"|"&amp; CardDB!K864  &amp;"|"&amp; CardDB!L864</f>
        <v>Ob Nixilis, the Fallen||Mythic|Legendary Creature — Demon|black|{3}{B}{B}|3/3||Zendikar|1|Landfall — Whenever a land you control enters, you may have target player lose 3 life. If you do, put three +1/+1 counters on Ob Nixilis, the Fallen.|</v>
      </c>
    </row>
    <row r="865" spans="1:1" x14ac:dyDescent="0.25">
      <c r="A865" t="str">
        <f>CardDB!A865  &amp;"|"&amp; CardDB!B865   &amp;"|"&amp; CardDB!C865 &amp;"|"&amp; CardDB!D865 &amp;"|"&amp;  CardDB!E865  &amp;"|"&amp; CardDB!F865  &amp;"|"&amp; CardDB!G865 &amp;"|"&amp; CardDB!H865 &amp;"|"&amp; CardDB!I865 &amp;"|"&amp; CardDB!J865 &amp;"|"&amp; CardDB!K865  &amp;"|"&amp; CardDB!L865</f>
        <v>Obliterate||Rare|Sorcery|red|{6}{R}{R}||Land Destruction|The List|1|This spell can’t be countered.; Destroy all artifacts, creatures, and lands. They can’t be regenerated.|</v>
      </c>
    </row>
    <row r="866" spans="1:1" x14ac:dyDescent="0.25">
      <c r="A866" t="str">
        <f>CardDB!A866  &amp;"|"&amp; CardDB!B866   &amp;"|"&amp; CardDB!C866 &amp;"|"&amp; CardDB!D866 &amp;"|"&amp;  CardDB!E866  &amp;"|"&amp; CardDB!F866  &amp;"|"&amp; CardDB!G866 &amp;"|"&amp; CardDB!H866 &amp;"|"&amp; CardDB!I866 &amp;"|"&amp; CardDB!J866 &amp;"|"&amp; CardDB!K866  &amp;"|"&amp; CardDB!L866</f>
        <v>Obliterating Bolt||Uncommon|Sorcery|red|{1}{R}||direct damage|The Brothers' War|1|Obliterating Bolt deals 4 damage to target creature or planeswalker. If that creature or planeswalker would die this turn, exile it instead.|</v>
      </c>
    </row>
    <row r="867" spans="1:1" x14ac:dyDescent="0.25">
      <c r="A867" t="str">
        <f>CardDB!A867  &amp;"|"&amp; CardDB!B867   &amp;"|"&amp; CardDB!C867 &amp;"|"&amp; CardDB!D867 &amp;"|"&amp;  CardDB!E867  &amp;"|"&amp; CardDB!F867  &amp;"|"&amp; CardDB!G867 &amp;"|"&amp; CardDB!H867 &amp;"|"&amp; CardDB!I867 &amp;"|"&amp; CardDB!J867 &amp;"|"&amp; CardDB!K867  &amp;"|"&amp; CardDB!L867</f>
        <v>Oblivion Stone||Rare|Artifact|colorless|{3}|||The Brothers' War Commander|1|{4}, {T}: Put a fate counter on target permanent.: {5}, {T}, Sacrifice Oblivion Stone: Destroy each nonland permanent without a fate counter on it, then remove all fate counters from all permanents.|</v>
      </c>
    </row>
    <row r="868" spans="1:1" x14ac:dyDescent="0.25">
      <c r="A868" t="str">
        <f>CardDB!A868  &amp;"|"&amp; CardDB!B868   &amp;"|"&amp; CardDB!C868 &amp;"|"&amp; CardDB!D868 &amp;"|"&amp;  CardDB!E868  &amp;"|"&amp; CardDB!F868  &amp;"|"&amp; CardDB!G868 &amp;"|"&amp; CardDB!H868 &amp;"|"&amp; CardDB!I868 &amp;"|"&amp; CardDB!J868 &amp;"|"&amp; CardDB!K868  &amp;"|"&amp; CardDB!L868</f>
        <v>Oblivious Bookworm||Uncommon|Creature — Human Wizard|blue, green|{U}{G}|2/3|draw card|Duskmourn: House of Horror|3|At the beginning of your end step, you may draw a card. If you do, discard a card unless a permanent entered the battlefield face down under your control this turn or you turned a permanent face up this turn.|</v>
      </c>
    </row>
    <row r="869" spans="1:1" x14ac:dyDescent="0.25">
      <c r="A869" t="str">
        <f>CardDB!A869  &amp;"|"&amp; CardDB!B869   &amp;"|"&amp; CardDB!C869 &amp;"|"&amp; CardDB!D869 &amp;"|"&amp;  CardDB!E869  &amp;"|"&amp; CardDB!F869  &amp;"|"&amp; CardDB!G869 &amp;"|"&amp; CardDB!H869 &amp;"|"&amp; CardDB!I869 &amp;"|"&amp; CardDB!J869 &amp;"|"&amp; CardDB!K869  &amp;"|"&amp; CardDB!L869</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870" spans="1:1" x14ac:dyDescent="0.25">
      <c r="A870" t="str">
        <f>CardDB!A870  &amp;"|"&amp; CardDB!B870   &amp;"|"&amp; CardDB!C870 &amp;"|"&amp; CardDB!D870 &amp;"|"&amp;  CardDB!E870  &amp;"|"&amp; CardDB!F870  &amp;"|"&amp; CardDB!G870 &amp;"|"&amp; CardDB!H870 &amp;"|"&amp; CardDB!I870 &amp;"|"&amp; CardDB!J870 &amp;"|"&amp; CardDB!K870  &amp;"|"&amp; CardDB!L870</f>
        <v>Obsidian Obelisk||Rare|Artifact|colorless|{2} ||mana ability|Dominaria United Commander|1|Obsidian Obelisk enters the battlefield tapped.; {T}: Add {C}.; {T}: Add one mana of any color. Spend this mana only to cast a multicolored spell.|</v>
      </c>
    </row>
    <row r="871" spans="1:1" x14ac:dyDescent="0.25">
      <c r="A871" t="str">
        <f>CardDB!A871  &amp;"|"&amp; CardDB!B871   &amp;"|"&amp; CardDB!C871 &amp;"|"&amp; CardDB!D871 &amp;"|"&amp;  CardDB!E871  &amp;"|"&amp; CardDB!F871  &amp;"|"&amp; CardDB!G871 &amp;"|"&amp; CardDB!H871 &amp;"|"&amp; CardDB!I871 &amp;"|"&amp; CardDB!J871 &amp;"|"&amp; CardDB!K871  &amp;"|"&amp; CardDB!L871</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872" spans="1:1" x14ac:dyDescent="0.25">
      <c r="A872" t="str">
        <f>CardDB!A872  &amp;"|"&amp; CardDB!B872   &amp;"|"&amp; CardDB!C872 &amp;"|"&amp; CardDB!D872 &amp;"|"&amp;  CardDB!E872  &amp;"|"&amp; CardDB!F872  &amp;"|"&amp; CardDB!G872 &amp;"|"&amp; CardDB!H872 &amp;"|"&amp; CardDB!I872 &amp;"|"&amp; CardDB!J872 &amp;"|"&amp; CardDB!K872  &amp;"|"&amp; CardDB!L872</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873" spans="1:1" x14ac:dyDescent="0.25">
      <c r="A873" t="str">
        <f>CardDB!A873  &amp;"|"&amp; CardDB!B873   &amp;"|"&amp; CardDB!C873 &amp;"|"&amp; CardDB!D873 &amp;"|"&amp;  CardDB!E873  &amp;"|"&amp; CardDB!F873  &amp;"|"&amp; CardDB!G873 &amp;"|"&amp; CardDB!H873 &amp;"|"&amp; CardDB!I873 &amp;"|"&amp; CardDB!J873 &amp;"|"&amp; CardDB!K873  &amp;"|"&amp; CardDB!L873</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874" spans="1:1" x14ac:dyDescent="0.25">
      <c r="A874" t="str">
        <f>CardDB!A874  &amp;"|"&amp; CardDB!B874   &amp;"|"&amp; CardDB!C874 &amp;"|"&amp; CardDB!D874 &amp;"|"&amp;  CardDB!E874  &amp;"|"&amp; CardDB!F874  &amp;"|"&amp; CardDB!G874 &amp;"|"&amp; CardDB!H874 &amp;"|"&amp; CardDB!I874 &amp;"|"&amp; CardDB!J874 &amp;"|"&amp; CardDB!K874  &amp;"|"&amp; CardDB!L874</f>
        <v>Old Stickfingers||Rare|Legendary Creature — Horror|black, green|{X}{B}{G}|*/*||Innistrad: Midnight Hunt|1|When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v>
      </c>
    </row>
    <row r="875" spans="1:1" x14ac:dyDescent="0.25">
      <c r="A875" t="str">
        <f>CardDB!A875  &amp;"|"&amp; CardDB!B875   &amp;"|"&amp; CardDB!C875 &amp;"|"&amp; CardDB!D875 &amp;"|"&amp;  CardDB!E875  &amp;"|"&amp; CardDB!F875  &amp;"|"&amp; CardDB!G875 &amp;"|"&amp; CardDB!H875 &amp;"|"&amp; CardDB!I875 &amp;"|"&amp; CardDB!J875 &amp;"|"&amp; CardDB!K875  &amp;"|"&amp; CardDB!L875</f>
        <v>Omen of Fire||Rare|Instant|red|{3}{R}{R}||Land Destruction, Bounce|Alliances|1|Return all Islands to their owners’ hands. Each player sacrifices a Plains or a white permanent for each white permanent they control.|</v>
      </c>
    </row>
    <row r="876" spans="1:1" x14ac:dyDescent="0.25">
      <c r="A876" t="str">
        <f>CardDB!A876  &amp;"|"&amp; CardDB!B876   &amp;"|"&amp; CardDB!C876 &amp;"|"&amp; CardDB!D876 &amp;"|"&amp;  CardDB!E876  &amp;"|"&amp; CardDB!F876  &amp;"|"&amp; CardDB!G876 &amp;"|"&amp; CardDB!H876 &amp;"|"&amp; CardDB!I876 &amp;"|"&amp; CardDB!J876 &amp;"|"&amp; CardDB!K876  &amp;"|"&amp; CardDB!L876</f>
        <v>Omniscience||Mythic|Enchantment|blue|{7}{U}{U}{U}||rule change|Foundations |1|You may cast spells from your hand without paying their mana costs.|</v>
      </c>
    </row>
    <row r="877" spans="1:1" x14ac:dyDescent="0.25">
      <c r="A877" t="str">
        <f>CardDB!A877  &amp;"|"&amp; CardDB!B877   &amp;"|"&amp; CardDB!C877 &amp;"|"&amp; CardDB!D877 &amp;"|"&amp;  CardDB!E877  &amp;"|"&amp; CardDB!F877  &amp;"|"&amp; CardDB!G877 &amp;"|"&amp; CardDB!H877 &amp;"|"&amp; CardDB!I877 &amp;"|"&amp; CardDB!J877 &amp;"|"&amp; CardDB!K877  &amp;"|"&amp; CardDB!L877</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878" spans="1:1" x14ac:dyDescent="0.25">
      <c r="A878" t="str">
        <f>CardDB!A878  &amp;"|"&amp; CardDB!B878   &amp;"|"&amp; CardDB!C878 &amp;"|"&amp; CardDB!D878 &amp;"|"&amp;  CardDB!E878  &amp;"|"&amp; CardDB!F878  &amp;"|"&amp; CardDB!G878 &amp;"|"&amp; CardDB!H878 &amp;"|"&amp; CardDB!I878 &amp;"|"&amp; CardDB!J878 &amp;"|"&amp; CardDB!K878  &amp;"|"&amp; CardDB!L878</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879" spans="1:1" x14ac:dyDescent="0.25">
      <c r="A879" t="str">
        <f>CardDB!A879  &amp;"|"&amp; CardDB!B879   &amp;"|"&amp; CardDB!C879 &amp;"|"&amp; CardDB!D879 &amp;"|"&amp;  CardDB!E879  &amp;"|"&amp; CardDB!F879  &amp;"|"&amp; CardDB!G879 &amp;"|"&amp; CardDB!H879 &amp;"|"&amp; CardDB!I879 &amp;"|"&amp; CardDB!J879 &amp;"|"&amp; CardDB!K879  &amp;"|"&amp; CardDB!L879</f>
        <v>Ondu Cleric||Common|Creature — Kor Cleric Ally|white|{1}{W}|1/1|life gain|Zendikar|6|Whenever Ondu Cleric or another Ally you control enters, you may gain life equal to the number of Allies you control.|</v>
      </c>
    </row>
    <row r="880" spans="1:1" x14ac:dyDescent="0.25">
      <c r="A880" t="str">
        <f>CardDB!A880  &amp;"|"&amp; CardDB!B880   &amp;"|"&amp; CardDB!C880 &amp;"|"&amp; CardDB!D880 &amp;"|"&amp;  CardDB!E880  &amp;"|"&amp; CardDB!F880  &amp;"|"&amp; CardDB!G880 &amp;"|"&amp; CardDB!H880 &amp;"|"&amp; CardDB!I880 &amp;"|"&amp; CardDB!J880 &amp;"|"&amp; CardDB!K880  &amp;"|"&amp; CardDB!L880</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881" spans="1:1" x14ac:dyDescent="0.25">
      <c r="A881" t="str">
        <f>CardDB!A881  &amp;"|"&amp; CardDB!B881   &amp;"|"&amp; CardDB!C881 &amp;"|"&amp; CardDB!D881 &amp;"|"&amp;  CardDB!E881  &amp;"|"&amp; CardDB!F881  &amp;"|"&amp; CardDB!G881 &amp;"|"&amp; CardDB!H881 &amp;"|"&amp; CardDB!I881 &amp;"|"&amp; CardDB!J881 &amp;"|"&amp; CardDB!K881  &amp;"|"&amp; CardDB!L881</f>
        <v>One with Nature||Uncommon|Enchantment — Aura|green|{G}||fetch card|Scourge|1|Enchant creature; Whenever enchanted creature deals combat damage to a player, you may search your library for a basic land card, put that card onto the battlefield tapped, then shuffle.|</v>
      </c>
    </row>
    <row r="882" spans="1:1" x14ac:dyDescent="0.25">
      <c r="A882" t="str">
        <f>CardDB!A882  &amp;"|"&amp; CardDB!B882   &amp;"|"&amp; CardDB!C882 &amp;"|"&amp; CardDB!D882 &amp;"|"&amp;  CardDB!E882  &amp;"|"&amp; CardDB!F882  &amp;"|"&amp; CardDB!G882 &amp;"|"&amp; CardDB!H882 &amp;"|"&amp; CardDB!I882 &amp;"|"&amp; CardDB!J882 &amp;"|"&amp; CardDB!K882  &amp;"|"&amp; CardDB!L882</f>
        <v>Opulent Palace||Uncommon|Land|colorless|||tri land|Dominaria United Commander|1|Opulent Palace enters the battlefield tapped.; {T}: Add {B}, {G}, or {U}.|</v>
      </c>
    </row>
    <row r="883" spans="1:1" x14ac:dyDescent="0.25">
      <c r="A883" t="str">
        <f>CardDB!A883  &amp;"|"&amp; CardDB!B883   &amp;"|"&amp; CardDB!C883 &amp;"|"&amp; CardDB!D883 &amp;"|"&amp;  CardDB!E883  &amp;"|"&amp; CardDB!F883  &amp;"|"&amp; CardDB!G883 &amp;"|"&amp; CardDB!H883 &amp;"|"&amp; CardDB!I883 &amp;"|"&amp; CardDB!J883 &amp;"|"&amp; CardDB!K883  &amp;"|"&amp; CardDB!L883</f>
        <v>Oracle of Mul Daya||Rare|Creature — Elf Shaman|green|{3}{G}|2/2|rule change|Zendikar|4|You may play an additional land on each of your turns.; Play with the top card of your library revealed.; You may play lands from the top of your library.|</v>
      </c>
    </row>
    <row r="884" spans="1:1" x14ac:dyDescent="0.25">
      <c r="A884" t="str">
        <f>CardDB!A884  &amp;"|"&amp; CardDB!B884   &amp;"|"&amp; CardDB!C884 &amp;"|"&amp; CardDB!D884 &amp;"|"&amp;  CardDB!E884  &amp;"|"&amp; CardDB!F884  &amp;"|"&amp; CardDB!G884 &amp;"|"&amp; CardDB!H884 &amp;"|"&amp; CardDB!I884 &amp;"|"&amp; CardDB!J884 &amp;"|"&amp; CardDB!K884  &amp;"|"&amp; CardDB!L884</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885" spans="1:1" x14ac:dyDescent="0.25">
      <c r="A885" t="str">
        <f>CardDB!A885  &amp;"|"&amp; CardDB!B885   &amp;"|"&amp; CardDB!C885 &amp;"|"&amp; CardDB!D885 &amp;"|"&amp;  CardDB!E885  &amp;"|"&amp; CardDB!F885  &amp;"|"&amp; CardDB!G885 &amp;"|"&amp; CardDB!H885 &amp;"|"&amp; CardDB!I885 &amp;"|"&amp; CardDB!J885 &amp;"|"&amp; CardDB!K885  &amp;"|"&amp; CardDB!L885</f>
        <v>Oran-Rief Survivalist||Common|Creature — Human Warrior Ally|green|{1}{G}|1/1||Zendikar|6|Whenever Oran-Rief Survivalist or another Ally you control enters, you may put a +1/+1 counter on Oran-Rief Survivalist.|</v>
      </c>
    </row>
    <row r="886" spans="1:1" x14ac:dyDescent="0.25">
      <c r="A886" t="str">
        <f>CardDB!A886  &amp;"|"&amp; CardDB!B886   &amp;"|"&amp; CardDB!C886 &amp;"|"&amp; CardDB!D886 &amp;"|"&amp;  CardDB!E886  &amp;"|"&amp; CardDB!F886  &amp;"|"&amp; CardDB!G886 &amp;"|"&amp; CardDB!H886 &amp;"|"&amp; CardDB!I886 &amp;"|"&amp; CardDB!J886 &amp;"|"&amp; CardDB!K886  &amp;"|"&amp; CardDB!L886</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887" spans="1:1" x14ac:dyDescent="0.25">
      <c r="A887" t="str">
        <f>CardDB!A887  &amp;"|"&amp; CardDB!B887   &amp;"|"&amp; CardDB!C887 &amp;"|"&amp; CardDB!D887 &amp;"|"&amp;  CardDB!E887  &amp;"|"&amp; CardDB!F887  &amp;"|"&amp; CardDB!G887 &amp;"|"&amp; CardDB!H887 &amp;"|"&amp; CardDB!I887 &amp;"|"&amp; CardDB!J887 &amp;"|"&amp; CardDB!K887  &amp;"|"&amp; CardDB!L887</f>
        <v>Oros, the Avenger||Rare|Legendary Creature — Dragon|black, white, red|{3}{B}{W}{R}|6/6|direct damage|Planar Chaos|1|Flying; Whenever Oros, the Avenger deals combat damage to a player, you may pay {2}{W}. If you do, Oros deals 3 damage to each nonwhite creature.|</v>
      </c>
    </row>
    <row r="888" spans="1:1" x14ac:dyDescent="0.25">
      <c r="A888" t="str">
        <f>CardDB!A888  &amp;"|"&amp; CardDB!B888   &amp;"|"&amp; CardDB!C888 &amp;"|"&amp; CardDB!D888 &amp;"|"&amp;  CardDB!E888  &amp;"|"&amp; CardDB!F888  &amp;"|"&amp; CardDB!G888 &amp;"|"&amp; CardDB!H888 &amp;"|"&amp; CardDB!I888 &amp;"|"&amp; CardDB!J888 &amp;"|"&amp; CardDB!K888  &amp;"|"&amp; CardDB!L888</f>
        <v>Orzhov Guildgate||Common|Land|colorless|||dual land|Commander 2018|2|Orzhov Guildgate enters the battlefield tapped.; {T}: Add {W} or {B}.|</v>
      </c>
    </row>
    <row r="889" spans="1:1" x14ac:dyDescent="0.25">
      <c r="A889" t="str">
        <f>CardDB!A889  &amp;"|"&amp; CardDB!B889   &amp;"|"&amp; CardDB!C889 &amp;"|"&amp; CardDB!D889 &amp;"|"&amp;  CardDB!E889  &amp;"|"&amp; CardDB!F889  &amp;"|"&amp; CardDB!G889 &amp;"|"&amp; CardDB!H889 &amp;"|"&amp; CardDB!I889 &amp;"|"&amp; CardDB!J889 &amp;"|"&amp; CardDB!K889  &amp;"|"&amp; CardDB!L889</f>
        <v>Osseous Sticktwister||Uncommon|Artifact Creature — Scarecrow|black|{1}{B}|2/2|creature destruction, artifact destruction, enchantment destruction, discard card|Duskmourn: House of Horror|3|Lifelink;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v>
      </c>
    </row>
    <row r="890" spans="1:1" x14ac:dyDescent="0.25">
      <c r="A890" t="str">
        <f>CardDB!A890  &amp;"|"&amp; CardDB!B890   &amp;"|"&amp; CardDB!C890 &amp;"|"&amp; CardDB!D890 &amp;"|"&amp;  CardDB!E890  &amp;"|"&amp; CardDB!F890  &amp;"|"&amp; CardDB!G890 &amp;"|"&amp; CardDB!H890 &amp;"|"&amp; CardDB!I890 &amp;"|"&amp; CardDB!J890 &amp;"|"&amp; CardDB!K890  &amp;"|"&amp; CardDB!L890</f>
        <v>Otherworldly Gaze||Common|Instant|blue|{U}|||Innistrad: Midnight Hunt|2|Surveil 3. (Look at the top three cards of your library, then put any number of them into your graveyard and the rest on top of your library in any order.); Flashback {1}{U} (You may cast this card from your graveyard for its flashback cost. Then exile it.)|</v>
      </c>
    </row>
    <row r="891" spans="1:1" x14ac:dyDescent="0.25">
      <c r="A891" t="str">
        <f>CardDB!A891  &amp;"|"&amp; CardDB!B891   &amp;"|"&amp; CardDB!C891 &amp;"|"&amp; CardDB!D891 &amp;"|"&amp;  CardDB!E891  &amp;"|"&amp; CardDB!F891  &amp;"|"&amp; CardDB!G891 &amp;"|"&amp; CardDB!H891 &amp;"|"&amp; CardDB!I891 &amp;"|"&amp; CardDB!J891 &amp;"|"&amp; CardDB!K891  &amp;"|"&amp; CardDB!L891</f>
        <v>Outland Liberator|Frenzied Trapbreaker|Uncommon|Creature — Human Werewolf, Creature — Werewolf|green|{1}{G}||artifact destruction, enchantment destruction|Innistrad: Midnight Hunt|2|{1}, Sacrifice Outland Liberator: Destroy target artifact or enchantment.; Daybound (If a player casts no spells during their own turn, it becomes night next turn.)|{1}, Sacrifice Frenzied Trapbreaker: Destroy target artifact or enchantment.; Whenever Frenzied Trapbreaker attacks, destroy target artifact or enchantment defending player controls.; Nightbound (If a player casts at least two spells during their own turn, it becomes day next turn.)</v>
      </c>
    </row>
    <row r="892" spans="1:1" x14ac:dyDescent="0.25">
      <c r="A892" t="str">
        <f>CardDB!A892  &amp;"|"&amp; CardDB!B892   &amp;"|"&amp; CardDB!C892 &amp;"|"&amp; CardDB!D892 &amp;"|"&amp;  CardDB!E892  &amp;"|"&amp; CardDB!F892  &amp;"|"&amp; CardDB!G892 &amp;"|"&amp; CardDB!H892 &amp;"|"&amp; CardDB!I892 &amp;"|"&amp; CardDB!J892 &amp;"|"&amp; CardDB!K892  &amp;"|"&amp; CardDB!L892</f>
        <v>Overburden||Rare|Enchantment|blue|{1}{U}||Bounce|Prophecy|2|Whenever a player puts a nontoken creature onto the battlefield, that player returns a land they control to its owner’s hand.|</v>
      </c>
    </row>
    <row r="893" spans="1:1" x14ac:dyDescent="0.25">
      <c r="A893" t="str">
        <f>CardDB!A893  &amp;"|"&amp; CardDB!B893   &amp;"|"&amp; CardDB!C893 &amp;"|"&amp; CardDB!D893 &amp;"|"&amp;  CardDB!E893  &amp;"|"&amp; CardDB!F893  &amp;"|"&amp; CardDB!G893 &amp;"|"&amp; CardDB!H893 &amp;"|"&amp; CardDB!I893 &amp;"|"&amp; CardDB!J893 &amp;"|"&amp; CardDB!K893  &amp;"|"&amp; CardDB!L893</f>
        <v>Overflowing Basin||Rare|Land|colorless|||dual land, filter land|Modern Horizons 3 Commander|1|{1}, {T}: Add {G}{U}.|</v>
      </c>
    </row>
    <row r="894" spans="1:1" x14ac:dyDescent="0.25">
      <c r="A894" t="str">
        <f>CardDB!A894  &amp;"|"&amp; CardDB!B894   &amp;"|"&amp; CardDB!C894 &amp;"|"&amp; CardDB!D894 &amp;"|"&amp;  CardDB!E894  &amp;"|"&amp; CardDB!F894  &amp;"|"&amp; CardDB!G894 &amp;"|"&amp; CardDB!H894 &amp;"|"&amp; CardDB!I894 &amp;"|"&amp; CardDB!J894 &amp;"|"&amp; CardDB!K894  &amp;"|"&amp; CardDB!L894</f>
        <v>Overgrown Battlement||Common|Creature — Wall|green|{1}{G}|0/4|mana ability|Rise of the Eldrazi|4|Defender; {T}: Add {G} for each creature you control with defender.|</v>
      </c>
    </row>
    <row r="895" spans="1:1" x14ac:dyDescent="0.25">
      <c r="A895" t="str">
        <f>CardDB!A895  &amp;"|"&amp; CardDB!B895   &amp;"|"&amp; CardDB!C895 &amp;"|"&amp; CardDB!D895 &amp;"|"&amp;  CardDB!E895  &amp;"|"&amp; CardDB!F895  &amp;"|"&amp; CardDB!G895 &amp;"|"&amp; CardDB!H895 &amp;"|"&amp; CardDB!I895 &amp;"|"&amp; CardDB!J895 &amp;"|"&amp; CardDB!K895  &amp;"|"&amp; CardDB!L895</f>
        <v>Overgrown Zealot||Uncommon|Creature — Elf Druid|green|{1}{G}|0/4|mana ability|Duskmourn: House of Horror|2|{T}: Add one mana of any color.; {T}: Add two mana of any one color. Spend this mana only to turn permanents face up.|</v>
      </c>
    </row>
    <row r="896" spans="1:1" x14ac:dyDescent="0.25">
      <c r="A896" t="str">
        <f>CardDB!A896  &amp;"|"&amp; CardDB!B896   &amp;"|"&amp; CardDB!C896 &amp;"|"&amp; CardDB!D896 &amp;"|"&amp;  CardDB!E896  &amp;"|"&amp; CardDB!F896  &amp;"|"&amp; CardDB!G896 &amp;"|"&amp; CardDB!H896 &amp;"|"&amp; CardDB!I896 &amp;"|"&amp; CardDB!J896 &amp;"|"&amp; CardDB!K896  &amp;"|"&amp; CardDB!L896</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897" spans="1:1" x14ac:dyDescent="0.25">
      <c r="A897" t="str">
        <f>CardDB!A897  &amp;"|"&amp; CardDB!B897   &amp;"|"&amp; CardDB!C897 &amp;"|"&amp; CardDB!D897 &amp;"|"&amp;  CardDB!E897  &amp;"|"&amp; CardDB!F897  &amp;"|"&amp; CardDB!G897 &amp;"|"&amp; CardDB!H897 &amp;"|"&amp; CardDB!I897 &amp;"|"&amp; CardDB!J897 &amp;"|"&amp; CardDB!K897  &amp;"|"&amp; CardDB!L897</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898" spans="1:1" x14ac:dyDescent="0.25">
      <c r="A898" t="str">
        <f>CardDB!A898  &amp;"|"&amp; CardDB!B898   &amp;"|"&amp; CardDB!C898 &amp;"|"&amp; CardDB!D898 &amp;"|"&amp;  CardDB!E898  &amp;"|"&amp; CardDB!F898  &amp;"|"&amp; CardDB!G898 &amp;"|"&amp; CardDB!H898 &amp;"|"&amp; CardDB!I898 &amp;"|"&amp; CardDB!J898 &amp;"|"&amp; CardDB!K898  &amp;"|"&amp; CardDB!L898</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899" spans="1:1" x14ac:dyDescent="0.25">
      <c r="A899" t="str">
        <f>CardDB!A899  &amp;"|"&amp; CardDB!B899   &amp;"|"&amp; CardDB!C899 &amp;"|"&amp; CardDB!D899 &amp;"|"&amp;  CardDB!E899  &amp;"|"&amp; CardDB!F899  &amp;"|"&amp; CardDB!G899 &amp;"|"&amp; CardDB!H899 &amp;"|"&amp; CardDB!I899 &amp;"|"&amp; CardDB!J899 &amp;"|"&amp; CardDB!K899  &amp;"|"&amp; CardDB!L899</f>
        <v>Override||Common|Instant|blue|{2}{U}||counterspell|Mirrodin|1|Counter target spell unless its controller pays {1} for each artifact you control.|</v>
      </c>
    </row>
    <row r="900" spans="1:1" x14ac:dyDescent="0.25">
      <c r="A900" t="str">
        <f>CardDB!A900  &amp;"|"&amp; CardDB!B900   &amp;"|"&amp; CardDB!C900 &amp;"|"&amp; CardDB!D900 &amp;"|"&amp;  CardDB!E900  &amp;"|"&amp; CardDB!F900  &amp;"|"&amp; CardDB!G900 &amp;"|"&amp; CardDB!H900 &amp;"|"&amp; CardDB!I900 &amp;"|"&amp; CardDB!J900 &amp;"|"&amp; CardDB!K900  &amp;"|"&amp; CardDB!L900</f>
        <v>Overwhelming Stampede||Rare|Sorcery|green|{3}{G}{G}|||Tales of Middle-earth Commander|1|Until end of turn, creatures you control gain trample and get +X/+X, where X is the greatest power among creatures you control.|</v>
      </c>
    </row>
    <row r="901" spans="1:1" x14ac:dyDescent="0.25">
      <c r="A901" t="str">
        <f>CardDB!A901  &amp;"|"&amp; CardDB!B901   &amp;"|"&amp; CardDB!C901 &amp;"|"&amp; CardDB!D901 &amp;"|"&amp;  CardDB!E901  &amp;"|"&amp; CardDB!F901  &amp;"|"&amp; CardDB!G901 &amp;"|"&amp; CardDB!H901 &amp;"|"&amp; CardDB!I901 &amp;"|"&amp; CardDB!J901 &amp;"|"&amp; CardDB!K901  &amp;"|"&amp; CardDB!L901</f>
        <v>Ovinomancer||Uncommon|Creature — Human Wizard|blue|{2}{U}|0/1|creature destruction, Creature Token, Bounce|Visions|1|When Ovinomancer enters, sacrifice it unless you return three basic lands you control to their owner’s hand.; {T}, Return Ovinomancer to its owner’s hand: Destroy target creature. It can’t be regenerated. That creature’s controller creates a 0/1 green Sheep creature token.|</v>
      </c>
    </row>
    <row r="902" spans="1:1" x14ac:dyDescent="0.25">
      <c r="A902" t="str">
        <f>CardDB!A902  &amp;"|"&amp; CardDB!B902   &amp;"|"&amp; CardDB!C902 &amp;"|"&amp; CardDB!D902 &amp;"|"&amp;  CardDB!E902  &amp;"|"&amp; CardDB!F902  &amp;"|"&amp; CardDB!G902 &amp;"|"&amp; CardDB!H902 &amp;"|"&amp; CardDB!I902 &amp;"|"&amp; CardDB!J902 &amp;"|"&amp; CardDB!K902  &amp;"|"&amp; CardDB!L902</f>
        <v>Pack's Betrayal||Common|Sorcery|red|{2}{R}||hijack|Innistrad: Midnight Hunt|4|Gain control of target creature until end of turn. Untap that creature. It gains haste until end of turn. If you control a Wolf or Werewolf, scry 2. (Look at the top two cards of your library, then put any number of them on the bottom and the rest on top in any order.)|</v>
      </c>
    </row>
    <row r="903" spans="1:1" x14ac:dyDescent="0.25">
      <c r="A903" t="str">
        <f>CardDB!A903  &amp;"|"&amp; CardDB!B903   &amp;"|"&amp; CardDB!C903 &amp;"|"&amp; CardDB!D903 &amp;"|"&amp;  CardDB!E903  &amp;"|"&amp; CardDB!F903  &amp;"|"&amp; CardDB!G903 &amp;"|"&amp; CardDB!H903 &amp;"|"&amp; CardDB!I903 &amp;"|"&amp; CardDB!J903 &amp;"|"&amp; CardDB!K903  &amp;"|"&amp; CardDB!L903</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904" spans="1:1" x14ac:dyDescent="0.25">
      <c r="A904" t="str">
        <f>CardDB!A904  &amp;"|"&amp; CardDB!B904   &amp;"|"&amp; CardDB!C904 &amp;"|"&amp; CardDB!D904 &amp;"|"&amp;  CardDB!E904  &amp;"|"&amp; CardDB!F904  &amp;"|"&amp; CardDB!G904 &amp;"|"&amp; CardDB!H904 &amp;"|"&amp; CardDB!I904 &amp;"|"&amp; CardDB!J904 &amp;"|"&amp; CardDB!K904  &amp;"|"&amp; CardDB!L904</f>
        <v>Painful Quandary||Rare|Enchantment|black|{3}{B}{B}||life loss, discard card|The Brothers' War, Foundations |3|Whenever an opponent casts a spell, that player loses 5 life unless they discard a card.|</v>
      </c>
    </row>
    <row r="905" spans="1:1" x14ac:dyDescent="0.25">
      <c r="A905" t="str">
        <f>CardDB!A905  &amp;"|"&amp; CardDB!B905   &amp;"|"&amp; CardDB!C905 &amp;"|"&amp; CardDB!D905 &amp;"|"&amp;  CardDB!E905  &amp;"|"&amp; CardDB!F905  &amp;"|"&amp; CardDB!G905 &amp;"|"&amp; CardDB!H905 &amp;"|"&amp; CardDB!I905 &amp;"|"&amp; CardDB!J905 &amp;"|"&amp; CardDB!K905  &amp;"|"&amp; CardDB!L905</f>
        <v>Painful Truths||Rare|Sorcery|black|{2}{B}||draw card|Dominaria United Commander|1|Converge — You draw X cards and you lose X life, where X is the number of colors of mana spent to cast this spell.|</v>
      </c>
    </row>
    <row r="906" spans="1:1" x14ac:dyDescent="0.25">
      <c r="A906" t="str">
        <f>CardDB!A906  &amp;"|"&amp; CardDB!B906   &amp;"|"&amp; CardDB!C906 &amp;"|"&amp; CardDB!D906 &amp;"|"&amp;  CardDB!E906  &amp;"|"&amp; CardDB!F906  &amp;"|"&amp; CardDB!G906 &amp;"|"&amp; CardDB!H906 &amp;"|"&amp; CardDB!I906 &amp;"|"&amp; CardDB!J906 &amp;"|"&amp; CardDB!K906  &amp;"|"&amp; CardDB!L906</f>
        <v>Paladin of Predation||Uncommon|Creature — Phyrexian Knight|green|{5}{G}{G}||toxic|Phyrexia: All Will Be One|3|Toxic 6 (Players dealt combat damage by this creature also get six poison counters.); Paladin of Predation can’t be blocked by creatures with power 2 or less.|</v>
      </c>
    </row>
    <row r="907" spans="1:1" x14ac:dyDescent="0.25">
      <c r="A907" t="str">
        <f>CardDB!A907  &amp;"|"&amp; CardDB!B907   &amp;"|"&amp; CardDB!C907 &amp;"|"&amp; CardDB!D907 &amp;"|"&amp;  CardDB!E907  &amp;"|"&amp; CardDB!F907  &amp;"|"&amp; CardDB!G907 &amp;"|"&amp; CardDB!H907 &amp;"|"&amp; CardDB!I907 &amp;"|"&amp; CardDB!J907 &amp;"|"&amp; CardDB!K907  &amp;"|"&amp; CardDB!L907</f>
        <v>Paradise Druid||Uncommon|Creature — Elf Druid|green|{1}{G}|2/1|mana ability|Tales of Middle-earth Commander|1|Paradise Druid has hexproof as long as it’s untapped. (It can’t be the target of spells or abilities your opponents control.); {T}: Add one mana of any color.|</v>
      </c>
    </row>
    <row r="908" spans="1:1" x14ac:dyDescent="0.25">
      <c r="A908" t="str">
        <f>CardDB!A908  &amp;"|"&amp; CardDB!B908   &amp;"|"&amp; CardDB!C908 &amp;"|"&amp; CardDB!D908 &amp;"|"&amp;  CardDB!E908  &amp;"|"&amp; CardDB!F908  &amp;"|"&amp; CardDB!G908 &amp;"|"&amp; CardDB!H908 &amp;"|"&amp; CardDB!I908 &amp;"|"&amp; CardDB!J908 &amp;"|"&amp; CardDB!K908  &amp;"|"&amp; CardDB!L908</f>
        <v>Paradox Haze||Uncommon|Enchantment — Aura|blue|{2}{U}||rule change|Time Spiral|1|Enchant player; At the beginning of enchanted player’s first upkeep each turn, that player gets an additional upkeep step after this step.|</v>
      </c>
    </row>
    <row r="909" spans="1:1" x14ac:dyDescent="0.25">
      <c r="A909" t="str">
        <f>CardDB!A909  &amp;"|"&amp; CardDB!B909   &amp;"|"&amp; CardDB!C909 &amp;"|"&amp; CardDB!D909 &amp;"|"&amp;  CardDB!E909  &amp;"|"&amp; CardDB!F909  &amp;"|"&amp; CardDB!G909 &amp;"|"&amp; CardDB!H909 &amp;"|"&amp; CardDB!I909 &amp;"|"&amp; CardDB!J909 &amp;"|"&amp; CardDB!K909  &amp;"|"&amp; CardDB!L909</f>
        <v>Parallectric Feedback||Rare|Instant|red|{3}{R}||direct damage|Guildpact|2|Parallectric Feedback deals damage to target spell’s controller equal to that spell’s mana value.|</v>
      </c>
    </row>
    <row r="910" spans="1:1" x14ac:dyDescent="0.25">
      <c r="A910" t="str">
        <f>CardDB!A910  &amp;"|"&amp; CardDB!B910   &amp;"|"&amp; CardDB!C910 &amp;"|"&amp; CardDB!D910 &amp;"|"&amp;  CardDB!E910  &amp;"|"&amp; CardDB!F910  &amp;"|"&amp; CardDB!G910 &amp;"|"&amp; CardDB!H910 &amp;"|"&amp; CardDB!I910 &amp;"|"&amp; CardDB!J910 &amp;"|"&amp; CardDB!K910  &amp;"|"&amp; CardDB!L910</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911" spans="1:1" x14ac:dyDescent="0.25">
      <c r="A911" t="str">
        <f>CardDB!A911  &amp;"|"&amp; CardDB!B911   &amp;"|"&amp; CardDB!C911 &amp;"|"&amp; CardDB!D911 &amp;"|"&amp;  CardDB!E911  &amp;"|"&amp; CardDB!F911  &amp;"|"&amp; CardDB!G911 &amp;"|"&amp; CardDB!H911 &amp;"|"&amp; CardDB!I911 &amp;"|"&amp; CardDB!J911 &amp;"|"&amp; CardDB!K911  &amp;"|"&amp; CardDB!L911</f>
        <v>Path to Exile||Uncommon|Instant|white|{W}||creature destruction|Dominaria United Commander|1|Exile target creature. Its controller may search their library for a basic land card, put that card onto the battlefield tapped, then shuffle.|</v>
      </c>
    </row>
    <row r="912" spans="1:1" x14ac:dyDescent="0.25">
      <c r="A912" t="str">
        <f>CardDB!A912  &amp;"|"&amp; CardDB!B912   &amp;"|"&amp; CardDB!C912 &amp;"|"&amp; CardDB!D912 &amp;"|"&amp;  CardDB!E912  &amp;"|"&amp; CardDB!F912  &amp;"|"&amp; CardDB!G912 &amp;"|"&amp; CardDB!H912 &amp;"|"&amp; CardDB!I912 &amp;"|"&amp; CardDB!J912 &amp;"|"&amp; CardDB!K912  &amp;"|"&amp; CardDB!L912</f>
        <v>Pathrazer of Ulamog||Uncommon|Creature — Eldrazi|colorless|{11}|9/9||Rise of the Eldrazi|2|Annihilator 3 (Whenever this creature attacks, defending player sacrifices three permanents.); Pathrazer of Ulamog can’t be blocked except by three or more creatures.|</v>
      </c>
    </row>
    <row r="913" spans="1:1" x14ac:dyDescent="0.25">
      <c r="A913" t="str">
        <f>CardDB!A913  &amp;"|"&amp; CardDB!B913   &amp;"|"&amp; CardDB!C913 &amp;"|"&amp; CardDB!D913 &amp;"|"&amp;  CardDB!E913  &amp;"|"&amp; CardDB!F913  &amp;"|"&amp; CardDB!G913 &amp;"|"&amp; CardDB!H913 &amp;"|"&amp; CardDB!I913 &amp;"|"&amp; CardDB!J913 &amp;"|"&amp; CardDB!K913  &amp;"|"&amp; CardDB!L913</f>
        <v>Patrician Geist||Rare|Creature — Spirit Knight|blue|{2}{U}|2/2|graveyard|Innistrad: Midnight Hunt|1|Flying; Other Spirits you control get +1/+1.; Spells you cast from your graveyard cost {1} less to cast.|</v>
      </c>
    </row>
    <row r="914" spans="1:1" x14ac:dyDescent="0.25">
      <c r="A914" t="str">
        <f>CardDB!A914  &amp;"|"&amp; CardDB!B914   &amp;"|"&amp; CardDB!C914 &amp;"|"&amp; CardDB!D914 &amp;"|"&amp;  CardDB!E914  &amp;"|"&amp; CardDB!F914  &amp;"|"&amp; CardDB!G914 &amp;"|"&amp; CardDB!H914 &amp;"|"&amp; CardDB!I914 &amp;"|"&amp; CardDB!J914 &amp;"|"&amp; CardDB!K914  &amp;"|"&amp; CardDB!L914</f>
        <v>Pawn of Ulamog||Uncommon|Creature — Vampire Shaman|black|{1}{B}{B}|2/2|Creature Token|Rise of the Eldrazi|2|Whenever Pawn of Ulamog or another nontoken creature you control dies, you may create a 0/1 colorless Eldrazi Spawn creature token. It has “Sacrifice this creature: Add {C}.”|</v>
      </c>
    </row>
    <row r="915" spans="1:1" x14ac:dyDescent="0.25">
      <c r="A915" t="str">
        <f>CardDB!A915  &amp;"|"&amp; CardDB!B915   &amp;"|"&amp; CardDB!C915 &amp;"|"&amp; CardDB!D915 &amp;"|"&amp;  CardDB!E915  &amp;"|"&amp; CardDB!F915  &amp;"|"&amp; CardDB!G915 &amp;"|"&amp; CardDB!H915 &amp;"|"&amp; CardDB!I915 &amp;"|"&amp; CardDB!J915 &amp;"|"&amp; CardDB!K915  &amp;"|"&amp; CardDB!L915</f>
        <v>Peculiar Lighthouse||Common|Land|colorless|||dual land|Duskmourn: House of Horror|2|Peculiar Lighthouse enters tapped unless a player has 13 or less life.; {T}: Add {U} or {R}.|</v>
      </c>
    </row>
    <row r="916" spans="1:1" x14ac:dyDescent="0.25">
      <c r="A916" t="str">
        <f>CardDB!A916  &amp;"|"&amp; CardDB!B916   &amp;"|"&amp; CardDB!C916 &amp;"|"&amp; CardDB!D916 &amp;"|"&amp;  CardDB!E916  &amp;"|"&amp; CardDB!F916  &amp;"|"&amp; CardDB!G916 &amp;"|"&amp; CardDB!H916 &amp;"|"&amp; CardDB!I916 &amp;"|"&amp; CardDB!J916 &amp;"|"&amp; CardDB!K916  &amp;"|"&amp; CardDB!L916</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917" spans="1:1" x14ac:dyDescent="0.25">
      <c r="A917" t="str">
        <f>CardDB!A917  &amp;"|"&amp; CardDB!B917   &amp;"|"&amp; CardDB!C917 &amp;"|"&amp; CardDB!D917 &amp;"|"&amp;  CardDB!E917  &amp;"|"&amp; CardDB!F917  &amp;"|"&amp; CardDB!G917 &amp;"|"&amp; CardDB!H917 &amp;"|"&amp; CardDB!I917 &amp;"|"&amp; CardDB!J917 &amp;"|"&amp; CardDB!K917  &amp;"|"&amp; CardDB!L917</f>
        <v>Perforating Artist||Uncommon|Creature — Devil|black, red|{1}{B}{R}|3/2|creature destruction, artifact destruction, enchantment destruction, life loss, discard card|Foundations |1|Deathtouch (Any amount of damage this deals to a creature is enough to destroy it.); Raid — At the beginning of your end step, if you attacked this turn, each opponent loses 3 life unless that player sacrifices a nonland permanent of their choice or discards a card.|</v>
      </c>
    </row>
    <row r="918" spans="1:1" x14ac:dyDescent="0.25">
      <c r="A918" t="str">
        <f>CardDB!A918  &amp;"|"&amp; CardDB!B918   &amp;"|"&amp; CardDB!C918 &amp;"|"&amp; CardDB!D918 &amp;"|"&amp;  CardDB!E918  &amp;"|"&amp; CardDB!F918  &amp;"|"&amp; CardDB!G918 &amp;"|"&amp; CardDB!H918 &amp;"|"&amp; CardDB!I918 &amp;"|"&amp; CardDB!J918 &amp;"|"&amp; CardDB!K918  &amp;"|"&amp; CardDB!L918</f>
        <v>Perimeter Captain||Uncommon|Creature — Human Soldier|white|{1}{W}|0/4|life gain|Worldwake|4|Defender; Whenever a creature you control with defender blocks, you may gain 2 life.|</v>
      </c>
    </row>
    <row r="919" spans="1:1" x14ac:dyDescent="0.25">
      <c r="A919" t="str">
        <f>CardDB!A919  &amp;"|"&amp; CardDB!B919   &amp;"|"&amp; CardDB!C919 &amp;"|"&amp; CardDB!D919 &amp;"|"&amp;  CardDB!E919  &amp;"|"&amp; CardDB!F919  &amp;"|"&amp; CardDB!G919 &amp;"|"&amp; CardDB!H919 &amp;"|"&amp; CardDB!I919 &amp;"|"&amp; CardDB!J919 &amp;"|"&amp; CardDB!K919  &amp;"|"&amp; CardDB!L919</f>
        <v>Perish||Uncommon|Sorcery|black|{2}{B}||creature destruction|Tempest|1|Destroy all green creatures. They can’t be regenerated.|</v>
      </c>
    </row>
    <row r="920" spans="1:1" x14ac:dyDescent="0.25">
      <c r="A920" t="str">
        <f>CardDB!A920  &amp;"|"&amp; CardDB!B920   &amp;"|"&amp; CardDB!C920 &amp;"|"&amp; CardDB!D920 &amp;"|"&amp;  CardDB!E920  &amp;"|"&amp; CardDB!F920  &amp;"|"&amp; CardDB!G920 &amp;"|"&amp; CardDB!H920 &amp;"|"&amp; CardDB!I920 &amp;"|"&amp; CardDB!J920 &amp;"|"&amp; CardDB!K920  &amp;"|"&amp; CardDB!L920</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921" spans="1:1" x14ac:dyDescent="0.25">
      <c r="A921" t="str">
        <f>CardDB!A921  &amp;"|"&amp; CardDB!B921   &amp;"|"&amp; CardDB!C921 &amp;"|"&amp; CardDB!D921 &amp;"|"&amp;  CardDB!E921  &amp;"|"&amp; CardDB!F921  &amp;"|"&amp; CardDB!G921 &amp;"|"&amp; CardDB!H921 &amp;"|"&amp; CardDB!I921 &amp;"|"&amp; CardDB!J921 &amp;"|"&amp; CardDB!K921  &amp;"|"&amp; CardDB!L921</f>
        <v>Pestilence||Common|Enchantment|black|{2}{B}{B}||direct damage|Urza's Saga|2|At the beginning of the end step, if no creatures are on the battlefield, sacrifice this enchantment.; {B}: This enchantment deals 1 damage to each creature and each player.|</v>
      </c>
    </row>
    <row r="922" spans="1:1" x14ac:dyDescent="0.25">
      <c r="A922" t="str">
        <f>CardDB!A922  &amp;"|"&amp; CardDB!B922   &amp;"|"&amp; CardDB!C922 &amp;"|"&amp; CardDB!D922 &amp;"|"&amp;  CardDB!E922  &amp;"|"&amp; CardDB!F922  &amp;"|"&amp; CardDB!G922 &amp;"|"&amp; CardDB!H922 &amp;"|"&amp; CardDB!I922 &amp;"|"&amp; CardDB!J922 &amp;"|"&amp; CardDB!K922  &amp;"|"&amp; CardDB!L922</f>
        <v>Pestilence Demon||Rare|Creature — Demon|black|{5}{B}{B}{B}|7/6|direct damage|Rise of the Eldrazi|1|Flying; {B}: Pestilence Demon deals 1 damage to each creature and each player.|</v>
      </c>
    </row>
    <row r="923" spans="1:1" x14ac:dyDescent="0.25">
      <c r="A923" t="str">
        <f>CardDB!A923  &amp;"|"&amp; CardDB!B923   &amp;"|"&amp; CardDB!C923 &amp;"|"&amp; CardDB!D923 &amp;"|"&amp;  CardDB!E923  &amp;"|"&amp; CardDB!F923  &amp;"|"&amp; CardDB!G923 &amp;"|"&amp; CardDB!H923 &amp;"|"&amp; CardDB!I923 &amp;"|"&amp; CardDB!J923 &amp;"|"&amp; CardDB!K923  &amp;"|"&amp; CardDB!L923</f>
        <v>Pestilent Syphoner||Common|Creature — Phyrexian Insect|black|{1}{B}|1/1|toxic|Phyrexia: All Will Be One|2|Flying; Toxic 1 (Players dealt combat damage by this creature also get a poison counter.)|</v>
      </c>
    </row>
    <row r="924" spans="1:1" x14ac:dyDescent="0.25">
      <c r="A924" t="str">
        <f>CardDB!A924  &amp;"|"&amp; CardDB!B924   &amp;"|"&amp; CardDB!C924 &amp;"|"&amp; CardDB!D924 &amp;"|"&amp;  CardDB!E924  &amp;"|"&amp; CardDB!F924  &amp;"|"&amp; CardDB!G924 &amp;"|"&amp; CardDB!H924 &amp;"|"&amp; CardDB!I924 &amp;"|"&amp; CardDB!J924 &amp;"|"&amp; CardDB!K924  &amp;"|"&amp; CardDB!L924</f>
        <v>Phelddagrif||Rare|Legendary Creature — Phelddagrif|blue, white, green|{1}{U}{W}{G}|4/4|draw card, Bounce|Alliances|1|{G}: Phelddagrif gains trample until end of turn. Target opponent creates a 1/1 green Hippo creature token.; {W}: Phelddagrif gains flying until end of turn. Target opponent gains 2 life.; {U}: Return Phelddagrif to its owner’s hand. Target opponent may draw a card.|</v>
      </c>
    </row>
    <row r="925" spans="1:1" x14ac:dyDescent="0.25">
      <c r="A925" t="str">
        <f>CardDB!A925  &amp;"|"&amp; CardDB!B925   &amp;"|"&amp; CardDB!C925 &amp;"|"&amp; CardDB!D925 &amp;"|"&amp;  CardDB!E925  &amp;"|"&amp; CardDB!F925  &amp;"|"&amp; CardDB!G925 &amp;"|"&amp; CardDB!H925 &amp;"|"&amp; CardDB!I925 &amp;"|"&amp; CardDB!J925 &amp;"|"&amp; CardDB!K925  &amp;"|"&amp; CardDB!L925</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926" spans="1:1" x14ac:dyDescent="0.25">
      <c r="A926" t="str">
        <f>CardDB!A926  &amp;"|"&amp; CardDB!B926   &amp;"|"&amp; CardDB!C926 &amp;"|"&amp; CardDB!D926 &amp;"|"&amp;  CardDB!E926  &amp;"|"&amp; CardDB!F926  &amp;"|"&amp; CardDB!G926 &amp;"|"&amp; CardDB!H926 &amp;"|"&amp; CardDB!I926 &amp;"|"&amp; CardDB!J926 &amp;"|"&amp; CardDB!K926  &amp;"|"&amp; CardDB!L926</f>
        <v>Phylactery Lich||Rare|Creature — Zombie|black|{B}{B}{B}|5/5||Magic 2011|1|Indestructible; As Phylactery Lich enters, put a phylactery counter on an artifact you control.; When you control no permanents with phylactery counters on them, sacrifice Phylactery Lich.|</v>
      </c>
    </row>
    <row r="927" spans="1:1" x14ac:dyDescent="0.25">
      <c r="A927" t="str">
        <f>CardDB!A927  &amp;"|"&amp; CardDB!B927   &amp;"|"&amp; CardDB!C927 &amp;"|"&amp; CardDB!D927 &amp;"|"&amp;  CardDB!E927  &amp;"|"&amp; CardDB!F927  &amp;"|"&amp; CardDB!G927 &amp;"|"&amp; CardDB!H927 &amp;"|"&amp; CardDB!I927 &amp;"|"&amp; CardDB!J927 &amp;"|"&amp; CardDB!K927  &amp;"|"&amp; CardDB!L927</f>
        <v>Phyrexian Arena||Rare|Enchantment|black|{1}{B}{B}||draw card|Phyrexia: All Will Be One|1|At the beginning of your upkeep, you draw a card and you lose 1 life.|</v>
      </c>
    </row>
    <row r="928" spans="1:1" x14ac:dyDescent="0.25">
      <c r="A928" t="str">
        <f>CardDB!A928  &amp;"|"&amp; CardDB!B928   &amp;"|"&amp; CardDB!C928 &amp;"|"&amp; CardDB!D928 &amp;"|"&amp;  CardDB!E928  &amp;"|"&amp; CardDB!F928  &amp;"|"&amp; CardDB!G928 &amp;"|"&amp; CardDB!H928 &amp;"|"&amp; CardDB!I928 &amp;"|"&amp; CardDB!J928 &amp;"|"&amp; CardDB!K928  &amp;"|"&amp; CardDB!L928</f>
        <v>Phyrexian Atlas||Common|Artifact|colorless|{3}||mana ability|Phyrexia: All Will Be One|1|{T}: Add one mana of any color.; Corrupted — Whenever Phyrexian Atlas becomes tapped, each opponent who has three or more poison counters loses 1 life.|</v>
      </c>
    </row>
    <row r="929" spans="1:1" x14ac:dyDescent="0.25">
      <c r="A929" t="str">
        <f>CardDB!A929  &amp;"|"&amp; CardDB!B929   &amp;"|"&amp; CardDB!C929 &amp;"|"&amp; CardDB!D929 &amp;"|"&amp;  CardDB!E929  &amp;"|"&amp; CardDB!F929  &amp;"|"&amp; CardDB!G929 &amp;"|"&amp; CardDB!H929 &amp;"|"&amp; CardDB!I929 &amp;"|"&amp; CardDB!J929 &amp;"|"&amp; CardDB!K929  &amp;"|"&amp; CardDB!L929</f>
        <v>Phyrexian Censor||Uncommon|Creature — Phyrexian Wizard|white|{2}{W}|3/3||March of the Machine|2|Each player can’t cast more than one non-Phyrexian spell each turn.; Non-Phyrexian creatures enter the battlefield tapped.|</v>
      </c>
    </row>
    <row r="930" spans="1:1" x14ac:dyDescent="0.25">
      <c r="A930" t="str">
        <f>CardDB!A930  &amp;"|"&amp; CardDB!B930   &amp;"|"&amp; CardDB!C930 &amp;"|"&amp; CardDB!D930 &amp;"|"&amp;  CardDB!E930  &amp;"|"&amp; CardDB!F930  &amp;"|"&amp; CardDB!G930 &amp;"|"&amp; CardDB!H930 &amp;"|"&amp; CardDB!I930 &amp;"|"&amp; CardDB!J930 &amp;"|"&amp; CardDB!K930  &amp;"|"&amp; CardDB!L930</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931" spans="1:1" x14ac:dyDescent="0.25">
      <c r="A931" t="str">
        <f>CardDB!A931  &amp;"|"&amp; CardDB!B931   &amp;"|"&amp; CardDB!C931 &amp;"|"&amp; CardDB!D931 &amp;"|"&amp;  CardDB!E931  &amp;"|"&amp; CardDB!F931  &amp;"|"&amp; CardDB!G931 &amp;"|"&amp; CardDB!H931 &amp;"|"&amp; CardDB!I931 &amp;"|"&amp; CardDB!J931 &amp;"|"&amp; CardDB!K931  &amp;"|"&amp; CardDB!L931</f>
        <v>Phyrexian Infiltrator||Rare|Creature — Phyrexian Minion|black|{2}{B}|2/2|hijack|The List|1|{2}{U}{U}: Exchange control of Phyrexian Infiltrator and target creature. (This effect lasts indefinitely.)|</v>
      </c>
    </row>
    <row r="932" spans="1:1" x14ac:dyDescent="0.25">
      <c r="A932" t="str">
        <f>CardDB!A932  &amp;"|"&amp; CardDB!B932   &amp;"|"&amp; CardDB!C932 &amp;"|"&amp; CardDB!D932 &amp;"|"&amp;  CardDB!E932  &amp;"|"&amp; CardDB!F932  &amp;"|"&amp; CardDB!G932 &amp;"|"&amp; CardDB!H932 &amp;"|"&amp; CardDB!I932 &amp;"|"&amp; CardDB!J932 &amp;"|"&amp; CardDB!K932  &amp;"|"&amp; CardDB!L932</f>
        <v>Phyrexian Obliterator||Mythic|Creature — Phyrexian Horror|black|{B}{B}{B}{B}|5/5||Phyrexia: All Will Be One|1|Trample; Whenever a source deals damage to Phyrexian Obliterator, that source’s controller sacrifices that many permanents.|</v>
      </c>
    </row>
    <row r="933" spans="1:1" x14ac:dyDescent="0.25">
      <c r="A933" t="str">
        <f>CardDB!A933  &amp;"|"&amp; CardDB!B933   &amp;"|"&amp; CardDB!C933 &amp;"|"&amp; CardDB!D933 &amp;"|"&amp;  CardDB!E933  &amp;"|"&amp; CardDB!F933  &amp;"|"&amp; CardDB!G933 &amp;"|"&amp; CardDB!H933 &amp;"|"&amp; CardDB!I933 &amp;"|"&amp; CardDB!J933 &amp;"|"&amp; CardDB!K933  &amp;"|"&amp; CardDB!L933</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934" spans="1:1" x14ac:dyDescent="0.25">
      <c r="A934" t="str">
        <f>CardDB!A934  &amp;"|"&amp; CardDB!B934   &amp;"|"&amp; CardDB!C934 &amp;"|"&amp; CardDB!D934 &amp;"|"&amp;  CardDB!E934  &amp;"|"&amp; CardDB!F934  &amp;"|"&amp; CardDB!G934 &amp;"|"&amp; CardDB!H934 &amp;"|"&amp; CardDB!I934 &amp;"|"&amp; CardDB!J934 &amp;"|"&amp; CardDB!K934  &amp;"|"&amp; CardDB!L934</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935" spans="1:1" x14ac:dyDescent="0.25">
      <c r="A935" t="str">
        <f>CardDB!A935  &amp;"|"&amp; CardDB!B935   &amp;"|"&amp; CardDB!C935 &amp;"|"&amp; CardDB!D935 &amp;"|"&amp;  CardDB!E935  &amp;"|"&amp; CardDB!F935  &amp;"|"&amp; CardDB!G935 &amp;"|"&amp; CardDB!H935 &amp;"|"&amp; CardDB!I935 &amp;"|"&amp; CardDB!J935 &amp;"|"&amp; CardDB!K935  &amp;"|"&amp; CardDB!L935</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936" spans="1:1" x14ac:dyDescent="0.25">
      <c r="A936" t="str">
        <f>CardDB!A936  &amp;"|"&amp; CardDB!B936   &amp;"|"&amp; CardDB!C936 &amp;"|"&amp; CardDB!D936 &amp;"|"&amp;  CardDB!E936  &amp;"|"&amp; CardDB!F936  &amp;"|"&amp; CardDB!G936 &amp;"|"&amp; CardDB!H936 &amp;"|"&amp; CardDB!I936 &amp;"|"&amp; CardDB!J936 &amp;"|"&amp; CardDB!K936  &amp;"|"&amp; CardDB!L936</f>
        <v>Pilfer||Common|Sorcery|black|{1}{B}||discard card|Foundations |4|Target opponent reveals their hand. You choose a nonland card from it. That player discards that card.|</v>
      </c>
    </row>
    <row r="937" spans="1:1" x14ac:dyDescent="0.25">
      <c r="A937" t="str">
        <f>CardDB!A937  &amp;"|"&amp; CardDB!B937   &amp;"|"&amp; CardDB!C937 &amp;"|"&amp; CardDB!D937 &amp;"|"&amp;  CardDB!E937  &amp;"|"&amp; CardDB!F937  &amp;"|"&amp; CardDB!G937 &amp;"|"&amp; CardDB!H937 &amp;"|"&amp; CardDB!I937 &amp;"|"&amp; CardDB!J937 &amp;"|"&amp; CardDB!K937  &amp;"|"&amp; CardDB!L937</f>
        <v>Pillage||Common|Sorcery|red|{1}{R}{R}||Land Destruction, artifact destruction|The List|1|Destroy target artifact or land. It can’t be regenerated.|</v>
      </c>
    </row>
    <row r="938" spans="1:1" x14ac:dyDescent="0.25">
      <c r="A938" t="str">
        <f>CardDB!A938  &amp;"|"&amp; CardDB!B938   &amp;"|"&amp; CardDB!C938 &amp;"|"&amp; CardDB!D938 &amp;"|"&amp;  CardDB!E938  &amp;"|"&amp; CardDB!F938  &amp;"|"&amp; CardDB!G938 &amp;"|"&amp; CardDB!H938 &amp;"|"&amp; CardDB!I938 &amp;"|"&amp; CardDB!J938 &amp;"|"&amp; CardDB!K938  &amp;"|"&amp; CardDB!L938</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939" spans="1:1" x14ac:dyDescent="0.25">
      <c r="A939" t="str">
        <f>CardDB!A939  &amp;"|"&amp; CardDB!B939   &amp;"|"&amp; CardDB!C939 &amp;"|"&amp; CardDB!D939 &amp;"|"&amp;  CardDB!E939  &amp;"|"&amp; CardDB!F939  &amp;"|"&amp; CardDB!G939 &amp;"|"&amp; CardDB!H939 &amp;"|"&amp; CardDB!I939 &amp;"|"&amp; CardDB!J939 &amp;"|"&amp; CardDB!K939  &amp;"|"&amp; CardDB!L939</f>
        <v>Piranha Marsh||Common|Land|colorless|||life loss|Zendikar|2|Piranha Marsh enters tapped.; When Piranha Marsh enters, target player loses 1 life.; {T}: Add {B}.|</v>
      </c>
    </row>
    <row r="940" spans="1:1" x14ac:dyDescent="0.25">
      <c r="A940" t="str">
        <f>CardDB!A940  &amp;"|"&amp; CardDB!B940   &amp;"|"&amp; CardDB!C940 &amp;"|"&amp; CardDB!D940 &amp;"|"&amp;  CardDB!E940  &amp;"|"&amp; CardDB!F940  &amp;"|"&amp; CardDB!G940 &amp;"|"&amp; CardDB!H940 &amp;"|"&amp; CardDB!I940 &amp;"|"&amp; CardDB!J940 &amp;"|"&amp; CardDB!K940  &amp;"|"&amp; CardDB!L940</f>
        <v>Pirate Ship||Rare|Creature — Human Pirate|blue|{4}{U}|4/3|direct damage|Time Spiral Timeshifted |1|Pirate Ship can’t attack unless defending player controls an Island.; {T}: Pirate Ship deals 1 damage to any target.; When you control no Islands, sacrifice Pirate Ship.|</v>
      </c>
    </row>
    <row r="941" spans="1:1" x14ac:dyDescent="0.25">
      <c r="A941" t="str">
        <f>CardDB!A941  &amp;"|"&amp; CardDB!B941   &amp;"|"&amp; CardDB!C941 &amp;"|"&amp; CardDB!D941 &amp;"|"&amp;  CardDB!E941  &amp;"|"&amp; CardDB!F941  &amp;"|"&amp; CardDB!G941 &amp;"|"&amp; CardDB!H941 &amp;"|"&amp; CardDB!I941 &amp;"|"&amp; CardDB!J941 &amp;"|"&amp; CardDB!K941  &amp;"|"&amp; CardDB!L941</f>
        <v>Pithing Needle||Rare|Artifact|colorless|{1}|||Innistrad: Midnight Hunt|1|As Pithing Needle enters, choose a card name.; Activated abilities of sources with the chosen name can’t be activated unless they’re mana abilities.|</v>
      </c>
    </row>
    <row r="942" spans="1:1" x14ac:dyDescent="0.25">
      <c r="A942" t="str">
        <f>CardDB!A942  &amp;"|"&amp; CardDB!B942   &amp;"|"&amp; CardDB!C942 &amp;"|"&amp; CardDB!D942 &amp;"|"&amp;  CardDB!E942  &amp;"|"&amp; CardDB!F942  &amp;"|"&amp; CardDB!G942 &amp;"|"&amp; CardDB!H942 &amp;"|"&amp; CardDB!I942 &amp;"|"&amp; CardDB!J942 &amp;"|"&amp; CardDB!K942  &amp;"|"&amp; CardDB!L942</f>
        <v>Plague Wind||Rare|Sorcery|black|{7}{B}{B}||creature destruction|Prophecy|1|Destroy all creatures you don’t control. They can’t be regenerated.|</v>
      </c>
    </row>
    <row r="943" spans="1:1" x14ac:dyDescent="0.25">
      <c r="A943" t="str">
        <f>CardDB!A943  &amp;"|"&amp; CardDB!B943   &amp;"|"&amp; CardDB!C943 &amp;"|"&amp; CardDB!D943 &amp;"|"&amp;  CardDB!E943  &amp;"|"&amp; CardDB!F943  &amp;"|"&amp; CardDB!G943 &amp;"|"&amp; CardDB!H943 &amp;"|"&amp; CardDB!I943 &amp;"|"&amp; CardDB!J943 &amp;"|"&amp; CardDB!K943  &amp;"|"&amp; CardDB!L943</f>
        <v>Planar Chaos||Uncommon|Enchantment|red|{2}{R}||counterspell|Judgment |1|At the beginning of your upkeep, flip a coin. If you lose the flip, sacrifice Planar Chaos.; Whenever a player casts a spell, that player flips a coin. If they lose the flip, counter that spell.|</v>
      </c>
    </row>
    <row r="944" spans="1:1" x14ac:dyDescent="0.25">
      <c r="A944" t="str">
        <f>CardDB!A944  &amp;"|"&amp; CardDB!B944   &amp;"|"&amp; CardDB!C944 &amp;"|"&amp; CardDB!D944 &amp;"|"&amp;  CardDB!E944  &amp;"|"&amp; CardDB!F944  &amp;"|"&amp; CardDB!G944 &amp;"|"&amp; CardDB!H944 &amp;"|"&amp; CardDB!I944 &amp;"|"&amp; CardDB!J944 &amp;"|"&amp; CardDB!K944  &amp;"|"&amp; CardDB!L944</f>
        <v>Platinum Angel||Rare|Artifact Creature — Angel|colorless|{7}|4/4|win condition|Mirrodin|1|Flying; You can’t lose the game and your opponents can’t win the game.|</v>
      </c>
    </row>
    <row r="945" spans="1:1" x14ac:dyDescent="0.25">
      <c r="A945" t="str">
        <f>CardDB!A945  &amp;"|"&amp; CardDB!B945   &amp;"|"&amp; CardDB!C945 &amp;"|"&amp; CardDB!D945 &amp;"|"&amp;  CardDB!E945  &amp;"|"&amp; CardDB!F945  &amp;"|"&amp; CardDB!G945 &amp;"|"&amp; CardDB!H945 &amp;"|"&amp; CardDB!I945 &amp;"|"&amp; CardDB!J945 &amp;"|"&amp; CardDB!K945  &amp;"|"&amp; CardDB!L945</f>
        <v>Play with Fire||Uncommon|Instant|red|{R}||direct damage|Innistrad: Midnight Hunt|1|Play with Fire deals 2 damage to any target. If a player is dealt damage this way, scry 1. (Look at the top card of your library. You may put that card on the bottom.)|</v>
      </c>
    </row>
    <row r="946" spans="1:1" x14ac:dyDescent="0.25">
      <c r="A946" t="str">
        <f>CardDB!A946  &amp;"|"&amp; CardDB!B946   &amp;"|"&amp; CardDB!C946 &amp;"|"&amp; CardDB!D946 &amp;"|"&amp;  CardDB!E946  &amp;"|"&amp; CardDB!F946  &amp;"|"&amp; CardDB!G946 &amp;"|"&amp; CardDB!H946 &amp;"|"&amp; CardDB!I946 &amp;"|"&amp; CardDB!J946 &amp;"|"&amp; CardDB!K946  &amp;"|"&amp; CardDB!L946</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947" spans="1:1" x14ac:dyDescent="0.25">
      <c r="A947" t="str">
        <f>CardDB!A947  &amp;"|"&amp; CardDB!B947   &amp;"|"&amp; CardDB!C947 &amp;"|"&amp; CardDB!D947 &amp;"|"&amp;  CardDB!E947  &amp;"|"&amp; CardDB!F947  &amp;"|"&amp; CardDB!G947 &amp;"|"&amp; CardDB!H947 &amp;"|"&amp; CardDB!I947 &amp;"|"&amp; CardDB!J947 &amp;"|"&amp; CardDB!K947  &amp;"|"&amp; CardDB!L947</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948" spans="1:1" x14ac:dyDescent="0.25">
      <c r="A948" t="str">
        <f>CardDB!A948  &amp;"|"&amp; CardDB!B948   &amp;"|"&amp; CardDB!C948 &amp;"|"&amp; CardDB!D948 &amp;"|"&amp;  CardDB!E948  &amp;"|"&amp; CardDB!F948  &amp;"|"&amp; CardDB!G948 &amp;"|"&amp; CardDB!H948 &amp;"|"&amp; CardDB!I948 &amp;"|"&amp; CardDB!J948 &amp;"|"&amp; CardDB!K948  &amp;"|"&amp; CardDB!L948</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949" spans="1:1" x14ac:dyDescent="0.25">
      <c r="A949" t="str">
        <f>CardDB!A949  &amp;"|"&amp; CardDB!B949   &amp;"|"&amp; CardDB!C949 &amp;"|"&amp; CardDB!D949 &amp;"|"&amp;  CardDB!E949  &amp;"|"&amp; CardDB!F949  &amp;"|"&amp; CardDB!G949 &amp;"|"&amp; CardDB!H949 &amp;"|"&amp; CardDB!I949 &amp;"|"&amp; CardDB!J949 &amp;"|"&amp; CardDB!K949  &amp;"|"&amp; CardDB!L949</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950" spans="1:1" x14ac:dyDescent="0.25">
      <c r="A950" t="str">
        <f>CardDB!A950  &amp;"|"&amp; CardDB!B950   &amp;"|"&amp; CardDB!C950 &amp;"|"&amp; CardDB!D950 &amp;"|"&amp;  CardDB!E950  &amp;"|"&amp; CardDB!F950  &amp;"|"&amp; CardDB!G950 &amp;"|"&amp; CardDB!H950 &amp;"|"&amp; CardDB!I950 &amp;"|"&amp; CardDB!J950 &amp;"|"&amp; CardDB!K950  &amp;"|"&amp; CardDB!L950</f>
        <v>Portent||Common|Sorcery|blue|{U}||draw card|Ice Age|2|Look at the top three cards of target player’s library, then put them back in any order. You may have that player shuffle.; Draw a card at the beginning of the next turn’s upkeep.|</v>
      </c>
    </row>
    <row r="951" spans="1:1" x14ac:dyDescent="0.25">
      <c r="A951" t="str">
        <f>CardDB!A951  &amp;"|"&amp; CardDB!B951   &amp;"|"&amp; CardDB!C951 &amp;"|"&amp; CardDB!D951 &amp;"|"&amp;  CardDB!E951  &amp;"|"&amp; CardDB!F951  &amp;"|"&amp; CardDB!G951 &amp;"|"&amp; CardDB!H951 &amp;"|"&amp; CardDB!I951 &amp;"|"&amp; CardDB!J951 &amp;"|"&amp; CardDB!K951  &amp;"|"&amp; CardDB!L951</f>
        <v>Power Sink||Common|Instant|blue|{X}{U}||counterspell|Revised, Ice Age, Fifth Edition|6|Counter target spell unless its controller pays {X}. If that player doesn’t, they tap all lands with mana abilities they control and lose all unspent mana.|</v>
      </c>
    </row>
    <row r="952" spans="1:1" x14ac:dyDescent="0.25">
      <c r="A952" t="str">
        <f>CardDB!A952  &amp;"|"&amp; CardDB!B952   &amp;"|"&amp; CardDB!C952 &amp;"|"&amp; CardDB!D952 &amp;"|"&amp;  CardDB!E952  &amp;"|"&amp; CardDB!F952  &amp;"|"&amp; CardDB!G952 &amp;"|"&amp; CardDB!H952 &amp;"|"&amp; CardDB!I952 &amp;"|"&amp; CardDB!J952 &amp;"|"&amp; CardDB!K952  &amp;"|"&amp; CardDB!L952</f>
        <v>Powerstone Minefield||Rare|Enchantment|white, red|{2}{W}{R}||direct damage|The List|1|Whenever a creature attacks or blocks, Powerstone Minefield deals 2 damage to it.|</v>
      </c>
    </row>
    <row r="953" spans="1:1" x14ac:dyDescent="0.25">
      <c r="A953" t="str">
        <f>CardDB!A953  &amp;"|"&amp; CardDB!B953   &amp;"|"&amp; CardDB!C953 &amp;"|"&amp; CardDB!D953 &amp;"|"&amp;  CardDB!E953  &amp;"|"&amp; CardDB!F953  &amp;"|"&amp; CardDB!G953 &amp;"|"&amp; CardDB!H953 &amp;"|"&amp; CardDB!I953 &amp;"|"&amp; CardDB!J953 &amp;"|"&amp; CardDB!K953  &amp;"|"&amp; CardDB!L953</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954" spans="1:1" x14ac:dyDescent="0.25">
      <c r="A954" t="str">
        <f>CardDB!A954  &amp;"|"&amp; CardDB!B954   &amp;"|"&amp; CardDB!C954 &amp;"|"&amp; CardDB!D954 &amp;"|"&amp;  CardDB!E954  &amp;"|"&amp; CardDB!F954  &amp;"|"&amp; CardDB!G954 &amp;"|"&amp; CardDB!H954 &amp;"|"&amp; CardDB!I954 &amp;"|"&amp; CardDB!J954 &amp;"|"&amp; CardDB!K954  &amp;"|"&amp; CardDB!L954</f>
        <v>Prairie Stream||Rare|Land|colorless|||dual land|Dominaria United Commander|1|({T}: Add {W} or {U}.); Prairie Stream enters the battlefield tapped unless you control two or more basic lands.|</v>
      </c>
    </row>
    <row r="955" spans="1:1" x14ac:dyDescent="0.25">
      <c r="A955" t="str">
        <f>CardDB!A955  &amp;"|"&amp; CardDB!B955   &amp;"|"&amp; CardDB!C955 &amp;"|"&amp; CardDB!D955 &amp;"|"&amp;  CardDB!E955  &amp;"|"&amp; CardDB!F955  &amp;"|"&amp; CardDB!G955 &amp;"|"&amp; CardDB!H955 &amp;"|"&amp; CardDB!I955 &amp;"|"&amp; CardDB!J955 &amp;"|"&amp; CardDB!K955  &amp;"|"&amp; CardDB!L955</f>
        <v>Predatory Urge||Rare|Enchantment — Aura|green|{3}{G}||direct damage|Zendikar|1|Enchant creature; Enchanted creature has “{T}: This creature deals damage equal to its power to target creature. That creature deals damage equal to its power to this creature.”|</v>
      </c>
    </row>
    <row r="956" spans="1:1" x14ac:dyDescent="0.25">
      <c r="A956" t="str">
        <f>CardDB!A956  &amp;"|"&amp; CardDB!B956   &amp;"|"&amp; CardDB!C956 &amp;"|"&amp; CardDB!D956 &amp;"|"&amp;  CardDB!E956  &amp;"|"&amp; CardDB!F956  &amp;"|"&amp; CardDB!G956 &amp;"|"&amp; CardDB!H956 &amp;"|"&amp; CardDB!I956 &amp;"|"&amp; CardDB!J956 &amp;"|"&amp; CardDB!K956  &amp;"|"&amp; CardDB!L956</f>
        <v>Preordain||Common|Sorcery|blue|{U}||draw card|Magic 2011|4|Scry 2, then draw a card. (To scry 2, look at the top two cards of your library, then put any number of them on the bottom and the rest on top in any order.)|</v>
      </c>
    </row>
    <row r="957" spans="1:1" x14ac:dyDescent="0.25">
      <c r="A957" t="str">
        <f>CardDB!A957  &amp;"|"&amp; CardDB!B957   &amp;"|"&amp; CardDB!C957 &amp;"|"&amp; CardDB!D957 &amp;"|"&amp;  CardDB!E957  &amp;"|"&amp; CardDB!F957  &amp;"|"&amp; CardDB!G957 &amp;"|"&amp; CardDB!H957 &amp;"|"&amp; CardDB!I957 &amp;"|"&amp; CardDB!J957 &amp;"|"&amp; CardDB!K957  &amp;"|"&amp; CardDB!L957</f>
        <v>Prideful Parent||Common|Creature — Cat|white|{2}{W}|2/2|Creature Token|Foundations |3|Vigilance (Attacking doesn’t cause this creature to tap.); When this creature enters, create a 1/1 white Cat creature token.|</v>
      </c>
    </row>
    <row r="958" spans="1:1" x14ac:dyDescent="0.25">
      <c r="A958" t="str">
        <f>CardDB!A958  &amp;"|"&amp; CardDB!B958   &amp;"|"&amp; CardDB!C958 &amp;"|"&amp; CardDB!D958 &amp;"|"&amp;  CardDB!E958  &amp;"|"&amp; CardDB!F958  &amp;"|"&amp; CardDB!G958 &amp;"|"&amp; CardDB!H958 &amp;"|"&amp; CardDB!I958 &amp;"|"&amp; CardDB!J958 &amp;"|"&amp; CardDB!K958  &amp;"|"&amp; CardDB!L958</f>
        <v>Primal Bellow||Uncommon|Instant|green|{2}{G}|||Zendikar|3|Target creature gets +1/+1 until end of turn for each Forest you control.|</v>
      </c>
    </row>
    <row r="959" spans="1:1" x14ac:dyDescent="0.25">
      <c r="A959" t="str">
        <f>CardDB!A959  &amp;"|"&amp; CardDB!B959   &amp;"|"&amp; CardDB!C959 &amp;"|"&amp; CardDB!D959 &amp;"|"&amp;  CardDB!E959  &amp;"|"&amp; CardDB!F959  &amp;"|"&amp; CardDB!G959 &amp;"|"&amp; CardDB!H959 &amp;"|"&amp; CardDB!I959 &amp;"|"&amp; CardDB!J959 &amp;"|"&amp; CardDB!K959  &amp;"|"&amp; CardDB!L959</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960" spans="1:1" x14ac:dyDescent="0.25">
      <c r="A960" t="str">
        <f>CardDB!A960  &amp;"|"&amp; CardDB!B960   &amp;"|"&amp; CardDB!C960 &amp;"|"&amp; CardDB!D960 &amp;"|"&amp;  CardDB!E960  &amp;"|"&amp; CardDB!F960  &amp;"|"&amp; CardDB!G960 &amp;"|"&amp; CardDB!H960 &amp;"|"&amp; CardDB!I960 &amp;"|"&amp; CardDB!J960 &amp;"|"&amp; CardDB!K960  &amp;"|"&amp; CardDB!L960</f>
        <v>Primeval Titan||Mythic|Creature — Giant|green|{4}{G}{G}|6/6|fetch card|Magic 2011|1|Trample; Whenever Primeval Titan enters or attacks, you may search your library for up to two land cards, put them onto the battlefield tapped, then shuffle.|</v>
      </c>
    </row>
    <row r="961" spans="1:1" x14ac:dyDescent="0.25">
      <c r="A961" t="str">
        <f>CardDB!A961  &amp;"|"&amp; CardDB!B961   &amp;"|"&amp; CardDB!C961 &amp;"|"&amp; CardDB!D961 &amp;"|"&amp;  CardDB!E961  &amp;"|"&amp; CardDB!F961  &amp;"|"&amp; CardDB!G961 &amp;"|"&amp; CardDB!H961 &amp;"|"&amp; CardDB!I961 &amp;"|"&amp; CardDB!J961 &amp;"|"&amp; CardDB!K961  &amp;"|"&amp; CardDB!L961</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962" spans="1:1" x14ac:dyDescent="0.25">
      <c r="A962" t="str">
        <f>CardDB!A962  &amp;"|"&amp; CardDB!B962   &amp;"|"&amp; CardDB!C962 &amp;"|"&amp; CardDB!D962 &amp;"|"&amp;  CardDB!E962  &amp;"|"&amp; CardDB!F962  &amp;"|"&amp; CardDB!G962 &amp;"|"&amp; CardDB!H962 &amp;"|"&amp; CardDB!I962 &amp;"|"&amp; CardDB!J962 &amp;"|"&amp; CardDB!K962  &amp;"|"&amp; CardDB!L962</f>
        <v>Pristine Talisman||Common|Artifact|colorless|{3}||life gain, mana ability|New Phyrexia|1|{T}: Add {C}. You gain 1 life.|</v>
      </c>
    </row>
    <row r="963" spans="1:1" x14ac:dyDescent="0.25">
      <c r="A963" t="str">
        <f>CardDB!A963  &amp;"|"&amp; CardDB!B963   &amp;"|"&amp; CardDB!C963 &amp;"|"&amp; CardDB!D963 &amp;"|"&amp;  CardDB!E963  &amp;"|"&amp; CardDB!F963  &amp;"|"&amp; CardDB!G963 &amp;"|"&amp; CardDB!H963 &amp;"|"&amp; CardDB!I963 &amp;"|"&amp; CardDB!J963 &amp;"|"&amp; CardDB!K963  &amp;"|"&amp; CardDB!L963</f>
        <v>Prodigal Pyromancer||Uncommon|Creature — Human Wizard|red|{2}{R}|1/1|direct damage|Magic 2011|2|{T}: Prodigal Pyromancer deals 1 damage to any target.|</v>
      </c>
    </row>
    <row r="964" spans="1:1" x14ac:dyDescent="0.25">
      <c r="A964" t="str">
        <f>CardDB!A964  &amp;"|"&amp; CardDB!B964   &amp;"|"&amp; CardDB!C964 &amp;"|"&amp; CardDB!D964 &amp;"|"&amp;  CardDB!E964  &amp;"|"&amp; CardDB!F964  &amp;"|"&amp; CardDB!G964 &amp;"|"&amp; CardDB!H964 &amp;"|"&amp; CardDB!I964 &amp;"|"&amp; CardDB!J964 &amp;"|"&amp; CardDB!K964  &amp;"|"&amp; CardDB!L964</f>
        <v>Prophetic Prism||Common|Artifact|colorless|{2}||draw card, mana ability|The Brothers' War Commander, Dominaria United Commander|2|When Prophetic Prism enters, draw a card.; {1}, {T}: Add one mana of any color.|</v>
      </c>
    </row>
    <row r="965" spans="1:1" x14ac:dyDescent="0.25">
      <c r="A965" t="str">
        <f>CardDB!A965  &amp;"|"&amp; CardDB!B965   &amp;"|"&amp; CardDB!C965 &amp;"|"&amp; CardDB!D965 &amp;"|"&amp;  CardDB!E965  &amp;"|"&amp; CardDB!F965  &amp;"|"&amp; CardDB!G965 &amp;"|"&amp; CardDB!H965 &amp;"|"&amp; CardDB!I965 &amp;"|"&amp; CardDB!J965 &amp;"|"&amp; CardDB!K965  &amp;"|"&amp; CardDB!L965</f>
        <v>Psychic Drain||Uncommon|Sorcery|black, blue|{X}{B}{U}||life gain, mill|Ravnica: City of Guilds|1|Target player mills X cards and you gain X life.|</v>
      </c>
    </row>
    <row r="966" spans="1:1" x14ac:dyDescent="0.25">
      <c r="A966" t="str">
        <f>CardDB!A966  &amp;"|"&amp; CardDB!B966   &amp;"|"&amp; CardDB!C966 &amp;"|"&amp; CardDB!D966 &amp;"|"&amp;  CardDB!E966  &amp;"|"&amp; CardDB!F966  &amp;"|"&amp; CardDB!G966 &amp;"|"&amp; CardDB!H966 &amp;"|"&amp; CardDB!I966 &amp;"|"&amp; CardDB!J966 &amp;"|"&amp; CardDB!K966  &amp;"|"&amp; CardDB!L966</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967" spans="1:1" x14ac:dyDescent="0.25">
      <c r="A967" t="str">
        <f>CardDB!A967  &amp;"|"&amp; CardDB!B967   &amp;"|"&amp; CardDB!C967 &amp;"|"&amp; CardDB!D967 &amp;"|"&amp;  CardDB!E967  &amp;"|"&amp; CardDB!F967  &amp;"|"&amp; CardDB!G967 &amp;"|"&amp; CardDB!H967 &amp;"|"&amp; CardDB!I967 &amp;"|"&amp; CardDB!J967 &amp;"|"&amp; CardDB!K967  &amp;"|"&amp; CardDB!L967</f>
        <v>Pulse Tracker||Common|Creature — Vampire Rogue|black|{B}|1/1|life loss|Worldwake|2|Whenever Pulse Tracker attacks, each opponent loses 1 life.|</v>
      </c>
    </row>
    <row r="968" spans="1:1" x14ac:dyDescent="0.25">
      <c r="A968" t="str">
        <f>CardDB!A968  &amp;"|"&amp; CardDB!B968   &amp;"|"&amp; CardDB!C968 &amp;"|"&amp; CardDB!D968 &amp;"|"&amp;  CardDB!E968  &amp;"|"&amp; CardDB!F968  &amp;"|"&amp; CardDB!G968 &amp;"|"&amp; CardDB!H968 &amp;"|"&amp; CardDB!I968 &amp;"|"&amp; CardDB!J968 &amp;"|"&amp; CardDB!K968  &amp;"|"&amp; CardDB!L968</f>
        <v>Pyretic Ritual||Common|Instant|red|{1}{R}||mana ability|Magic 2011|3|Add {R}{R}{R}.|</v>
      </c>
    </row>
    <row r="969" spans="1:1" x14ac:dyDescent="0.25">
      <c r="A969" t="str">
        <f>CardDB!A969  &amp;"|"&amp; CardDB!B969   &amp;"|"&amp; CardDB!C969 &amp;"|"&amp; CardDB!D969 &amp;"|"&amp;  CardDB!E969  &amp;"|"&amp; CardDB!F969  &amp;"|"&amp; CardDB!G969 &amp;"|"&amp; CardDB!H969 &amp;"|"&amp; CardDB!I969 &amp;"|"&amp; CardDB!J969 &amp;"|"&amp; CardDB!K969  &amp;"|"&amp; CardDB!L969</f>
        <v>Pyrohemia||Uncommon|Enchantment|red|{2}{R}{R}||direct damage|Planar Chaos|1|At the beginning of the end step, if no creatures are on the battlefield, sacrifice Pyrohemia.; {R}: Pyrohemia deals 1 damage to each creature and each player.|</v>
      </c>
    </row>
    <row r="970" spans="1:1" x14ac:dyDescent="0.25">
      <c r="A970" t="str">
        <f>CardDB!A970  &amp;"|"&amp; CardDB!B970   &amp;"|"&amp; CardDB!C970 &amp;"|"&amp; CardDB!D970 &amp;"|"&amp;  CardDB!E970  &amp;"|"&amp; CardDB!F970  &amp;"|"&amp; CardDB!G970 &amp;"|"&amp; CardDB!H970 &amp;"|"&amp; CardDB!I970 &amp;"|"&amp; CardDB!J970 &amp;"|"&amp; CardDB!K970  &amp;"|"&amp; CardDB!L970</f>
        <v>Pyrokinesis||Uncommon|Instant|red|{4}{R}{R}||direct damage|Alliances|2|You may exile a red card from your hand rather than pay this spell’s mana cost.; Pyrokinesis deals 4 damage divided as you choose among any number of target creatures.|</v>
      </c>
    </row>
    <row r="971" spans="1:1" x14ac:dyDescent="0.25">
      <c r="A971" t="str">
        <f>CardDB!A971  &amp;"|"&amp; CardDB!B971   &amp;"|"&amp; CardDB!C971 &amp;"|"&amp; CardDB!D971 &amp;"|"&amp;  CardDB!E971  &amp;"|"&amp; CardDB!F971  &amp;"|"&amp; CardDB!G971 &amp;"|"&amp; CardDB!H971 &amp;"|"&amp; CardDB!I971 &amp;"|"&amp; CardDB!J971 &amp;"|"&amp; CardDB!K971  &amp;"|"&amp; CardDB!L971</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972" spans="1:1" x14ac:dyDescent="0.25">
      <c r="A972" t="str">
        <f>CardDB!A972  &amp;"|"&amp; CardDB!B972   &amp;"|"&amp; CardDB!C972 &amp;"|"&amp; CardDB!D972 &amp;"|"&amp;  CardDB!E972  &amp;"|"&amp; CardDB!F972  &amp;"|"&amp; CardDB!G972 &amp;"|"&amp; CardDB!H972 &amp;"|"&amp; CardDB!I972 &amp;"|"&amp; CardDB!J972 &amp;"|"&amp; CardDB!K972  &amp;"|"&amp; CardDB!L972</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973" spans="1:1" x14ac:dyDescent="0.25">
      <c r="A973" t="str">
        <f>CardDB!A973  &amp;"|"&amp; CardDB!B973   &amp;"|"&amp; CardDB!C973 &amp;"|"&amp; CardDB!D973 &amp;"|"&amp;  CardDB!E973  &amp;"|"&amp; CardDB!F973  &amp;"|"&amp; CardDB!G973 &amp;"|"&amp; CardDB!H973 &amp;"|"&amp; CardDB!I973 &amp;"|"&amp; CardDB!J973 &amp;"|"&amp; CardDB!K973  &amp;"|"&amp; CardDB!L973</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974" spans="1:1" x14ac:dyDescent="0.25">
      <c r="A974" t="str">
        <f>CardDB!A974  &amp;"|"&amp; CardDB!B974   &amp;"|"&amp; CardDB!C974 &amp;"|"&amp; CardDB!D974 &amp;"|"&amp;  CardDB!E974  &amp;"|"&amp; CardDB!F974  &amp;"|"&amp; CardDB!G974 &amp;"|"&amp; CardDB!H974 &amp;"|"&amp; CardDB!I974 &amp;"|"&amp; CardDB!J974 &amp;"|"&amp; CardDB!K974  &amp;"|"&amp; CardDB!L974</f>
        <v>Quicksand||Common|Land|colorless||||Tenth Edition, Worldwake|4|{T}: Add {C}.; {T}, Sacrifice Quicksand: Target attacking creature without flying gets -1/-2 until end of turn.|</v>
      </c>
    </row>
    <row r="975" spans="1:1" x14ac:dyDescent="0.25">
      <c r="A975" t="str">
        <f>CardDB!A975  &amp;"|"&amp; CardDB!B975   &amp;"|"&amp; CardDB!C975 &amp;"|"&amp; CardDB!D975 &amp;"|"&amp;  CardDB!E975  &amp;"|"&amp; CardDB!F975  &amp;"|"&amp; CardDB!G975 &amp;"|"&amp; CardDB!H975 &amp;"|"&amp; CardDB!I975 &amp;"|"&amp; CardDB!J975 &amp;"|"&amp; CardDB!K975  &amp;"|"&amp; CardDB!L975</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976" spans="1:1" x14ac:dyDescent="0.25">
      <c r="A976" t="str">
        <f>CardDB!A976  &amp;"|"&amp; CardDB!B976   &amp;"|"&amp; CardDB!C976 &amp;"|"&amp; CardDB!D976 &amp;"|"&amp;  CardDB!E976  &amp;"|"&amp; CardDB!F976  &amp;"|"&amp; CardDB!G976 &amp;"|"&amp; CardDB!H976 &amp;"|"&amp; CardDB!I976 &amp;"|"&amp; CardDB!J976 &amp;"|"&amp; CardDB!K976  &amp;"|"&amp; CardDB!L976</f>
        <v>Radiant Flames||Rare|Sorcery|red|{2}{R}||direct damage|Dominaria United Commander|1|Converge — Radiant Flames deals X damage to each creature, where X is the number of colors of mana spent to cast this spell.|</v>
      </c>
    </row>
    <row r="977" spans="1:1" x14ac:dyDescent="0.25">
      <c r="A977" t="str">
        <f>CardDB!A977  &amp;"|"&amp; CardDB!B977   &amp;"|"&amp; CardDB!C977 &amp;"|"&amp; CardDB!D977 &amp;"|"&amp;  CardDB!E977  &amp;"|"&amp; CardDB!F977  &amp;"|"&amp; CardDB!G977 &amp;"|"&amp; CardDB!H977 &amp;"|"&amp; CardDB!I977 &amp;"|"&amp; CardDB!J977 &amp;"|"&amp; CardDB!K977  &amp;"|"&amp; CardDB!L977</f>
        <v>Ragged Playmate||Common|Artifact Creature — Toy|red|{1}{R}|2/2||Duskmourn: House of Horror|9|{1}, {T}: Target creature with power 2 or less can’t be blocked this turn.|</v>
      </c>
    </row>
    <row r="978" spans="1:1" x14ac:dyDescent="0.25">
      <c r="A978" t="str">
        <f>CardDB!A978  &amp;"|"&amp; CardDB!B978   &amp;"|"&amp; CardDB!C978 &amp;"|"&amp; CardDB!D978 &amp;"|"&amp;  CardDB!E978  &amp;"|"&amp; CardDB!F978  &amp;"|"&amp; CardDB!G978 &amp;"|"&amp; CardDB!H978 &amp;"|"&amp; CardDB!I978 &amp;"|"&amp; CardDB!J978 &amp;"|"&amp; CardDB!K978  &amp;"|"&amp; CardDB!L978</f>
        <v>Raging Goblin||Common|Creature — Goblin Berserker|red|{R}|1/1||Exodus |1|Haste (This creature can attack and {T} as soon as it comes under your control.)|</v>
      </c>
    </row>
    <row r="979" spans="1:1" x14ac:dyDescent="0.25">
      <c r="A979" t="str">
        <f>CardDB!A979  &amp;"|"&amp; CardDB!B979   &amp;"|"&amp; CardDB!C979 &amp;"|"&amp; CardDB!D979 &amp;"|"&amp;  CardDB!E979  &amp;"|"&amp; CardDB!F979  &amp;"|"&amp; CardDB!G979 &amp;"|"&amp; CardDB!H979 &amp;"|"&amp; CardDB!I979 &amp;"|"&amp; CardDB!J979 &amp;"|"&amp; CardDB!K979  &amp;"|"&amp; CardDB!L979</f>
        <v>Raging Ravine||Rare|Land|colorless|||dual land|Worldwake|1|Raging Ravine enters tapped.; {T}: Add {R} or {G}.; {2}{R}{G}: Until end of turn, Raging Ravine becomes a 3/3 red and green Elemental creature with “Whenever this creature attacks, put a +1/+1 counter on it.” It’s still a land.|</v>
      </c>
    </row>
    <row r="980" spans="1:1" x14ac:dyDescent="0.25">
      <c r="A980" t="str">
        <f>CardDB!A980  &amp;"|"&amp; CardDB!B980   &amp;"|"&amp; CardDB!C980 &amp;"|"&amp; CardDB!D980 &amp;"|"&amp;  CardDB!E980  &amp;"|"&amp; CardDB!F980  &amp;"|"&amp; CardDB!G980 &amp;"|"&amp; CardDB!H980 &amp;"|"&amp; CardDB!I980 &amp;"|"&amp; CardDB!J980 &amp;"|"&amp; CardDB!K980  &amp;"|"&amp; CardDB!L980</f>
        <v>Raid Bombardment||Common|Enchantment|red|{2}{R}||direct damage|Rise of the Eldrazi|1|Whenever a creature you control with power 2 or less attacks, Raid Bombardment deals 1 damage to the player or planeswalker that creature is attacking.|</v>
      </c>
    </row>
    <row r="981" spans="1:1" x14ac:dyDescent="0.25">
      <c r="A981" t="str">
        <f>CardDB!A981  &amp;"|"&amp; CardDB!B981   &amp;"|"&amp; CardDB!C981 &amp;"|"&amp; CardDB!D981 &amp;"|"&amp;  CardDB!E981  &amp;"|"&amp; CardDB!F981  &amp;"|"&amp; CardDB!G981 &amp;"|"&amp; CardDB!H981 &amp;"|"&amp; CardDB!I981 &amp;"|"&amp; CardDB!J981 &amp;"|"&amp; CardDB!K981  &amp;"|"&amp; CardDB!L981</f>
        <v>Rain of Salt||Uncommon|Sorcery|red|{4}{R}{R}||Land Destruction|Urza's Saga|7|Destroy two target lands.|</v>
      </c>
    </row>
    <row r="982" spans="1:1" x14ac:dyDescent="0.25">
      <c r="A982" t="str">
        <f>CardDB!A982  &amp;"|"&amp; CardDB!B982   &amp;"|"&amp; CardDB!C982 &amp;"|"&amp; CardDB!D982 &amp;"|"&amp;  CardDB!E982  &amp;"|"&amp; CardDB!F982  &amp;"|"&amp; CardDB!G982 &amp;"|"&amp; CardDB!H982 &amp;"|"&amp; CardDB!I982 &amp;"|"&amp; CardDB!J982 &amp;"|"&amp; CardDB!K982  &amp;"|"&amp; CardDB!L982</f>
        <v>Raise the Palisade||Rare|Sorcery|blue|{4}{U}||Bounce|Tales of Middle-earth Commander|1|Choose a creature type. Return all creatures that aren’t of the chosen type to their owners’ hands.|</v>
      </c>
    </row>
    <row r="983" spans="1:1" x14ac:dyDescent="0.25">
      <c r="A983" t="str">
        <f>CardDB!A983  &amp;"|"&amp; CardDB!B983   &amp;"|"&amp; CardDB!C983 &amp;"|"&amp; CardDB!D983 &amp;"|"&amp;  CardDB!E983  &amp;"|"&amp; CardDB!F983  &amp;"|"&amp; CardDB!G983 &amp;"|"&amp; CardDB!H983 &amp;"|"&amp; CardDB!I983 &amp;"|"&amp; CardDB!J983 &amp;"|"&amp; CardDB!K983  &amp;"|"&amp; CardDB!L983</f>
        <v>Raise the Past||Rare|Sorcery|white|{2}{W}{W}||graveyard|Foundations |1|Return all creature cards with mana value 2 or less from your graveyard to the battlefield.|</v>
      </c>
    </row>
    <row r="984" spans="1:1" x14ac:dyDescent="0.25">
      <c r="A984" t="str">
        <f>CardDB!A984  &amp;"|"&amp; CardDB!B984   &amp;"|"&amp; CardDB!C984 &amp;"|"&amp; CardDB!D984 &amp;"|"&amp;  CardDB!E984  &amp;"|"&amp; CardDB!F984  &amp;"|"&amp; CardDB!G984 &amp;"|"&amp; CardDB!H984 &amp;"|"&amp; CardDB!I984 &amp;"|"&amp; CardDB!J984 &amp;"|"&amp; CardDB!K984  &amp;"|"&amp; CardDB!L984</f>
        <v>Rakdos Carnarium||Uncommon|Land|colorless|||dual land, Bounce|The Brothers' War Commander|1|Rakdos Carnarium enters the battlefield tapped.; When Rakdos Carnarium enters the battlefield, return a land you control to its owner’s hand.; {T}: Add {B}{R}.|</v>
      </c>
    </row>
    <row r="985" spans="1:1" x14ac:dyDescent="0.25">
      <c r="A985" t="str">
        <f>CardDB!A985  &amp;"|"&amp; CardDB!B985   &amp;"|"&amp; CardDB!C985 &amp;"|"&amp; CardDB!D985 &amp;"|"&amp;  CardDB!E985  &amp;"|"&amp; CardDB!F985  &amp;"|"&amp; CardDB!G985 &amp;"|"&amp; CardDB!H985 &amp;"|"&amp; CardDB!I985 &amp;"|"&amp; CardDB!J985 &amp;"|"&amp; CardDB!K985  &amp;"|"&amp; CardDB!L985</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986" spans="1:1" x14ac:dyDescent="0.25">
      <c r="A986" t="str">
        <f>CardDB!A986  &amp;"|"&amp; CardDB!B986   &amp;"|"&amp; CardDB!C986 &amp;"|"&amp; CardDB!D986 &amp;"|"&amp;  CardDB!E986  &amp;"|"&amp; CardDB!F986  &amp;"|"&amp; CardDB!G986 &amp;"|"&amp; CardDB!H986 &amp;"|"&amp; CardDB!I986 &amp;"|"&amp; CardDB!J986 &amp;"|"&amp; CardDB!K986  &amp;"|"&amp; CardDB!L986</f>
        <v>Rakdos Signet||Common|Artifact|colorless|{2}||mana ability|The Brothers' War Commander|1|{1}, {T}: Add {B}{R}.|</v>
      </c>
    </row>
    <row r="987" spans="1:1" x14ac:dyDescent="0.25">
      <c r="A987" t="str">
        <f>CardDB!A987  &amp;"|"&amp; CardDB!B987   &amp;"|"&amp; CardDB!C987 &amp;"|"&amp; CardDB!D987 &amp;"|"&amp;  CardDB!E987  &amp;"|"&amp; CardDB!F987  &amp;"|"&amp; CardDB!G987 &amp;"|"&amp; CardDB!H987 &amp;"|"&amp; CardDB!I987 &amp;"|"&amp; CardDB!J987 &amp;"|"&amp; CardDB!K987  &amp;"|"&amp; CardDB!L987</f>
        <v>Rampaging Baloths||Mythic|Creature — Beast|green|{4}{G}{G}|6/6|Creature Token|Zendikar, Modern Horizons 3 Commander|2|Trample; Landfall — Whenever a land enters under your control, you may create a 4/4 green Beast creature token.|</v>
      </c>
    </row>
    <row r="988" spans="1:1" x14ac:dyDescent="0.25">
      <c r="A988" t="str">
        <f>CardDB!A988  &amp;"|"&amp; CardDB!B988   &amp;"|"&amp; CardDB!C988 &amp;"|"&amp; CardDB!D988 &amp;"|"&amp;  CardDB!E988  &amp;"|"&amp; CardDB!F988  &amp;"|"&amp; CardDB!G988 &amp;"|"&amp; CardDB!H988 &amp;"|"&amp; CardDB!I988 &amp;"|"&amp; CardDB!J988 &amp;"|"&amp; CardDB!K988  &amp;"|"&amp; CardDB!L988</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989" spans="1:1" x14ac:dyDescent="0.25">
      <c r="A989" t="str">
        <f>CardDB!A989  &amp;"|"&amp; CardDB!B989   &amp;"|"&amp; CardDB!C989 &amp;"|"&amp; CardDB!D989 &amp;"|"&amp;  CardDB!E989  &amp;"|"&amp; CardDB!F989  &amp;"|"&amp; CardDB!G989 &amp;"|"&amp; CardDB!H989 &amp;"|"&amp; CardDB!I989 &amp;"|"&amp; CardDB!J989 &amp;"|"&amp; CardDB!K989  &amp;"|"&amp; CardDB!L989</f>
        <v>Ranger's Firebrand||Uncommon|Sorcery|red|{R}||direct damage|The Lord of the Rings: Tales of Middle-earth|3|Ranger’s Firebrand deals 2 damage to any target. The Ring tempts you.|</v>
      </c>
    </row>
    <row r="990" spans="1:1" x14ac:dyDescent="0.25">
      <c r="A990" t="str">
        <f>CardDB!A990  &amp;"|"&amp; CardDB!B990   &amp;"|"&amp; CardDB!C990 &amp;"|"&amp; CardDB!D990 &amp;"|"&amp;  CardDB!E990  &amp;"|"&amp; CardDB!F990  &amp;"|"&amp; CardDB!G990 &amp;"|"&amp; CardDB!H990 &amp;"|"&amp; CardDB!I990 &amp;"|"&amp; CardDB!J990 &amp;"|"&amp; CardDB!K990  &amp;"|"&amp; CardDB!L990</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991" spans="1:1" x14ac:dyDescent="0.25">
      <c r="A991" t="str">
        <f>CardDB!A991  &amp;"|"&amp; CardDB!B991   &amp;"|"&amp; CardDB!C991 &amp;"|"&amp; CardDB!D991 &amp;"|"&amp;  CardDB!E991  &amp;"|"&amp; CardDB!F991  &amp;"|"&amp; CardDB!G991 &amp;"|"&amp; CardDB!H991 &amp;"|"&amp; CardDB!I991 &amp;"|"&amp; CardDB!J991 &amp;"|"&amp; CardDB!K991  &amp;"|"&amp; CardDB!L991</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992" spans="1:1" x14ac:dyDescent="0.25">
      <c r="A992" t="str">
        <f>CardDB!A992  &amp;"|"&amp; CardDB!B992   &amp;"|"&amp; CardDB!C992 &amp;"|"&amp; CardDB!D992 &amp;"|"&amp;  CardDB!E992  &amp;"|"&amp; CardDB!F992  &amp;"|"&amp; CardDB!G992 &amp;"|"&amp; CardDB!H992 &amp;"|"&amp; CardDB!I992 &amp;"|"&amp; CardDB!J992 &amp;"|"&amp; CardDB!K992  &amp;"|"&amp; CardDB!L992</f>
        <v>Raucous Carnival||Common|Land|colorless|||dual land|Duskmourn: House of Horror|3|Raucous Carnival enters tapped unless a player has 13 or less life.; {T}: Add {R} or {W}.|</v>
      </c>
    </row>
    <row r="993" spans="1:1" x14ac:dyDescent="0.25">
      <c r="A993" t="str">
        <f>CardDB!A993  &amp;"|"&amp; CardDB!B993   &amp;"|"&amp; CardDB!C993 &amp;"|"&amp; CardDB!D993 &amp;"|"&amp;  CardDB!E993  &amp;"|"&amp; CardDB!F993  &amp;"|"&amp; CardDB!G993 &amp;"|"&amp; CardDB!H993 &amp;"|"&amp; CardDB!I993 &amp;"|"&amp; CardDB!J993 &amp;"|"&amp; CardDB!K993  &amp;"|"&amp; CardDB!L993</f>
        <v>Raze the Effigy||Common|Instant|red|{R}||artifact destruction|Innistrad: Midnight Hunt|3|Choose one —; • Destroy target artifact.; • Target attacking creature gets +2/+2 until end of turn.|</v>
      </c>
    </row>
    <row r="994" spans="1:1" x14ac:dyDescent="0.25">
      <c r="A994" t="str">
        <f>CardDB!A994  &amp;"|"&amp; CardDB!B994   &amp;"|"&amp; CardDB!C994 &amp;"|"&amp; CardDB!D994 &amp;"|"&amp;  CardDB!E994  &amp;"|"&amp; CardDB!F994  &amp;"|"&amp; CardDB!G994 &amp;"|"&amp; CardDB!H994 &amp;"|"&amp; CardDB!I994 &amp;"|"&amp; CardDB!J994 &amp;"|"&amp; CardDB!K994  &amp;"|"&amp; CardDB!L994</f>
        <v>Razorkin Needlehead||Rare|Creature — Human Assassin|red|{R}{R}|2/2|direct damage|Duskmourn: House of Horror|1|Razorkin Needlehead has first strike during your turn.; Whenever an opponent draws a card, Razorkin Needlehead deals 1 damage to them.|</v>
      </c>
    </row>
    <row r="995" spans="1:1" x14ac:dyDescent="0.25">
      <c r="A995" t="str">
        <f>CardDB!A995  &amp;"|"&amp; CardDB!B995   &amp;"|"&amp; CardDB!C995 &amp;"|"&amp; CardDB!D995 &amp;"|"&amp;  CardDB!E995  &amp;"|"&amp; CardDB!F995  &amp;"|"&amp; CardDB!G995 &amp;"|"&amp; CardDB!H995 &amp;"|"&amp; CardDB!I995 &amp;"|"&amp; CardDB!J995 &amp;"|"&amp; CardDB!K995  &amp;"|"&amp; CardDB!L995</f>
        <v>Razortrap Gorge||Common|Land|colorless|||dual land|Duskmourn: House of Horror|2|Razortrap Gorge enters tapped unless a player has 13 or less life.; {T}: Add {B} or {R}.|</v>
      </c>
    </row>
    <row r="996" spans="1:1" x14ac:dyDescent="0.25">
      <c r="A996" t="str">
        <f>CardDB!A996  &amp;"|"&amp; CardDB!B996   &amp;"|"&amp; CardDB!C996 &amp;"|"&amp; CardDB!D996 &amp;"|"&amp;  CardDB!E996  &amp;"|"&amp; CardDB!F996  &amp;"|"&amp; CardDB!G996 &amp;"|"&amp; CardDB!H996 &amp;"|"&amp; CardDB!I996 &amp;"|"&amp; CardDB!J996 &amp;"|"&amp; CardDB!K996  &amp;"|"&amp; CardDB!L996</f>
        <v>Reality Spasm||Uncommon|Instant|blue|{X}{U}{U}|||Rise of the Eldrazi|2|Choose one —; • Tap X target permanents.; • Untap X target permanents.|</v>
      </c>
    </row>
    <row r="997" spans="1:1" x14ac:dyDescent="0.25">
      <c r="A997" t="str">
        <f>CardDB!A997  &amp;"|"&amp; CardDB!B997   &amp;"|"&amp; CardDB!C997 &amp;"|"&amp; CardDB!D997 &amp;"|"&amp;  CardDB!E1004  &amp;"|"&amp; CardDB!F1004  &amp;"|"&amp; CardDB!G997 &amp;"|"&amp; CardDB!H997 &amp;"|"&amp; CardDB!I997 &amp;"|"&amp; CardDB!J997 &amp;"|"&amp; CardDB!K997  &amp;"|"&amp; CardDB!L997</f>
        <v>Realm Seekers||Rare|Creature — Elf Scout|blue|{1}{U}{U}|0/0|fetch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998" spans="1:1" x14ac:dyDescent="0.25">
      <c r="A998" t="str">
        <f>CardDB!A998  &amp;"|"&amp; CardDB!B998   &amp;"|"&amp; CardDB!C998 &amp;"|"&amp; CardDB!D998 &amp;"|"&amp;  CardDB!E998  &amp;"|"&amp; CardDB!F998  &amp;"|"&amp; CardDB!G998 &amp;"|"&amp; CardDB!H998 &amp;"|"&amp; CardDB!I998 &amp;"|"&amp; CardDB!J998 &amp;"|"&amp; CardDB!K998  &amp;"|"&amp; CardDB!L998</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999" spans="1:1" x14ac:dyDescent="0.25">
      <c r="A999" t="str">
        <f>CardDB!A999  &amp;"|"&amp; CardDB!B999   &amp;"|"&amp; CardDB!C999 &amp;"|"&amp; CardDB!D999 &amp;"|"&amp;  CardDB!E999  &amp;"|"&amp; CardDB!F999  &amp;"|"&amp; CardDB!G999 &amp;"|"&amp; CardDB!H999 &amp;"|"&amp; CardDB!I999 &amp;"|"&amp; CardDB!J999 &amp;"|"&amp; CardDB!K999  &amp;"|"&amp; CardDB!L999</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Reckless Stormseeker|Storm-Charged Slasher|Rare|Creature — Human Werewolf, Creature — Werewolf|red|{2}{R}|2/3, 3/4||Innistrad: Midnight Hunt|2|At the beginning of combat on your turn, target creature you control gets +1/+0 and gains haste until end of turn.; Daybound (If a player casts no spells during their own turn, it becomes night next turn.)|At the beginning of combat on your turn, target creature you control gets +2/+0 and gains trample and haste until end of turn.; Nightbound (If a player casts at least two spells during their own turn, it becomes day next turn.)</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Reclamation Sage||Uncommon|Creature — Elf Shaman|green|{2}{G}|2/1|artifact destruction, enchantment destruction|Tales of Middle-earth Commander, Foundations|3|When Reclamation Sage enters the battlefield, you may destroy target artifact or enchantment.|</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Redhorn Pass||Mythic|Snow Land|colorless|||utility land|Tales of Middle-earth Commander|1|{T}: Add {C}.; {4}{S}, {T}, Sacrifice Mouth of Ronom: It deals 4 damage to target creature. ({S} can be paid with one mana from a snow source.)|</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Refute||Common|Instant|blue|{1}{U}{U}||draw card, counterspell|Foundations |4|Counter target spell. Draw a card, then discard a card.|</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Reiver Demon||Rare|Creature — Demon|black|{4}{B}{B}{B}{B}|6/6|creature destruction|Mirrodin|1|Flying; When Reiver Demon enters, if you cast it from your hand, destroy all nonartifact, nonblack creatures. They can’t be regenerated.|</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Rejuvenating Springs||Rare|Land|colorless|||dual land|Tales of Middle-earth Commander|1|Rejuvenating Springs enters the battlefield tapped unless you have two or more opponents.; {T}: Add {G} or {U}.|</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Release the Gremlins||Rare|Sorcery|red|{X}{X}{R}||artifact destruction, Creature Token|The List|2|Destroy X target artifacts. Create X 2/2 red Gremlin creature tokens.|</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Relentless Rats||Uncommon|Creature — Rat|black|{1}{B}{B}|2/2|deck limit|Magic 2011|2|Relentless Rats gets +1/+1 for each other creature on the battlefield named Relentless Rats.; A deck can have any number of cards named Relentless Rats.|</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Relic Crush||Common|Instant|green|{4}{G}||artifact destruction, enchantment destruction|Zendikar|2|Destroy target artifact or enchantment and up to one other target artifact or enchantment.|</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Reliquary Tower||Uncommon|Land|colorless|||rule change|The Brothers' War Commander|1|You have no maximum hand size.; {T}: Add {C}.|</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Reluctant Role Model||Rare|Creature — Human Survivor|white|{1}{W}|2/2||Duskmourn: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Remand||Uncommon|Instant|blue|{1}{U}||counterspell, Bounce|Ravnica: City of Guilds|1|Counter target spell. If that spell is countered this way, put it into its owner’s hand instead of into that player’s graveyard.; Draw a card.|</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Remote Isle||Common|Land|colorless|||draw card|Urza's Saga|1|Remote Isle enters tapped.; {T}: Add {U}.; Cycling {2} ({2}, Discard this card: Draw a card.)|</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Repay in Kind||Rare|Sorcery|black|{5}{B}{B}||life gain, life loss|Rise of the Eldrazi|1|Each player’s life total becomes the lowest life total among all players.|</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Reprisal||Uncommon|Instant|white|{1}{W}||creature destruction|Alliances|3|Destroy target creature with power 4 or greater. It can’t be regenerated.|</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Resolute Reinforcements||Uncommon|Creature — Human Soldier|white|{1}{W}|1/1|Creature Token|Foundations |1|Flash (You may cast this spell any time you could cast an instant.); When this creature enters, create a 1/1 white Soldier creature token.|</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Respite||Common|Instant|green|{1}{G}||life gain|Tempest|1|Prevent all combat damage that would be dealt this turn. You gain 1 life for each attacking creature.|</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Restricted Office|Lecture Hall|Rare|Enchantment — Room|blue, white|{2}{W}{W}||creature destruction|Duskmourn: House of Horror|1|When you unlock this door, destroy all creatures with power 3 or greater.|Other permanents you control have hexproof.</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Return to Nature||Common|Instant|green|{1}{G}||artifact destruction, enchantment destruction|Innistrad: Midnight Hunt|4|Choose one —; • Destroy target artifact.; • Destroy target enchantment.; • Exile target card from a graveyard.|</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Revenge of the Rats||Uncommon|Sorcery|black|{2}{B}{B}||Creature Token|Foundations |1|Create a tapped 1/1 black Rat creature token for each creature card in your graveyard.; Flashback {2}{B}{B} (You may cast this card from your graveyard for its flashback cost. Then exile it.)|</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Reverberate||Rare|Instant|red|{R}{R}||copy spell|Magic 2011, Warhammer 40,000 Commander|13|Copy target instant or sorcery spell. You may choose new targets for the copy.|</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Reverse Damage||Rare|Instant|white|{1}{W}{W}||life gain|Ninth Edition|1|The next time a source of your choice would deal damage to you this turn, prevent that damage. You gain life equal to the damage prevented this way.|</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Rhuk, Hexgold Nabber||Rare|Legendary Creature — Goblin Rebel|red|{2}{R}|2/2||Phyrexia: All Will Be One|4|Trample, haste; Whenever an equipped creature you control other than Rhuk, Hexgold Nabber attacks or dies, you may attach all Equipment attached to that creature to Rhuk.|</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Rhystic Cave||Uncommon|Land|colorless|||multi land|Prophecy|2|{T}: Choose a color. Add one mana of that color unless any player pays {1}. Activate only as an instant.|</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Rhystic Tutor||Rare|Sorcery|black|{2}{B}||fetch card|Prophecy|1|Unless any player pays {2}, search your library for a card, put that card into your hand, then shuffle.|</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Rienne, Angel of Rebirth||Mythic|Legendary Creature — Angel|white, green, red|{2}{W}{G}{R}|5/4|Bounce|Dominaria United Commander|1|Flying; Other multicolored creatures you control get +1/+0.; Whenever another multicolored creature you control dies, return it to its owner’s hand at the beginning of the next end step.|</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Rise from the Grave||Uncommon|Sorcery|black|{4}{B}||graveyard|Magic 2011|3|Put target creature card from a graveyard onto the battlefield under your control. That creature is a black Zombie in addition to its other colors and types.|</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Rite of Replication||Rare|Sorcery|blue|{2}{U}{U}||Creature Token, copy spell|Zendikar|1|Kicker {5} (You may pay an additional {5} as you cast this spell.); Create a token that’s a copy of target creature. If this spell was kicked, create five of those tokens instead.|</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Ritual of the Machine||Rare|Sorcery|black|{2}{B}{B}||hijack|Alliances|1|As an additional cost to cast this spell, sacrifice a creature.; Gain control of target nonartifact, nonblack creature.|</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River Boa||Uncommon|Creature — Snake|green|{1}{G}|2/1||Zendikar|1|Islandwalk (This creature can’t be blocked as long as defending player controls an Island.); {G}: Regenerate River Boa.|</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Rockfall Vale||Rare|Land|colorless|||dual land|Innistrad: Midnight Hunt|1|Rockfall Vale enters tapped unless you control two or more other lands.; {T}: Add {R} or {G}.|</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Rocky Tar Pit||Uncommon|Land|colorless|||fetch card|Dominaria United Commander|1|Rocky Tar Pit enters tapped.; {T}, Sacrifice Rocky Tar Pit: Search your library for a Swamp or Mountain card, put it onto the battlefield, then shuffle.|</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Rogue's Passage||Uncommon|Land|colorless||||Foundations |2|{T}: Add {C}.; {4}, {T}: Target creature can’t be blocked this turn.|</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Roil Eruption||Common|Sorcery|red|{1}{R}||direct damage|Zendikar Rising|4|Kicker {5} (You may pay an additional {5} as you cast this spell.); Roil Eruption deals 3 damage to any target. If this spell was kicked, it deals 5 damage instead.|</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Roiling Regrowth||Uncommon|Instant|green|{2}{G}||fetch card|Zendikar Rising|3|Sacrifice a land. Search your library for up to two basic land cards, put them onto the battlefield tapped, then shuffle.|</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Rolling Spoil||Uncommon|Sorcery|green|{2}{G}{G}||Land Destruction|Ravnica: City of Guilds|1|Destroy target land. If {B} was spent to cast this spell, all creatures get -1/-1 until end of turn.|</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Rootbound Crag||Rare|Land|colorless|||dual land|Magic 2011|1|Rootbound Crag enters tapped unless you control a Mountain or a Forest.; {T}: Add {R} or {G}.|</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Rootcoil Creeper||Uncommon|Creature — Plant Horror|blue, green|{U}{G}|2/2|mana ability|Innistrad: Midnight Hunt|1|{T}: Add one mana of any color.; {T}: Add two mana of any one color. Spend this mana only to cast spells from your graveyard.; {G}{U}, {T}, Exile Rootcoil Creeper: Return target card with flashback you own from exile to your hand.|</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Rootwise Survivor||Uncommon|Creature — Human Survivor|green|{3}{G}{G}|3/4||Duskmourn: House of Horror|2|Haste; Survival — At the beginning of your second main phase, if Rootwise Survivor is tapped, put three +1/+1 counters on up to one target land you control. That land becomes a 0/0 Elemental creature in addition to its other types. It gains haste until your next turn.|</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Rotten Reunion||Common|Instant|black|{B}||Creature Token|Innistrad: Midnight Hunt|4|Exile up to one target card from a graveyard. Create a 2/2 black Zombie creature token with decayed. (It can’t block. When it attacks, sacrifice it at end of combat.); Flashback {1}{B} (You may cast this card from your graveyard for its flashback cost. Then exile it.)|</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Royal Assassin||Rare|Creature — Human Assassin|black|{1}{B}{B}|1/1|creature destruction|Magic 2011|1|{T}: Destroy target tapped creature.|</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Ruby, Daring Tracker||Uncommon|Legendary Creature — Human Scout|green, red|{G}{R}|1/2|mana ability|Foundations |2|Haste (This creature can attack and {T} as soon as it comes under your control.); Whenever Ruby attacks while you control a creature with power 4 or greater, Ruby gets +2/+2 until end of turn.; {T}: Add {R} or {G}.|</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Rugged Highlands||Common|Land|colorless|||dual land, life gain|March of the Machine, Kamigawa: Neon Dynasty|2|Rugged Highlands enters the battlefield tapped.; When Rugged Highlands enters the battlefield, you gain 1 life.; {T}: Add {R} or {G}.|</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Ruin Crab||Uncommon|Creature — Crab|blue|{U}|0/3|mill|Zendikar Rising|4|Landfall — Whenever a land enters the battlefield under your control, each opponent mills three cards. (To mill a card, a player puts the top card of their library into their graveyard.)|</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Run Away Together||Common|Instant|blue|{1}{U}||bounce|Foundations |3|Choose two target creatures controlled by different players. Return those creatures to their owners’ hands.|</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Rune-Scarred Demon||Rare|Creature — Demon|black|{5}{B}{B}|6/6|fetch card|Foundations |1|Flying; When this creature enters, search your library for a card, put it into your hand, then shuffle.|</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Rune-Sealed Wall||Uncommon|Artifact Creature — Wall|blue|{2}{U}|0/6||Foundations |1|Defender; {T}: Surveil 1. (Look at the top card of your library. You may put it into your graveyard.)|</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Sage Owl||Common|Creature — Bird|blue|{1}{U}|1/1||Weatherlight|1|Flying; When Sage Owl enters, look at the top four cards of your library, then put them back in any order.|</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Sandsteppe Citadel||Uncommon|Land|colorless|||tri land|Dominaria United Commander|1|Sandsteppe Citadel enters the battlefield tapped.; {T}: Add {W}, {B}, or {G}.|</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Sanguine Syphoner||Common|Creature — Vampire Warlock|black|{1}{B}|1/3|life gain, life loss|Foundations |5|Whenever this creature attacks, each opponent loses 1 life and you gain 1 life.|</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Sardian Cliffstomper||Uncommon|Creature — Minotaur Barbarian|red|{1}{R}|X/0||The Brothers' War|1|As long as it’s your turn and you control four or more Mountains, Sardian Cliffstomper gets +X/+0, where X is the number of Mountains you control.|</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Sarumans Trickery||Uncommon|Instant|blue|{1}{U}{U}||counterspell|The Lord of the Rings: Tales of Middle-earth|10|Counter target spell.; Amass Orcs 1.|</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Savage Lands||Uncommon|Land|colorless|||tri land|Dominaria United Commander|1|Savage Lands enters the battlefield tapped.; {T}: Add {B}, {R}, or {G}.|</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Savior of the Small||Uncommon|Creature — Kor Survivor|white|{3}{W}|3/4|graveyard|Duskmourn: House of Horror|2|Survival — At the beginning of your second main phase, if Savior of the Small is tapped, return target creature card with mana value 3 or less from your graveyard to your hand.|</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Say Its Name||Common|Sorcery|green|{1}{G}||fetch card|Duskmourn: House of Horror|6|Mill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Scale the Heights||Common|Sorcery|green|{2}{G}||draw card, life gain|Zendikar Rising|2|Put a +1/+1 counter on up to one target creature. You gain 2 life. You may play an additional land this turn.; Draw a card.|</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Scatter Ray||Common|Instant|blue|{1}{U}||counterspell|The Brothers' War|2|Counter target artifact or creature spell unless its controller pays {4}.|</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Scatter to the Winds||Rare|Instant|blue|{1}{U}{U}||counterspell|Battle for Zendikar|1|Counter target spell.; Awaken 3—{4}{U}{U} (If you cast this spell for {4}{U}{U}, also put three +1/+1 counters on target land you control and it becomes a 0/0 Elemental creature with haste. It’s still a land.)|</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School of the Unseen||Uncommon|Land|colorless||||Alliances|3|{T}: Add {C}.; {2}, {T}: Add one mana of any color.|</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Scorched Earth||Rare|Sorcery|red|{X}{R}||Land Destruction|Tempest|2|As an additional cost to cast this spell, discard X land cards.; Destroy X target lands.|</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Scrawling Crawler||Rare|Artifact Creature — Phyrexian Construct|colorless|{3}||draw card, life loss|Foundations |1|At the beginning of your upkeep, each player draws a card.; Whenever an opponent draws a card, that player loses 1 life.|</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Scrib Nibblers||Uncommon|Creature — Rat|black|{2}{B}|1/1|mill, life gain|Worldwake|2|{T}: Exile the top card of target player’s library. If it’s a land card, you gain 1 life.; Landfall — Whenever a land you control enters, you may untap Scrib Nibblers.|</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Scroll Thief||Common|Creature — Merfolk Rogue|blue|{2}{U}|1/3|draw card|Magic 2011|4|Whenever Scroll Thief deals combat damage to a player, draw a card.|</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Sculpting Steel||Rare|Artifact|colorless|{3}||copy spell|The Brothers' War Retro Artifacts|1|You may have Sculpting Steel enter the battlefield as a copy of any artifact on the battlefield.|</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Scute Mob||Rare|Creature — Insect|green|{G}|1/1||Zendikar|3|At the beginning of your upkeep, if you control five or more lands, put four +1/+1 counters on Scute Mob.|</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Scute Swarm||Rare|Creature — Insect|green|{2}{G}|1/1|Creature Token|Zendikar Rising|1|Landfall — Whenever a land enters the battlefield under your control, create a 1/1 green Insect creature token. If you control six or more lands, create a token that’s a copy of Scute Swarm instead.|</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Searing Wind||Rare|Instant|red|{8}{R}||direct damage|Prophecy|1|Searing Wind deals 10 damage to any target.|</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Searslicer Goblin||Rare|Creature — Goblin Warrior|red|{1}{R}|2/1|Creature Token|Foundations |1|Raid — At the beginning of your end step, if you attacked this turn, create a 1/1 red Goblin creature token.|</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Seaside Citadel||Uncommon|Land|colorless|||tri land|Dominaria United Commander|1|Seaside Citadel enters the battlefield tapped.; {T}: Add {G}, {W}, or {U}.|</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Secluded Courtyard||Uncommon|Land|colorless|||multi land|Foundations |1|As this land enters, choose a creature type.; {T}: Add {C}.; {T}: Add one mana of any color. Spend this mana only to cast a creature spell of the chosen type or activate an ability of a creature source of the chosen type.|</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Seeds of Renewal||Rare|Sorcery|green|{6}{G}||graveyard|Tales of Middle-earth Commander|1|Undaunted (This spell costs {1} less to cast for each opponent.); Return up to two target cards from your graveyard to your hand. Exile Seeds of Renewal.|</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Seeker's Folly||Uncommon|Sorcery|black|{2}{B}||discard card|Foundations |2|Choose one —; • Target opponent discards two cards.; • Creatures your opponents control get -1/-1 until end of turn.|</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Seer's Sundial||Rare|Artifact|colorless|{4}||draw card|Worldwake|1|Landfall — Whenever a land you control enters, you may pay {2}. If you do, draw a card.|</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Seething Song||Common|Instant|red|{2}{R}||mana ability|Mirrodin|1|Add {R}{R}{R}{R}{R}.|</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Seismic Spike||Common|Sorcery|red|{2}{R}{R}||Land Destruction, mana ability|Ravnica: City of Guilds|8|Destroy target land. Add {R}{R}.|</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Seize the Storm||Uncommon|Sorcery|red|{4}{R}||Creature Token|Innistrad: Midnight Hunt|1|Create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Seized from Slumber||Common|Instant|white|{4}{W}||creature destruction|Duskmourn: House of Horror|6|This spell costs {3} less to cast if it targets a tapped creature.; Destroy target creature.|</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Sejiri Refuge||Uncommon|Land|colorless|||life gain, dual land|Zendikar|5|Sejiri Refuge enters tapped.; When Sejiri Refuge enters, you gain 1 life.; {T}: Add {W} or {U}.|</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Self-Reflection||Uncommon|Sorcery|blue|{4}{U}{U}||copy spell|Foundations |2|Create a token that’s a copy of target creature you control.; Flashback {3}{U} (You may cast this card from your graveyard for its flashback cost. Then exile it.)|</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Serum Sovereign||Rare|Creature — Phyrexian Sphinx|blue|{4}{U}|4/4|draw card|Phyrexia: All Will Be One|3|Flying; Whenever you cast a noncreature spell, put an oil counter on Serum Sovereign.; {U}, Remove an oil counter from Serum Sovereign: Draw a card, then scry 2.|</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Shadowblood Ridge||Rare|Land|colorless|||dual land, filter land|The Brothers' War Commander|1|{1}, {T}: Add {B}{R}.|</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Shadows' Verdict||Rare|Sorcery|black|{3}{B}{B}|||Zendikar Rising|1|Exile all creatures and planeswalkers with mana value 3 or less from the battlefield and all creature and planeswalker cards with mana value 3 or less from all graveyards.|</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Shady Traveler|Stalking Predator|Common|Creature — Human Werewolf, Creature — Werewolf|black|{2}{B}|2/3, 4/4||Innistrad: Midnight Hunt|5|Menace (This creature can’t be blocked except by two or more creatures.); Daybound (If a player casts no spells during their own turn, it becomes night next turn.)|Menace (This creature can’t be blocked except by two or more creatures.); Nightbound (If a player casts at least two spells during their own turn, it becomes day next turn.)</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Shallow Grave||Rare|Instant|black|{1}{B}||graveyard|Mirage|2|Return the top creature card of your graveyard to the battlefield. That creature gains haste until end of turn. Exile it at the beginning of the next end step.|</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Shanodin Dryads||Common|Creature — Nymph Dryad|green|{G}|1/1||Fourth Edition|1|Forestwalk (This creature can’t be blocked as long as defending player controls a Forest.)|</v>
      </c>
    </row>
    <row r="1105" spans="1:1" x14ac:dyDescent="0.25">
      <c r="A1105" t="str">
        <f>CardDB!A1105  &amp;"|"&amp; CardDB!B1105   &amp;"|"&amp; CardDB!C1105 &amp;"|"&amp; CardDB!D1105 &amp;"|"&amp;  CardDB!E1105  &amp;"|"&amp; CardDB!F1105  &amp;"|"&amp; CardDB!G1105 &amp;"|"&amp; CardDB!H1105 &amp;"|"&amp; CardDB!I1105 &amp;"|"&amp; CardDB!J1105 &amp;"|"&amp; CardDB!K1105  &amp;"|"&amp; CardDB!L1105</f>
        <v>Shardmage's Rescue||Uncommon|Enchantment — Aura|white|{W}|||Duskmourn: House of Horror|3|Flash; Enchant creature you control; As long as Shardmage’s Rescue entered this turn, enchanted creature has hexproof.; Enchanted creature gets +1/+1.|</v>
      </c>
    </row>
    <row r="1106" spans="1:1" x14ac:dyDescent="0.25">
      <c r="A1106" t="str">
        <f>CardDB!A1106  &amp;"|"&amp; CardDB!B1106   &amp;"|"&amp; CardDB!C1106 &amp;"|"&amp; CardDB!D1106 &amp;"|"&amp;  CardDB!E1106  &amp;"|"&amp; CardDB!F1106  &amp;"|"&amp; CardDB!G1106 &amp;"|"&amp; CardDB!H1106 &amp;"|"&amp; CardDB!I1106 &amp;"|"&amp; CardDB!J1106 &amp;"|"&amp; CardDB!K1106  &amp;"|"&amp; CardDB!L1106</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1107" spans="1:1" x14ac:dyDescent="0.25">
      <c r="A1107" t="str">
        <f>CardDB!A1107  &amp;"|"&amp; CardDB!B1107   &amp;"|"&amp; CardDB!C1107 &amp;"|"&amp; CardDB!D1107 &amp;"|"&amp;  CardDB!E1107  &amp;"|"&amp; CardDB!F1107  &amp;"|"&amp; CardDB!G1107 &amp;"|"&amp; CardDB!H1107 &amp;"|"&amp; CardDB!I1107 &amp;"|"&amp; CardDB!J1107 &amp;"|"&amp; CardDB!K1107  &amp;"|"&amp; CardDB!L1107</f>
        <v>Shatter||Common|Instant|red|{1}{R}||artifact destruction|Fourth Edition|1|Destroy target artifact.|</v>
      </c>
    </row>
    <row r="1108" spans="1:1" x14ac:dyDescent="0.25">
      <c r="A1108" t="str">
        <f>CardDB!A1108  &amp;"|"&amp; CardDB!B1108   &amp;"|"&amp; CardDB!C1108 &amp;"|"&amp; CardDB!D1108 &amp;"|"&amp;  CardDB!E1108  &amp;"|"&amp; CardDB!F1108  &amp;"|"&amp; CardDB!G1108 &amp;"|"&amp; CardDB!H1108 &amp;"|"&amp; CardDB!I1108 &amp;"|"&amp; CardDB!J1108 &amp;"|"&amp; CardDB!K1108  &amp;"|"&amp; CardDB!L1108</f>
        <v>Shatterskull Charger||Rare|Creature — Giant Warrior|red|{1}{R}{R}|4/3|Bounce|Zendikar Rising|1|Kicker {2}; Trample, haste; If Shatterskull Charger was kicked, it enters the battlefield with a +1/+1 counter on it.; At the beginning of your end step, if Shatterskull Charger doesn’t have a +1/+1 counter on it, return it to its owner’s hand.|</v>
      </c>
    </row>
    <row r="1109" spans="1:1" x14ac:dyDescent="0.25">
      <c r="A1109" t="str">
        <f>CardDB!A1109  &amp;"|"&amp; CardDB!B1109   &amp;"|"&amp; CardDB!C1109 &amp;"|"&amp; CardDB!D1109 &amp;"|"&amp;  CardDB!E1109  &amp;"|"&amp; CardDB!F1109  &amp;"|"&amp; CardDB!G1109 &amp;"|"&amp; CardDB!H1109 &amp;"|"&amp; CardDB!I1109 &amp;"|"&amp; CardDB!J1109 &amp;"|"&amp; CardDB!K1109  &amp;"|"&amp; CardDB!L1109</f>
        <v>Shatterstorm||Uncommon|Sorcery|red|{2}{R}{R}||artifact destruction|Tenth Edition|1|Destroy all artifacts. They can’t be regenerated.|</v>
      </c>
    </row>
    <row r="1110" spans="1:1" x14ac:dyDescent="0.25">
      <c r="A1110" t="str">
        <f>CardDB!A1110  &amp;"|"&amp; CardDB!B1110   &amp;"|"&amp; CardDB!C1110 &amp;"|"&amp; CardDB!D1110 &amp;"|"&amp;  CardDB!E1110  &amp;"|"&amp; CardDB!F1110  &amp;"|"&amp; CardDB!G1110 &amp;"|"&amp; CardDB!H1110 &amp;"|"&amp; CardDB!I1110 &amp;"|"&amp; CardDB!J1110 &amp;"|"&amp; CardDB!K1110  &amp;"|"&amp; CardDB!L1110</f>
        <v>Sheltered by Ghosts||Uncommon|Enchantment — Aura|white|{1}{W}||creature destruction, artifact destruction, enchantment destruction|Duskmourn: House of Horror|4|Enchant creature you control; When Sheltered by Ghosts enters, exile target nonland permanent an opponent controls until Sheltered by Ghosts leaves the battlefield.; Enchanted creature gets +1/+0 and has lifelink and ward {2}.|</v>
      </c>
    </row>
    <row r="1111" spans="1:1" x14ac:dyDescent="0.25">
      <c r="A1111" t="str">
        <f>CardDB!A1111  &amp;"|"&amp; CardDB!B1111   &amp;"|"&amp; CardDB!C1111 &amp;"|"&amp; CardDB!D1111 &amp;"|"&amp;  CardDB!E1111  &amp;"|"&amp; CardDB!F1111  &amp;"|"&amp; CardDB!G1111 &amp;"|"&amp; CardDB!H1111 &amp;"|"&amp; CardDB!I1111 &amp;"|"&amp; CardDB!J1111 &amp;"|"&amp; CardDB!K1111  &amp;"|"&amp; CardDB!L1111</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1112" spans="1:1" x14ac:dyDescent="0.25">
      <c r="A1112" t="str">
        <f>CardDB!A1112  &amp;"|"&amp; CardDB!B1112   &amp;"|"&amp; CardDB!C1112 &amp;"|"&amp; CardDB!D1112 &amp;"|"&amp;  CardDB!E1112  &amp;"|"&amp; CardDB!F1112  &amp;"|"&amp; CardDB!G1112 &amp;"|"&amp; CardDB!H1112 &amp;"|"&amp; CardDB!I1112 &amp;"|"&amp; CardDB!J1112 &amp;"|"&amp; CardDB!K1112  &amp;"|"&amp; CardDB!L1112</f>
        <v>Shepherding Spirits||Common|Creature — Spirit|white|{4}{W}{W}|4/5|fetch card|Duskmourn: House of Horror|4|Flying; Plainscycling {2} ({2}, Discard this card: Search your library for a Plains card, reveal it, put it into your hand, then shuffle.)|</v>
      </c>
    </row>
    <row r="1113" spans="1:1" x14ac:dyDescent="0.25">
      <c r="A1113" t="str">
        <f>CardDB!A1113  &amp;"|"&amp; CardDB!B1113   &amp;"|"&amp; CardDB!C1113 &amp;"|"&amp; CardDB!D1113 &amp;"|"&amp;  CardDB!E1113  &amp;"|"&amp; CardDB!F1113  &amp;"|"&amp; CardDB!G1113 &amp;"|"&amp; CardDB!H1113 &amp;"|"&amp; CardDB!I1113 &amp;"|"&amp; CardDB!J1113 &amp;"|"&amp; CardDB!K1113  &amp;"|"&amp; CardDB!L1113</f>
        <v>Shield Sphere||Common|Artifact Creature — Wall|colorless|{0}|||Alliances|1|Defender; Whenever Shield Sphere blocks, put a -0/-1 counter on it.|</v>
      </c>
    </row>
    <row r="1114" spans="1:1" x14ac:dyDescent="0.25">
      <c r="A1114" t="str">
        <f>CardDB!A1114  &amp;"|"&amp; CardDB!B1114   &amp;"|"&amp; CardDB!C1114 &amp;"|"&amp; CardDB!D1114 &amp;"|"&amp;  CardDB!E1114  &amp;"|"&amp; CardDB!F1114  &amp;"|"&amp; CardDB!G1114 &amp;"|"&amp; CardDB!H1114 &amp;"|"&amp; CardDB!I1114 &amp;"|"&amp; CardDB!J1114 &amp;"|"&amp; CardDB!K1114  &amp;"|"&amp; CardDB!L1114</f>
        <v>Shineshadow Snarl||Rare|Land|colorless|||dual land|Tales of Middle-earth Commander|1|As Shineshadow Snarl enters, you may reveal a Plains or Swamp card from your hand. If you don’t, Shineshadow Snarl enters tapped.; {T}: Add {W} or {B}.|</v>
      </c>
    </row>
    <row r="1115" spans="1:1" x14ac:dyDescent="0.25">
      <c r="A1115" t="str">
        <f>CardDB!A1115  &amp;"|"&amp; CardDB!B1115   &amp;"|"&amp; CardDB!C1115 &amp;"|"&amp; CardDB!D1115 &amp;"|"&amp;  CardDB!E1115  &amp;"|"&amp; CardDB!F1115  &amp;"|"&amp; CardDB!G1115 &amp;"|"&amp; CardDB!H1115 &amp;"|"&amp; CardDB!I1115 &amp;"|"&amp; CardDB!J1115 &amp;"|"&amp; CardDB!K1115  &amp;"|"&amp; CardDB!L1115</f>
        <v>Shire Scarecrow||Common|Artifact Creature — Scarecrow|colorless|{2}|0/3|mana ability|The Lord of the Rings: Tales of Middle-earth|3|Defender; {1}: Add one mana of any color. Activate only once each turn.|</v>
      </c>
    </row>
    <row r="1116" spans="1:1" x14ac:dyDescent="0.25">
      <c r="A1116" t="str">
        <f>CardDB!A1116  &amp;"|"&amp; CardDB!B1116   &amp;"|"&amp; CardDB!C1116 &amp;"|"&amp; CardDB!D1116 &amp;"|"&amp;  CardDB!E1116  &amp;"|"&amp; CardDB!F1116  &amp;"|"&amp; CardDB!G1116 &amp;"|"&amp; CardDB!H1116 &amp;"|"&amp; CardDB!I1116 &amp;"|"&amp; CardDB!J1116 &amp;"|"&amp; CardDB!K1116  &amp;"|"&amp; CardDB!L1116</f>
        <v>Shire Terrace||Common|Land|colorless|||fetch card|The Lord of the Rings: Tales of Middle-earth|5|{T}: Add {C}.; {1}, {T}, Sacrifice Shire Terrace: Search your library for a basic land card, put it onto the battlefield tapped, then shuffle.|</v>
      </c>
    </row>
    <row r="1117" spans="1:1" x14ac:dyDescent="0.25">
      <c r="A1117" t="str">
        <f>CardDB!A1117  &amp;"|"&amp; CardDB!B1117   &amp;"|"&amp; CardDB!C1117 &amp;"|"&amp; CardDB!D1117 &amp;"|"&amp;  CardDB!E1117  &amp;"|"&amp; CardDB!F1117  &amp;"|"&amp; CardDB!G1117 &amp;"|"&amp; CardDB!H1117 &amp;"|"&amp; CardDB!I1117 &amp;"|"&amp; CardDB!J1117 &amp;"|"&amp; CardDB!K1117  &amp;"|"&amp; CardDB!L1117</f>
        <v>Shivan Wumpus||Rare|Creature — Beast|red|{3}{R}|6/6|Land Destruction|Planar Chaos|1|Trample; When Shivan Wumpus enters, any player may sacrifice a land. If a player does, put Shivan Wumpus on top of its owner’s library.|</v>
      </c>
    </row>
    <row r="1118" spans="1:1" x14ac:dyDescent="0.25">
      <c r="A1118" t="str">
        <f>CardDB!A1118  &amp;"|"&amp; CardDB!B1118   &amp;"|"&amp; CardDB!C1118 &amp;"|"&amp; CardDB!D1118 &amp;"|"&amp;  CardDB!E1118  &amp;"|"&amp; CardDB!F1118  &amp;"|"&amp; CardDB!G1118 &amp;"|"&amp; CardDB!H1118 &amp;"|"&amp; CardDB!I1118 &amp;"|"&amp; CardDB!J1118 &amp;"|"&amp; CardDB!K1118  &amp;"|"&amp; CardDB!L1118</f>
        <v>Shock||Common|Instant|red|{R}||direct damage|Stronghold|1|Shock deals 2 damage to any target.|</v>
      </c>
    </row>
    <row r="1119" spans="1:1" x14ac:dyDescent="0.25">
      <c r="A1119" t="str">
        <f>CardDB!A1119  &amp;"|"&amp; CardDB!B1119   &amp;"|"&amp; CardDB!C1119 &amp;"|"&amp; CardDB!D1119 &amp;"|"&amp;  CardDB!E1119  &amp;"|"&amp; CardDB!F1119  &amp;"|"&amp; CardDB!G1119 &amp;"|"&amp; CardDB!H1119 &amp;"|"&amp; CardDB!I1119 &amp;"|"&amp; CardDB!J1119 &amp;"|"&amp; CardDB!K1119  &amp;"|"&amp; CardDB!L1119</f>
        <v>Shuko||Uncommon|Artifact — Equipment|colorless|{1}|||Betrayers of Kamigawa|1|Equipped creature gets +1/+0.; Equip {0} ({0}: Attach to target creature you control. Equip only as a sorcery.)|</v>
      </c>
    </row>
    <row r="1120" spans="1:1" x14ac:dyDescent="0.25">
      <c r="A1120" t="str">
        <f>CardDB!A1120  &amp;"|"&amp; CardDB!B1120   &amp;"|"&amp; CardDB!C1120 &amp;"|"&amp; CardDB!D1120 &amp;"|"&amp;  CardDB!E1120  &amp;"|"&amp; CardDB!F1120  &amp;"|"&amp; CardDB!G1120 &amp;"|"&amp; CardDB!H1120 &amp;"|"&amp; CardDB!I1120 &amp;"|"&amp; CardDB!J1120 &amp;"|"&amp; CardDB!K1120  &amp;"|"&amp; CardDB!L1120</f>
        <v>Sigarda's Splendor||Rare|Enchantment|white|{2}{W}{W}||draw card, life gain|Innistrad: Midnight Hunt|1|As Sigarda’s Splendor enters, note your life total.; At the beginning of your upkeep, draw a card if your life total is greater than or equal to the last noted life total for Sigarda’s Splendor. Then note your life total.; Whenever you cast a white spell, you gain 1 life.|</v>
      </c>
    </row>
    <row r="1121" spans="1:1" x14ac:dyDescent="0.25">
      <c r="A1121" t="str">
        <f>CardDB!A1121  &amp;"|"&amp; CardDB!B1121   &amp;"|"&amp; CardDB!C1121 &amp;"|"&amp; CardDB!D1121 &amp;"|"&amp;  CardDB!E1121  &amp;"|"&amp; CardDB!F1121  &amp;"|"&amp; CardDB!G1121 &amp;"|"&amp; CardDB!H1121 &amp;"|"&amp; CardDB!I1121 &amp;"|"&amp; CardDB!J1121 &amp;"|"&amp; CardDB!K1121  &amp;"|"&amp; CardDB!L1121</f>
        <v>Sigardian Savior||Mythic|Creature — Angel|white|{3}{W}{W}|3/3|graveyard|Innistrad: Midnight Hunt|1|Flying; When Sigardian Savior enters, if you cast it, return up to two target creature cards with mana value 2 or less from your graveyard to the battlefield.|</v>
      </c>
    </row>
    <row r="1122" spans="1:1" x14ac:dyDescent="0.25">
      <c r="A1122" t="str">
        <f>CardDB!A1122  &amp;"|"&amp; CardDB!B1122   &amp;"|"&amp; CardDB!C1122 &amp;"|"&amp; CardDB!D1122 &amp;"|"&amp;  CardDB!E1122  &amp;"|"&amp; CardDB!F1122  &amp;"|"&amp; CardDB!G1122 &amp;"|"&amp; CardDB!H1122 &amp;"|"&amp; CardDB!I1122 &amp;"|"&amp; CardDB!J1122 &amp;"|"&amp; CardDB!K1122  &amp;"|"&amp; CardDB!L1122</f>
        <v>Sign in Blood||Common|Sorcery|black|{B}{B}||draw card, life loss|Magic 2011|2|Target player draws two cards and loses 2 life.|</v>
      </c>
    </row>
    <row r="1123" spans="1:1" x14ac:dyDescent="0.25">
      <c r="A1123" t="str">
        <f>CardDB!A1123  &amp;"|"&amp; CardDB!B1123   &amp;"|"&amp; CardDB!C1123 &amp;"|"&amp; CardDB!D1123 &amp;"|"&amp;  CardDB!E1123  &amp;"|"&amp; CardDB!F1123  &amp;"|"&amp; CardDB!G1123 &amp;"|"&amp; CardDB!H1123 &amp;"|"&amp; CardDB!I1123 &amp;"|"&amp; CardDB!J1123 &amp;"|"&amp; CardDB!K1123  &amp;"|"&amp; CardDB!L1123</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1124" spans="1:1" x14ac:dyDescent="0.25">
      <c r="A1124" t="str">
        <f>CardDB!A1124  &amp;"|"&amp; CardDB!B1124   &amp;"|"&amp; CardDB!C1124 &amp;"|"&amp; CardDB!D1124 &amp;"|"&amp;  CardDB!E1124  &amp;"|"&amp; CardDB!F1124  &amp;"|"&amp; CardDB!G1124 &amp;"|"&amp; CardDB!H1124 &amp;"|"&amp; CardDB!I1124 &amp;"|"&amp; CardDB!J1124 &amp;"|"&amp; CardDB!K1124  &amp;"|"&amp; CardDB!L1124</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1125" spans="1:1" x14ac:dyDescent="0.25">
      <c r="A1125" t="str">
        <f>CardDB!A1125  &amp;"|"&amp; CardDB!B1125   &amp;"|"&amp; CardDB!C1125 &amp;"|"&amp; CardDB!D1125 &amp;"|"&amp;  CardDB!E1125  &amp;"|"&amp; CardDB!F1125  &amp;"|"&amp; CardDB!G1125 &amp;"|"&amp; CardDB!H1125 &amp;"|"&amp; CardDB!I1125 &amp;"|"&amp; CardDB!J1125 &amp;"|"&amp; CardDB!K1125  &amp;"|"&amp; CardDB!L1125</f>
        <v>Silverbluff Bridge||Common|Artifact Land|colorless|||dual land|The Brothers' War Commander|1|Silverbluff Bridge enters the battlefield tapped.; Indestructible; {T}: Add {U} or {R}.|</v>
      </c>
    </row>
    <row r="1126" spans="1:1" x14ac:dyDescent="0.25">
      <c r="A1126" t="str">
        <f>CardDB!A1126  &amp;"|"&amp; CardDB!B1126   &amp;"|"&amp; CardDB!C1126 &amp;"|"&amp; CardDB!D1126 &amp;"|"&amp;  CardDB!E1126  &amp;"|"&amp; CardDB!F1126  &amp;"|"&amp; CardDB!G1126 &amp;"|"&amp; CardDB!H1126 &amp;"|"&amp; CardDB!I1126 &amp;"|"&amp; CardDB!J1126 &amp;"|"&amp; CardDB!K1126  &amp;"|"&amp; CardDB!L1126</f>
        <v>Siphon Insight||Rare|Instant|black, blue|{B}{U}||hijack|Innistrad: Midnight Hunt|2|Look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v>
      </c>
    </row>
    <row r="1127" spans="1:1" x14ac:dyDescent="0.25">
      <c r="A1127" t="str">
        <f>CardDB!A1127  &amp;"|"&amp; CardDB!B1127   &amp;"|"&amp; CardDB!C1127 &amp;"|"&amp; CardDB!D1127 &amp;"|"&amp;  CardDB!E1127  &amp;"|"&amp; CardDB!F1127  &amp;"|"&amp; CardDB!G1127 &amp;"|"&amp; CardDB!H1127 &amp;"|"&amp; CardDB!I1127 &amp;"|"&amp; CardDB!J1127 &amp;"|"&amp; CardDB!K1127  &amp;"|"&amp; CardDB!L1127</f>
        <v>Skittering Invasion||Uncommon|Kindred Sorcery — Eldrazi|colorless|{7}||Creature Token|Rise of the Eldrazi|2|Create five 0/1 colorless Eldrazi Spawn creature tokens. They have “Sacrifice this creature: Add {C}.”|</v>
      </c>
    </row>
    <row r="1128" spans="1:1" x14ac:dyDescent="0.25">
      <c r="A1128" t="str">
        <f>CardDB!A1128  &amp;"|"&amp; CardDB!B1128   &amp;"|"&amp; CardDB!C1128 &amp;"|"&amp; CardDB!D1128 &amp;"|"&amp;  CardDB!E1128  &amp;"|"&amp; CardDB!F1128  &amp;"|"&amp; CardDB!G1128 &amp;"|"&amp; CardDB!H1128 &amp;"|"&amp; CardDB!I1128 &amp;"|"&amp; CardDB!J1128 &amp;"|"&amp; CardDB!K1128  &amp;"|"&amp; CardDB!L1128</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1129" spans="1:1" x14ac:dyDescent="0.25">
      <c r="A1129" t="str">
        <f>CardDB!A1129  &amp;"|"&amp; CardDB!B1129   &amp;"|"&amp; CardDB!C1129 &amp;"|"&amp; CardDB!D1129 &amp;"|"&amp;  CardDB!E1129  &amp;"|"&amp; CardDB!F1129  &amp;"|"&amp; CardDB!G1129 &amp;"|"&amp; CardDB!H1129 &amp;"|"&amp; CardDB!I1129 &amp;"|"&amp; CardDB!J1129 &amp;"|"&amp; CardDB!K1129  &amp;"|"&amp; CardDB!L1129</f>
        <v>Skullclamp||Uncommon|Artifact — Equipment|colorless|{1}||draw card|Darksteel|1|Equipped creature gets +1/-1.; Whenever equipped creature dies, draw two cards.; Equip {1}|</v>
      </c>
    </row>
    <row r="1130" spans="1:1" x14ac:dyDescent="0.25">
      <c r="A1130" t="str">
        <f>CardDB!A1130  &amp;"|"&amp; CardDB!B1130   &amp;"|"&amp; CardDB!C1130 &amp;"|"&amp; CardDB!D1130 &amp;"|"&amp;  CardDB!E1130  &amp;"|"&amp; CardDB!F1130  &amp;"|"&amp; CardDB!G1130 &amp;"|"&amp; CardDB!H1130 &amp;"|"&amp; CardDB!I1130 &amp;"|"&amp; CardDB!J1130 &amp;"|"&amp; CardDB!K1130  &amp;"|"&amp; CardDB!L1130</f>
        <v>Skullsnap Nuisance||Uncommon|Creature — Insect Skeleton|black, blue|{B}{U}|1/4||Duskmourn: House of Horror|3|Flying; Eerie — Whenever an enchantment you control enters and whenever you fully unlock a Room, surveil 1. (Look at the top card of your library. You may put it into your graveyard.)|</v>
      </c>
    </row>
    <row r="1131" spans="1:1" x14ac:dyDescent="0.25">
      <c r="A1131" t="str">
        <f>CardDB!A1131  &amp;"|"&amp; CardDB!B1131   &amp;"|"&amp; CardDB!C1131 &amp;"|"&amp; CardDB!D1131 &amp;"|"&amp;  CardDB!E1131  &amp;"|"&amp; CardDB!F1131  &amp;"|"&amp; CardDB!G1131 &amp;"|"&amp; CardDB!H1131 &amp;"|"&amp; CardDB!I1131 &amp;"|"&amp; CardDB!J1131 &amp;"|"&amp; CardDB!K1131  &amp;"|"&amp; CardDB!L1131</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1132" spans="1:1" x14ac:dyDescent="0.25">
      <c r="A1132" t="str">
        <f>CardDB!A1132  &amp;"|"&amp; CardDB!B1132   &amp;"|"&amp; CardDB!C1132 &amp;"|"&amp; CardDB!D1132 &amp;"|"&amp;  CardDB!E1132  &amp;"|"&amp; CardDB!F1132  &amp;"|"&amp; CardDB!G1132 &amp;"|"&amp; CardDB!H1132 &amp;"|"&amp; CardDB!I1132 &amp;"|"&amp; CardDB!J1132 &amp;"|"&amp; CardDB!K1132  &amp;"|"&amp; CardDB!L1132</f>
        <v>Skyhunter Patrol||Common|Creature — Cat Knight|white|{2}{W}{W}|2/3||Mirrodin|2|Flying, first strike (This creature can’t be blocked except by creatures with flying or reach, and it deals combat damage before creatures without first strike.)|</v>
      </c>
    </row>
    <row r="1133" spans="1:1" x14ac:dyDescent="0.25">
      <c r="A1133" t="str">
        <f>CardDB!A1133  &amp;"|"&amp; CardDB!B1133   &amp;"|"&amp; CardDB!C1133 &amp;"|"&amp; CardDB!D1133 &amp;"|"&amp;  CardDB!E1133  &amp;"|"&amp; CardDB!F1133  &amp;"|"&amp; CardDB!G1133 &amp;"|"&amp; CardDB!H1133 &amp;"|"&amp; CardDB!I1133 &amp;"|"&amp; CardDB!J1133 &amp;"|"&amp; CardDB!K1133  &amp;"|"&amp; CardDB!L1133</f>
        <v>Skyknight Squire||Rare|Creature — Cat Scout|white|{1}{W}|1/1||Foundations |1|Whenever another creature you control enters, put a +1/+1 counter on this creature.; As long as this creature has three or more +1/+1 counters on it, it has flying and is a Knight in addition to its other types.|</v>
      </c>
    </row>
    <row r="1134" spans="1:1" x14ac:dyDescent="0.25">
      <c r="A1134" t="str">
        <f>CardDB!A1134  &amp;"|"&amp; CardDB!B1134   &amp;"|"&amp; CardDB!C1134 &amp;"|"&amp; CardDB!D1134 &amp;"|"&amp;  CardDB!E1134  &amp;"|"&amp; CardDB!F1134  &amp;"|"&amp; CardDB!G1134 &amp;"|"&amp; CardDB!H1134 &amp;"|"&amp; CardDB!I1134 &amp;"|"&amp; CardDB!J1134 &amp;"|"&amp; CardDB!K1134  &amp;"|"&amp; CardDB!L1134</f>
        <v>Skyshroud Ranger||Common|Creature — Elf Ranger|green|{G}|1/1||Tenth Edition|1|{T}: You may put a land card from your hand onto the battlefield. Activate only as a sorcery.|</v>
      </c>
    </row>
    <row r="1135" spans="1:1" x14ac:dyDescent="0.25">
      <c r="A1135" t="str">
        <f>CardDB!A1135  &amp;"|"&amp; CardDB!B1135   &amp;"|"&amp; CardDB!C1135 &amp;"|"&amp; CardDB!D1135 &amp;"|"&amp;  CardDB!E1135  &amp;"|"&amp; CardDB!F1135  &amp;"|"&amp; CardDB!G1135 &amp;"|"&amp; CardDB!H1135 &amp;"|"&amp; CardDB!I1135 &amp;"|"&amp; CardDB!J1135 &amp;"|"&amp; CardDB!K1135  &amp;"|"&amp; CardDB!L1135</f>
        <v>Sleep||Uncommon|Sorcery|blue|{2}{U}{U}|||Magic 2011|3|Tap all creatures target player controls. Those creatures don’t untap during that player’s next untap step.|</v>
      </c>
    </row>
    <row r="1136" spans="1:1" x14ac:dyDescent="0.25">
      <c r="A1136" t="str">
        <f>CardDB!A1136  &amp;"|"&amp; CardDB!B1136   &amp;"|"&amp; CardDB!C1136 &amp;"|"&amp; CardDB!D1136 &amp;"|"&amp;  CardDB!E1136  &amp;"|"&amp; CardDB!F1136  &amp;"|"&amp; CardDB!G1136 &amp;"|"&amp; CardDB!H1136 &amp;"|"&amp; CardDB!I1136 &amp;"|"&amp; CardDB!J1136 &amp;"|"&amp; CardDB!K1136  &amp;"|"&amp; CardDB!L1136</f>
        <v>Slobad, Goblin Tinkerer||Rare|Legendary Creature — Goblin Artificer|red|{1}{R}|1/2||The Brothers' War Commander|1|Sacrifice an artifact: Target artifact gains indestructible until end of turn.|</v>
      </c>
    </row>
    <row r="1137" spans="1:1" x14ac:dyDescent="0.25">
      <c r="A1137" t="str">
        <f>CardDB!A1137  &amp;"|"&amp; CardDB!B1137   &amp;"|"&amp; CardDB!C1137 &amp;"|"&amp; CardDB!D1137 &amp;"|"&amp;  CardDB!E1137  &amp;"|"&amp; CardDB!F1137  &amp;"|"&amp; CardDB!G1137 &amp;"|"&amp; CardDB!H1137 &amp;"|"&amp; CardDB!I1137 &amp;"|"&amp; CardDB!J1137 &amp;"|"&amp; CardDB!K1137  &amp;"|"&amp; CardDB!L1137</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1138" spans="1:1" x14ac:dyDescent="0.25">
      <c r="A1138" t="str">
        <f>CardDB!A1138  &amp;"|"&amp; CardDB!B1138   &amp;"|"&amp; CardDB!C1138 &amp;"|"&amp; CardDB!D1138 &amp;"|"&amp;  CardDB!E1138  &amp;"|"&amp; CardDB!F1138  &amp;"|"&amp; CardDB!G1138 &amp;"|"&amp; CardDB!H1138 &amp;"|"&amp; CardDB!I1138 &amp;"|"&amp; CardDB!J1138 &amp;"|"&amp; CardDB!K1138  &amp;"|"&amp; CardDB!L1138</f>
        <v>Slow Motion||Common|Enchantment — Aura|blue|{2}{U}||Bounce|Urza's Legacy|2|Enchant creature; At the beginning of the upkeep of enchanted creature’s controller, that player sacrifices that creature unless they pay {2}.; When Slow Motion is put into a graveyard from the battlefield, return Slow Motion to its owner’s hand.|</v>
      </c>
    </row>
    <row r="1139" spans="1:1" x14ac:dyDescent="0.25">
      <c r="A1139" t="str">
        <f>CardDB!A1139  &amp;"|"&amp; CardDB!B1139   &amp;"|"&amp; CardDB!C1139 &amp;"|"&amp; CardDB!D1139 &amp;"|"&amp;  CardDB!E1139  &amp;"|"&amp; CardDB!F1139  &amp;"|"&amp; CardDB!G1139 &amp;"|"&amp; CardDB!H1139 &amp;"|"&amp; CardDB!I1139 &amp;"|"&amp; CardDB!J1139 &amp;"|"&amp; CardDB!K1139  &amp;"|"&amp; CardDB!L1139</f>
        <v>Smallpox||Uncommon|Sorcery|black|{B}{B}||Land Destruction, life loss, discard card|Time Spiral|1|Each player loses 1 life, discards a card, sacrifices a creature, then sacrifices a land.|</v>
      </c>
    </row>
    <row r="1140" spans="1:1" x14ac:dyDescent="0.25">
      <c r="A1140" t="str">
        <f>CardDB!A1140  &amp;"|"&amp; CardDB!B1140   &amp;"|"&amp; CardDB!C1140 &amp;"|"&amp; CardDB!D1140 &amp;"|"&amp;  CardDB!E1140  &amp;"|"&amp; CardDB!F1140  &amp;"|"&amp; CardDB!G1140 &amp;"|"&amp; CardDB!H1140 &amp;"|"&amp; CardDB!I1140 &amp;"|"&amp; CardDB!J1140 &amp;"|"&amp; CardDB!K1140  &amp;"|"&amp; CardDB!L1140</f>
        <v>Smash||Common|Instant|red|{2}{R}||artifact destruction, draw card|Apocalypse |1|Destroy target artifact.; Draw a card.|</v>
      </c>
    </row>
    <row r="1141" spans="1:1" x14ac:dyDescent="0.25">
      <c r="A1141" t="str">
        <f>CardDB!A1141  &amp;"|"&amp; CardDB!B1141   &amp;"|"&amp; CardDB!C1141 &amp;"|"&amp; CardDB!D1141 &amp;"|"&amp;  CardDB!E1141  &amp;"|"&amp; CardDB!F1141  &amp;"|"&amp; CardDB!G1141 &amp;"|"&amp; CardDB!H1141 &amp;"|"&amp; CardDB!I1141 &amp;"|"&amp; CardDB!J1141 &amp;"|"&amp; CardDB!K1141  &amp;"|"&amp; CardDB!L1141</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1142" spans="1:1" x14ac:dyDescent="0.25">
      <c r="A1142" t="str">
        <f>CardDB!A1142  &amp;"|"&amp; CardDB!B1142   &amp;"|"&amp; CardDB!C1142 &amp;"|"&amp; CardDB!D1142 &amp;"|"&amp;  CardDB!E1142  &amp;"|"&amp; CardDB!F1142  &amp;"|"&amp; CardDB!G1142 &amp;"|"&amp; CardDB!H1142 &amp;"|"&amp; CardDB!I1142 &amp;"|"&amp; CardDB!J1142 &amp;"|"&amp; CardDB!K1142  &amp;"|"&amp; CardDB!L1142</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1143" spans="1:1" x14ac:dyDescent="0.25">
      <c r="A1143" t="str">
        <f>CardDB!A1143  &amp;"|"&amp; CardDB!B1143   &amp;"|"&amp; CardDB!C1143 &amp;"|"&amp; CardDB!D1143 &amp;"|"&amp;  CardDB!E1143  &amp;"|"&amp; CardDB!F1143  &amp;"|"&amp; CardDB!G1143 &amp;"|"&amp; CardDB!H1143 &amp;"|"&amp; CardDB!I1143 &amp;"|"&amp; CardDB!J1143 &amp;"|"&amp; CardDB!K1143  &amp;"|"&amp; CardDB!L1143</f>
        <v>Smite||Common|Instant|white|{W}||creature destruction|Rise of the Eldrazi|2|Destroy target blocked creature.|</v>
      </c>
    </row>
    <row r="1144" spans="1:1" x14ac:dyDescent="0.25">
      <c r="A1144" t="str">
        <f>CardDB!A1144  &amp;"|"&amp; CardDB!B1144   &amp;"|"&amp; CardDB!C1144 &amp;"|"&amp; CardDB!D1144 &amp;"|"&amp;  CardDB!E1144  &amp;"|"&amp; CardDB!F1144  &amp;"|"&amp; CardDB!G1144 &amp;"|"&amp; CardDB!H1144 &amp;"|"&amp; CardDB!I1144 &amp;"|"&amp; CardDB!J1144 &amp;"|"&amp; CardDB!K1144  &amp;"|"&amp; CardDB!L1144</f>
        <v>Smoky Lounge||Uncommon|Enchantment — Room|blue, red|{2}{R}||Creature Token, mana ability|Duskmourn: House of Horror|3|At the beginning of your first main phase, add {R}{R}. Spend this mana only to cast Room spells and unlock doors.|When you unlock this door, create an X/X blue Spirit creature token with flying, where X is the number of unlocked doors among Rooms you control.</v>
      </c>
    </row>
    <row r="1145" spans="1:1" x14ac:dyDescent="0.25">
      <c r="A1145" t="str">
        <f>CardDB!A1145  &amp;"|"&amp; CardDB!B1145   &amp;"|"&amp; CardDB!C1145 &amp;"|"&amp; CardDB!D1145 &amp;"|"&amp;  CardDB!E1145  &amp;"|"&amp; CardDB!F1145  &amp;"|"&amp; CardDB!G1145 &amp;"|"&amp; CardDB!H1145 &amp;"|"&amp; CardDB!I1145 &amp;"|"&amp; CardDB!J1145 &amp;"|"&amp; CardDB!K1145  &amp;"|"&amp; CardDB!L1145</f>
        <v>Smoldering Egg|Ashmouth Dragon|Rare|Creature — Dragon Egg, Creature — Dragon |red|{1}{R}|0/4, 4/4|direct damage|Innistrad: Midnight Hunt|1|Defender; Whenever you cast an instant or sorcery spell, put a number of ember counters on Smoldering Egg equal to the amount of mana spent to cast that spell. Then if Smoldering Egg has seven or more ember counters on it, remove them and transform Smoldering Egg.|Flying; Whenever you cast an instant or sorcery spell, Ashmouth Dragon deals 2 damage to any target.</v>
      </c>
    </row>
    <row r="1146" spans="1:1" x14ac:dyDescent="0.25">
      <c r="A1146" t="str">
        <f>CardDB!A1146  &amp;"|"&amp; CardDB!B1146   &amp;"|"&amp; CardDB!C1146 &amp;"|"&amp; CardDB!D1146 &amp;"|"&amp;  CardDB!E1146  &amp;"|"&amp; CardDB!F1146  &amp;"|"&amp; CardDB!G1146 &amp;"|"&amp; CardDB!H1146 &amp;"|"&amp; CardDB!I1146 &amp;"|"&amp; CardDB!J1146 &amp;"|"&amp; CardDB!K1146  &amp;"|"&amp; CardDB!L1146</f>
        <v>Smoldering Marsh||Rare|Land|colorless|||dual land|The Brothers' War Commander, Dominaria United Commander|2|({T}: Add {B} or {R}.); Smoldering Marsh enters the battlefield tapped unless you control two or more basic lands.|</v>
      </c>
    </row>
    <row r="1147" spans="1:1" x14ac:dyDescent="0.25">
      <c r="A1147" t="str">
        <f>CardDB!A1147  &amp;"|"&amp; CardDB!B1147   &amp;"|"&amp; CardDB!C1147 &amp;"|"&amp; CardDB!D1147 &amp;"|"&amp;  CardDB!E1147  &amp;"|"&amp; CardDB!F1147  &amp;"|"&amp; CardDB!G1147 &amp;"|"&amp; CardDB!H1147 &amp;"|"&amp; CardDB!I1147 &amp;"|"&amp; CardDB!J1147 &amp;"|"&amp; CardDB!K1147  &amp;"|"&amp; CardDB!L1147</f>
        <v>Snapback||Common|Instant|blue|{1}{U}||Bounce|Time Spiral|1|You may exile a blue card from your hand rather than pay this spell’s mana cost.; Return target creature to its owner’s hand.|</v>
      </c>
    </row>
    <row r="1148" spans="1:1" x14ac:dyDescent="0.25">
      <c r="A1148" t="str">
        <f>CardDB!A1148  &amp;"|"&amp; CardDB!B1148   &amp;"|"&amp; CardDB!C1148 &amp;"|"&amp; CardDB!D1148 &amp;"|"&amp;  CardDB!E1148  &amp;"|"&amp; CardDB!F1148  &amp;"|"&amp; CardDB!G1148 &amp;"|"&amp; CardDB!H1148 &amp;"|"&amp; CardDB!I1148 &amp;"|"&amp; CardDB!J1148 &amp;"|"&amp; CardDB!K1148  &amp;"|"&amp; CardDB!L1148</f>
        <v>Soaring Seacliff||Common|Land|colorless||||Zendikar|1|Soaring Seacliff enters tapped.; When Soaring Seacliff enters, target creature gains flying until end of turn.; {T}: Add {U}.|</v>
      </c>
    </row>
    <row r="1149" spans="1:1" x14ac:dyDescent="0.25">
      <c r="A1149" t="str">
        <f>CardDB!A1149  &amp;"|"&amp; CardDB!B1149   &amp;"|"&amp; CardDB!C1149 &amp;"|"&amp; CardDB!D1149 &amp;"|"&amp;  CardDB!E1149  &amp;"|"&amp; CardDB!F1149  &amp;"|"&amp; CardDB!G1149 &amp;"|"&amp; CardDB!H1149 &amp;"|"&amp; CardDB!I1149 &amp;"|"&amp; CardDB!J1149 &amp;"|"&amp; CardDB!K1149  &amp;"|"&amp; CardDB!L1149</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1150" spans="1:1" x14ac:dyDescent="0.25">
      <c r="A1150" t="str">
        <f>CardDB!A1150  &amp;"|"&amp; CardDB!B1150   &amp;"|"&amp; CardDB!C1150 &amp;"|"&amp; CardDB!D1150 &amp;"|"&amp;  CardDB!E1150  &amp;"|"&amp; CardDB!F1150  &amp;"|"&amp; CardDB!G1150 &amp;"|"&amp; CardDB!H1150 &amp;"|"&amp; CardDB!I1150 &amp;"|"&amp; CardDB!J1150 &amp;"|"&amp; CardDB!K1150  &amp;"|"&amp; CardDB!L1150</f>
        <v>Sol Ring||Uncommon|Artifact|colorless|{1}||mana ability|The Brothers' War Commander, Tales of Middle-earth Commander|2|{T}: Add {C}{C}.|</v>
      </c>
    </row>
    <row r="1151" spans="1:1" x14ac:dyDescent="0.25">
      <c r="A1151" t="str">
        <f>CardDB!A1151  &amp;"|"&amp; CardDB!B1151   &amp;"|"&amp; CardDB!C1151 &amp;"|"&amp; CardDB!D1151 &amp;"|"&amp;  CardDB!E1151  &amp;"|"&amp; CardDB!F1151  &amp;"|"&amp; CardDB!G1151 &amp;"|"&amp; CardDB!H1151 &amp;"|"&amp; CardDB!I1151 &amp;"|"&amp; CardDB!J1151 &amp;"|"&amp; CardDB!K1151  &amp;"|"&amp; CardDB!L1151</f>
        <v>Soldevi Adnate||Common|Creature — Human Cleric|black|{1}{B}|1/2|mana ability|Alliances|1|{T}, Sacrifice a black or artifact creature: Add an amount of {B} equal to the sacrificed creature’s mana value.|</v>
      </c>
    </row>
    <row r="1152" spans="1:1" x14ac:dyDescent="0.25">
      <c r="A1152" t="str">
        <f>CardDB!A1152  &amp;"|"&amp; CardDB!B1152   &amp;"|"&amp; CardDB!C1152 &amp;"|"&amp; CardDB!D1152 &amp;"|"&amp;  CardDB!E1152  &amp;"|"&amp; CardDB!F1152  &amp;"|"&amp; CardDB!G1152 &amp;"|"&amp; CardDB!H1152 &amp;"|"&amp; CardDB!I1152 &amp;"|"&amp; CardDB!J1152 &amp;"|"&amp; CardDB!K1152  &amp;"|"&amp; CardDB!L1152</f>
        <v>Solemn Offering||Common|Sorcery|white|{2}{W}||artifact destruction, enchantment destruction|Magic 2011|5|Destroy target artifact or enchantment. You gain 4 life.|</v>
      </c>
    </row>
    <row r="1153" spans="1:1" x14ac:dyDescent="0.25">
      <c r="A1153" t="str">
        <f>CardDB!A1153  &amp;"|"&amp; CardDB!B1153   &amp;"|"&amp; CardDB!C1153 &amp;"|"&amp; CardDB!D1153 &amp;"|"&amp;  CardDB!E1153  &amp;"|"&amp; CardDB!F1153  &amp;"|"&amp; CardDB!G1153 &amp;"|"&amp; CardDB!H1153 &amp;"|"&amp; CardDB!I1153 &amp;"|"&amp; CardDB!J1153 &amp;"|"&amp; CardDB!K1153  &amp;"|"&amp; CardDB!L1153</f>
        <v>Solemn Simulacrum||Rare|Artifact Creature — Golem|colorless|{4}|2/2|draw card, fetch card|Dominaria United Commander, Foundations |2|When Solemn Simulacrum enters the battlefield, you may search your library for a basic land card, put that card onto the battlefield tapped, then shuffle.; When Solemn Simulacrum dies, you may draw a card.|</v>
      </c>
    </row>
    <row r="1154" spans="1:1" x14ac:dyDescent="0.25">
      <c r="A1154" t="str">
        <f>CardDB!A1154  &amp;"|"&amp; CardDB!B1154   &amp;"|"&amp; CardDB!C1154 &amp;"|"&amp; CardDB!D1154 &amp;"|"&amp;  CardDB!E1154  &amp;"|"&amp; CardDB!F1154  &amp;"|"&amp; CardDB!G1154 &amp;"|"&amp; CardDB!H1154 &amp;"|"&amp; CardDB!I1154 &amp;"|"&amp; CardDB!J1154 &amp;"|"&amp; CardDB!K1154  &amp;"|"&amp; CardDB!L1154</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1155" spans="1:1" x14ac:dyDescent="0.25">
      <c r="A1155" t="str">
        <f>CardDB!A1155  &amp;"|"&amp; CardDB!B1155   &amp;"|"&amp; CardDB!C1155 &amp;"|"&amp; CardDB!D1155 &amp;"|"&amp;  CardDB!E1155  &amp;"|"&amp; CardDB!F1155  &amp;"|"&amp; CardDB!G1155 &amp;"|"&amp; CardDB!H1155 &amp;"|"&amp; CardDB!I1155 &amp;"|"&amp; CardDB!J1155 &amp;"|"&amp; CardDB!K1155  &amp;"|"&amp; CardDB!L1155</f>
        <v>Soltari Lancer||Common|Creature — Soltari Knight|white|{2}{W}|2/2||Tempest|1|Shadow (This creature can block or be blocked by only creatures with shadow.); Soltari Lancer has first strike as long as it’s attacking.|</v>
      </c>
    </row>
    <row r="1156" spans="1:1" x14ac:dyDescent="0.25">
      <c r="A1156" t="str">
        <f>CardDB!A1156  &amp;"|"&amp; CardDB!B1156   &amp;"|"&amp; CardDB!C1156 &amp;"|"&amp; CardDB!D1156 &amp;"|"&amp;  CardDB!E1156  &amp;"|"&amp; CardDB!F1156  &amp;"|"&amp; CardDB!G1156 &amp;"|"&amp; CardDB!H1156 &amp;"|"&amp; CardDB!I1156 &amp;"|"&amp; CardDB!J1156 &amp;"|"&amp; CardDB!K1156  &amp;"|"&amp; CardDB!L1156</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1157" spans="1:1" x14ac:dyDescent="0.25">
      <c r="A1157" t="str">
        <f>CardDB!A1157  &amp;"|"&amp; CardDB!B1157   &amp;"|"&amp; CardDB!C1157 &amp;"|"&amp; CardDB!D1157 &amp;"|"&amp;  CardDB!E1157  &amp;"|"&amp; CardDB!F1157  &amp;"|"&amp; CardDB!G1157 &amp;"|"&amp; CardDB!H1157 &amp;"|"&amp; CardDB!I1157 &amp;"|"&amp; CardDB!J1157 &amp;"|"&amp; CardDB!K1157  &amp;"|"&amp; CardDB!L1157</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1158" spans="1:1" x14ac:dyDescent="0.25">
      <c r="A1158" t="str">
        <f>CardDB!A1158  &amp;"|"&amp; CardDB!B1158   &amp;"|"&amp; CardDB!C1158 &amp;"|"&amp; CardDB!D1158 &amp;"|"&amp;  CardDB!E1158  &amp;"|"&amp; CardDB!F1158  &amp;"|"&amp; CardDB!G1158 &amp;"|"&amp; CardDB!H1158 &amp;"|"&amp; CardDB!I1158 &amp;"|"&amp; CardDB!J1158 &amp;"|"&amp; CardDB!K1158  &amp;"|"&amp; CardDB!L1158</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1159" spans="1:1" x14ac:dyDescent="0.25">
      <c r="A1159" t="str">
        <f>CardDB!A1159  &amp;"|"&amp; CardDB!B1159   &amp;"|"&amp; CardDB!C1159 &amp;"|"&amp; CardDB!D1159 &amp;"|"&amp;  CardDB!E1159  &amp;"|"&amp; CardDB!F1159  &amp;"|"&amp; CardDB!G1159 &amp;"|"&amp; CardDB!H1159 &amp;"|"&amp; CardDB!I1159 &amp;"|"&amp; CardDB!J1159 &amp;"|"&amp; CardDB!K1159  &amp;"|"&amp; CardDB!L1159</f>
        <v>Soul Foundry||Rare|Artifact|colorless|{4}||Creature Token, copy spell|Mirrodin|1|Imprint — When Soul Foundry enters, you may exile a creature card from your hand.; {X}, {T}: Create a token that’s a copy of the exiled card. X is the mana value of that card.|</v>
      </c>
    </row>
    <row r="1160" spans="1:1" x14ac:dyDescent="0.25">
      <c r="A1160" t="str">
        <f>CardDB!A1160  &amp;"|"&amp; CardDB!B1160   &amp;"|"&amp; CardDB!C1160 &amp;"|"&amp; CardDB!D1160 &amp;"|"&amp;  CardDB!E1160  &amp;"|"&amp; CardDB!F1160  &amp;"|"&amp; CardDB!G1160 &amp;"|"&amp; CardDB!H1160 &amp;"|"&amp; CardDB!I1160 &amp;"|"&amp; CardDB!J1160 &amp;"|"&amp; CardDB!K1160  &amp;"|"&amp; CardDB!L1160</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1161" spans="1:1" x14ac:dyDescent="0.25">
      <c r="A1161" t="str">
        <f>CardDB!A1161  &amp;"|"&amp; CardDB!B1161   &amp;"|"&amp; CardDB!C1161 &amp;"|"&amp; CardDB!D1161 &amp;"|"&amp;  CardDB!E1161  &amp;"|"&amp; CardDB!F1161  &amp;"|"&amp; CardDB!G1161 &amp;"|"&amp; CardDB!H1161 &amp;"|"&amp; CardDB!I1161 &amp;"|"&amp; CardDB!J1161 &amp;"|"&amp; CardDB!K1161  &amp;"|"&amp; CardDB!L1161</f>
        <v>Soul Partition||Rare|Instant|white|{1}{W}||hijack|The Brothers' War|1|Exile target nonland permanent. For as long as that card remains exiled, its owner may play it. A spell cast by an opponent this way costs {2} more to cast.|</v>
      </c>
    </row>
    <row r="1162" spans="1:1" x14ac:dyDescent="0.25">
      <c r="A1162" t="str">
        <f>CardDB!A1162  &amp;"|"&amp; CardDB!B1162   &amp;"|"&amp; CardDB!C1162 &amp;"|"&amp; CardDB!D1162 &amp;"|"&amp;  CardDB!E1162  &amp;"|"&amp; CardDB!F1162  &amp;"|"&amp; CardDB!G1162 &amp;"|"&amp; CardDB!H1162 &amp;"|"&amp; CardDB!I1162 &amp;"|"&amp; CardDB!J1162 &amp;"|"&amp; CardDB!K1162  &amp;"|"&amp; CardDB!L1162</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1163" spans="1:1" x14ac:dyDescent="0.25">
      <c r="A1163" t="str">
        <f>CardDB!A1163  &amp;"|"&amp; CardDB!B1163   &amp;"|"&amp; CardDB!C1163 &amp;"|"&amp; CardDB!D1163 &amp;"|"&amp;  CardDB!E1163  &amp;"|"&amp; CardDB!F1163  &amp;"|"&amp; CardDB!G1163 &amp;"|"&amp; CardDB!H1163 &amp;"|"&amp; CardDB!I1163 &amp;"|"&amp; CardDB!J1163 &amp;"|"&amp; CardDB!K1163  &amp;"|"&amp; CardDB!L1163</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1164" spans="1:1" x14ac:dyDescent="0.25">
      <c r="A1164" t="str">
        <f>CardDB!A1164  &amp;"|"&amp; CardDB!B1164   &amp;"|"&amp; CardDB!C1164 &amp;"|"&amp; CardDB!D1164 &amp;"|"&amp;  CardDB!E1164  &amp;"|"&amp; CardDB!F1164  &amp;"|"&amp; CardDB!G1164 &amp;"|"&amp; CardDB!H1164 &amp;"|"&amp; CardDB!I1164 &amp;"|"&amp; CardDB!J1164 &amp;"|"&amp; CardDB!K1164  &amp;"|"&amp; CardDB!L1164</f>
        <v>Soulstone Sanctuary||Rare|Land|colorless||||Foundations |1|{T}: Add {C}.; {4}: This land becomes a 3/3 creature with vigilance and all creature types. It’s still a land.|</v>
      </c>
    </row>
    <row r="1165" spans="1:1" x14ac:dyDescent="0.25">
      <c r="A1165" t="str">
        <f>CardDB!A1165  &amp;"|"&amp; CardDB!B1165   &amp;"|"&amp; CardDB!C1165 &amp;"|"&amp; CardDB!D1165 &amp;"|"&amp;  CardDB!E1165  &amp;"|"&amp; CardDB!F1165  &amp;"|"&amp; CardDB!G1165 &amp;"|"&amp; CardDB!H1165 &amp;"|"&amp; CardDB!I1165 &amp;"|"&amp; CardDB!J1165 &amp;"|"&amp; CardDB!K1165  &amp;"|"&amp; CardDB!L1165</f>
        <v>Sower of Chaos||Common|Creature — Devil|red|{3}{R}|4/3||Foundations |4|{2}{R}: Target creature can’t block this turn.|</v>
      </c>
    </row>
    <row r="1166" spans="1:1" x14ac:dyDescent="0.25">
      <c r="A1166" t="str">
        <f>CardDB!A1166  &amp;"|"&amp; CardDB!B1166   &amp;"|"&amp; CardDB!C1166 &amp;"|"&amp; CardDB!D1166 &amp;"|"&amp;  CardDB!E1166  &amp;"|"&amp; CardDB!F1166  &amp;"|"&amp; CardDB!G1166 &amp;"|"&amp; CardDB!H1166 &amp;"|"&amp; CardDB!I1166 &amp;"|"&amp; CardDB!J1166 &amp;"|"&amp; CardDB!K1166  &amp;"|"&amp; CardDB!L1166</f>
        <v>Spectral Adversary||Mythic|Creature — Spirit|blue|{1}{U}|2/1||Innistrad: Midnight Hunt|1|Flash; Flying; When Spectral Adversary enters, you may pay {1}{U} any number of times. When you pay this cost one or more times, put that many +1/+1 counters on Spectral Adversary, then up to that many other target artifacts, creatures, and/or enchantments phase out.|</v>
      </c>
    </row>
    <row r="1167" spans="1:1" x14ac:dyDescent="0.25">
      <c r="A1167" t="str">
        <f>CardDB!A1167  &amp;"|"&amp; CardDB!B1167   &amp;"|"&amp; CardDB!C1167 &amp;"|"&amp; CardDB!D1167 &amp;"|"&amp;  CardDB!E1167  &amp;"|"&amp; CardDB!F1167  &amp;"|"&amp; CardDB!G1167 &amp;"|"&amp; CardDB!H1167 &amp;"|"&amp; CardDB!I1167 &amp;"|"&amp; CardDB!J1167 &amp;"|"&amp; CardDB!K1167  &amp;"|"&amp; CardDB!L1167</f>
        <v>Spectral Sailor||Uncommon|Creature — Spirit Pirate|blue|{U}|1/1|draw card|Foundations |2|Flash (You may cast this spell any time you could cast an instant.); Flying; {3}{U}: Draw a card.|</v>
      </c>
    </row>
    <row r="1168" spans="1:1" x14ac:dyDescent="0.25">
      <c r="A1168" t="str">
        <f>CardDB!A1168  &amp;"|"&amp; CardDB!B1168   &amp;"|"&amp; CardDB!C1168 &amp;"|"&amp; CardDB!D1168 &amp;"|"&amp;  CardDB!E1168  &amp;"|"&amp; CardDB!F1168  &amp;"|"&amp; CardDB!G1168 &amp;"|"&amp; CardDB!H1168 &amp;"|"&amp; CardDB!I1168 &amp;"|"&amp; CardDB!J1168 &amp;"|"&amp; CardDB!K1168  &amp;"|"&amp; CardDB!L1168</f>
        <v>Spectral Snatcher||Common|Creature — Spirit|black|{4}{B}{B}|6/5|fetch card|Duskmourn: House of Horror|9|Ward—Discard a card. (Whenever this creature becomes the target of a spell or ability an opponent controls, counter it unless that player discards a card.); Swampcycling {2} ({2}, Discard this card: Search your library for a Swamp card, reveal it, put it into your hand, then shuffle.)|</v>
      </c>
    </row>
    <row r="1169" spans="1:1" x14ac:dyDescent="0.25">
      <c r="A1169" t="str">
        <f>CardDB!A1169  &amp;"|"&amp; CardDB!B1169   &amp;"|"&amp; CardDB!C1169 &amp;"|"&amp; CardDB!D1169 &amp;"|"&amp;  CardDB!E1169  &amp;"|"&amp; CardDB!F1169  &amp;"|"&amp; CardDB!G1169 &amp;"|"&amp; CardDB!H1169 &amp;"|"&amp; CardDB!I1169 &amp;"|"&amp; CardDB!J1169 &amp;"|"&amp; CardDB!K1169  &amp;"|"&amp; CardDB!L1169</f>
        <v>Spell Contortion||Uncommon|Instant|blue|{2}{U}||counterspell|Worldwake|2|Multikicker {1}{U} (You may pay an additional {1}{U} any number of times as you cast this spell.); Counter target spell unless its controller pays {2}. Draw a card for each time Spell Contortion was kicked.|</v>
      </c>
    </row>
    <row r="1170" spans="1:1" x14ac:dyDescent="0.25">
      <c r="A1170" t="str">
        <f>CardDB!A1170  &amp;"|"&amp; CardDB!B1170   &amp;"|"&amp; CardDB!C1170 &amp;"|"&amp; CardDB!D1170 &amp;"|"&amp;  CardDB!E1170  &amp;"|"&amp; CardDB!F1170  &amp;"|"&amp; CardDB!G1170 &amp;"|"&amp; CardDB!H1170 &amp;"|"&amp; CardDB!I1170 &amp;"|"&amp; CardDB!J1170 &amp;"|"&amp; CardDB!K1170  &amp;"|"&amp; CardDB!L1170</f>
        <v>Sphinx of Jwar Isle||Rare|Creature — Sphinx|blue|{4}{U}{U}|5/5||Zendikar|3|Flying; Shroud (This creature can’t be the target of spells or abilities.); You may look at the top card of your library any time.|</v>
      </c>
    </row>
    <row r="1171" spans="1:1" x14ac:dyDescent="0.25">
      <c r="A1171" t="str">
        <f>CardDB!A1171  &amp;"|"&amp; CardDB!B1171   &amp;"|"&amp; CardDB!C1171 &amp;"|"&amp; CardDB!D1171 &amp;"|"&amp;  CardDB!E1171  &amp;"|"&amp; CardDB!F1171  &amp;"|"&amp; CardDB!G1171 &amp;"|"&amp; CardDB!H1171 &amp;"|"&amp; CardDB!I1171 &amp;"|"&amp; CardDB!J1171 &amp;"|"&amp; CardDB!K1171  &amp;"|"&amp; CardDB!L1171</f>
        <v>Sphinx of Lost Truths||Rare|Creature — Sphinx|blue|{3}{U}{U}|3/5|draw card|Zendikar|1|Kicker {1}{U} (You may pay an additional {1}{U} as you cast this spell.); Flying; When Sphinx of Lost Truths enters, draw three cards. Then if it wasn’t kicked, discard three cards.|</v>
      </c>
    </row>
    <row r="1172" spans="1:1" x14ac:dyDescent="0.25">
      <c r="A1172" t="str">
        <f>CardDB!A1172  &amp;"|"&amp; CardDB!B1172   &amp;"|"&amp; CardDB!C1172 &amp;"|"&amp; CardDB!D1172 &amp;"|"&amp;  CardDB!E1172  &amp;"|"&amp; CardDB!F1172  &amp;"|"&amp; CardDB!G1172 &amp;"|"&amp; CardDB!H1172 &amp;"|"&amp; CardDB!I1172 &amp;"|"&amp; CardDB!J1172 &amp;"|"&amp; CardDB!K1172  &amp;"|"&amp; CardDB!L1172</f>
        <v>Sphinx-Bone Wand||Rare|Artifact|colorless|{7}||direct damage|Rise of the Eldrazi|1|Whenever you cast an instant or sorcery spell, you may put a charge counter on Sphinx-Bone Wand. If you do, Sphinx-Bone Wand deals damage equal to the number of charge counters on it to any target.|</v>
      </c>
    </row>
    <row r="1173" spans="1:1" x14ac:dyDescent="0.25">
      <c r="A1173" t="str">
        <f>CardDB!A1173  &amp;"|"&amp; CardDB!B1173   &amp;"|"&amp; CardDB!C1173 &amp;"|"&amp; CardDB!D1173 &amp;"|"&amp;  CardDB!E1173  &amp;"|"&amp; CardDB!F1173  &amp;"|"&amp; CardDB!G1173 &amp;"|"&amp; CardDB!H1173 &amp;"|"&amp; CardDB!I1173 &amp;"|"&amp; CardDB!J1173 &amp;"|"&amp; CardDB!K1173  &amp;"|"&amp; CardDB!L1173</f>
        <v>Sphinx's Tutelage||Uncommon|Enchantment|blue|{2}{U}||mill, draw card|Magic Origins|2|Whenever you draw a card, target opponent mills two cards. If two nonland cards that share a color were milled this way, repeat this process.; {5}{U}: Draw a card, then discard a card.|</v>
      </c>
    </row>
    <row r="1174" spans="1:1" x14ac:dyDescent="0.25">
      <c r="A1174" t="str">
        <f>CardDB!A1174  &amp;"|"&amp; CardDB!B1174   &amp;"|"&amp; CardDB!C1174 &amp;"|"&amp; CardDB!D1174 &amp;"|"&amp;  CardDB!E1174  &amp;"|"&amp; CardDB!F1174  &amp;"|"&amp; CardDB!G1174 &amp;"|"&amp; CardDB!H1174 &amp;"|"&amp; CardDB!I1174 &amp;"|"&amp; CardDB!J1174 &amp;"|"&amp; CardDB!K1174  &amp;"|"&amp; CardDB!L1174</f>
        <v>Spiketail Drakeling||Common|Creature — Drake|blue|{1}{U}{U}|2/2|counterspell|Time Spiral|1|Flying; Sacrifice Spiketail Drakeling: Counter target spell unless its controller pays {2}.|</v>
      </c>
    </row>
    <row r="1175" spans="1:1" x14ac:dyDescent="0.25">
      <c r="A1175" t="str">
        <f>CardDB!A1175  &amp;"|"&amp; CardDB!B1175   &amp;"|"&amp; CardDB!C1175 &amp;"|"&amp; CardDB!D1175 &amp;"|"&amp;  CardDB!E1175  &amp;"|"&amp; CardDB!F1175  &amp;"|"&amp; CardDB!G1175 &amp;"|"&amp; CardDB!H1175 &amp;"|"&amp; CardDB!I1175 &amp;"|"&amp; CardDB!J1175 &amp;"|"&amp; CardDB!K1175  &amp;"|"&amp; CardDB!L1175</f>
        <v>Spine of Ish Sah||Rare|Artifact|colorless|{7}||Bounce|The Brothers' War Commander|1|When Spine of Ish Sah enters the battlefield, destroy target permanent.; When Spine of Ish Sah is put into a graveyard from the battlefield, return Spine of Ish Sah to its owner’s hand.|</v>
      </c>
    </row>
    <row r="1176" spans="1:1" x14ac:dyDescent="0.25">
      <c r="A1176" t="str">
        <f>CardDB!A1176  &amp;"|"&amp; CardDB!B1176   &amp;"|"&amp; CardDB!C1176 &amp;"|"&amp; CardDB!D1176 &amp;"|"&amp;  CardDB!E1176  &amp;"|"&amp; CardDB!F1176  &amp;"|"&amp; CardDB!G1176 &amp;"|"&amp; CardDB!H1176 &amp;"|"&amp; CardDB!I1176 &amp;"|"&amp; CardDB!J1176 &amp;"|"&amp; CardDB!K1176  &amp;"|"&amp; CardDB!L1176</f>
        <v>Spinner of Souls||Rare|Creature — Spider Spirit|green|{2}{G}|4/3||Foundations |1|Reach; Whenever another nontoken creature you control dies, you may reveal cards from the top of your library until you reveal a creature card. Put that card into your hand and the rest on the bottom of your library in a random order.|</v>
      </c>
    </row>
    <row r="1177" spans="1:1" x14ac:dyDescent="0.25">
      <c r="A1177" t="str">
        <f>CardDB!A1177  &amp;"|"&amp; CardDB!B1177   &amp;"|"&amp; CardDB!C1177 &amp;"|"&amp; CardDB!D1177 &amp;"|"&amp;  CardDB!E1177  &amp;"|"&amp; CardDB!F1177  &amp;"|"&amp; CardDB!G1177 &amp;"|"&amp; CardDB!H1177 &amp;"|"&amp; CardDB!I1177 &amp;"|"&amp; CardDB!J1177 &amp;"|"&amp; CardDB!K1177  &amp;"|"&amp; CardDB!L1177</f>
        <v>Spire Barrage||Common|Sorcery|red|{4}{R}||direct damage|Zendikar|3|Spire Barrage deals damage to any target equal to the number of Mountains you control.|</v>
      </c>
    </row>
    <row r="1178" spans="1:1" x14ac:dyDescent="0.25">
      <c r="A1178" t="str">
        <f>CardDB!A1178  &amp;"|"&amp; CardDB!B1178   &amp;"|"&amp; CardDB!C1178 &amp;"|"&amp; CardDB!D1178 &amp;"|"&amp;  CardDB!E1178  &amp;"|"&amp; CardDB!F1178  &amp;"|"&amp; CardDB!G1178 &amp;"|"&amp; CardDB!H1178 &amp;"|"&amp; CardDB!I1178 &amp;"|"&amp; CardDB!J1178 &amp;"|"&amp; CardDB!K1178  &amp;"|"&amp; CardDB!L1178</f>
        <v>Spitfire Lagac||Common|Creature — Lizard|red|{3}{R}|3/4|direct damage|Foundations |4|Landfall — Whenever a land you control enters, this creature deals 1 damage to each opponent.|</v>
      </c>
    </row>
    <row r="1179" spans="1:1" x14ac:dyDescent="0.25">
      <c r="A1179" t="str">
        <f>CardDB!A1179  &amp;"|"&amp; CardDB!B1179   &amp;"|"&amp; CardDB!C1179 &amp;"|"&amp; CardDB!D1179 &amp;"|"&amp;  CardDB!E1179  &amp;"|"&amp; CardDB!F1179  &amp;"|"&amp; CardDB!G1179 &amp;"|"&amp; CardDB!H1179 &amp;"|"&amp; CardDB!I1179 &amp;"|"&amp; CardDB!J1179 &amp;"|"&amp; CardDB!K1179  &amp;"|"&amp; CardDB!L1179</f>
        <v>Splinter Twin||Rare|Enchantment — Aura|red|{2}{R}{R}||Creature Token, copy spell|Rise of the Eldrazi|1|Enchant creature; Enchanted creature has “{T}: Create a token that’s a copy of this creature, except it has haste. Exile that token at the beginning of the next end step.”|</v>
      </c>
    </row>
    <row r="1180" spans="1:1" x14ac:dyDescent="0.25">
      <c r="A1180" t="str">
        <f>CardDB!A1180  &amp;"|"&amp; CardDB!B1180   &amp;"|"&amp; CardDB!C1180 &amp;"|"&amp; CardDB!D1180 &amp;"|"&amp;  CardDB!E1180  &amp;"|"&amp; CardDB!F1180  &amp;"|"&amp; CardDB!G1180 &amp;"|"&amp; CardDB!H1180 &amp;"|"&amp; CardDB!I1180 &amp;"|"&amp; CardDB!J1180 &amp;"|"&amp; CardDB!K1180  &amp;"|"&amp; CardDB!L1180</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1181" spans="1:1" x14ac:dyDescent="0.25">
      <c r="A1181" t="str">
        <f>CardDB!A1181  &amp;"|"&amp; CardDB!B1181   &amp;"|"&amp; CardDB!C1181 &amp;"|"&amp; CardDB!D1181 &amp;"|"&amp;  CardDB!E1181  &amp;"|"&amp; CardDB!F1181  &amp;"|"&amp; CardDB!G1181 &amp;"|"&amp; CardDB!H1181 &amp;"|"&amp; CardDB!I1181 &amp;"|"&amp; CardDB!J1181 &amp;"|"&amp; CardDB!K1181  &amp;"|"&amp; CardDB!L1181</f>
        <v>Split Up||Rare|Sorcery|white|{1}{W}{W}||creature destruction|Duskmourn: House of Horror|2|Choose one —; • Destroy all tapped creatures.; • Destroy all untapped creatures.|</v>
      </c>
    </row>
    <row r="1182" spans="1:1" x14ac:dyDescent="0.25">
      <c r="A1182" t="str">
        <f>CardDB!A1182  &amp;"|"&amp; CardDB!B1182   &amp;"|"&amp; CardDB!C1182 &amp;"|"&amp; CardDB!D1182 &amp;"|"&amp;  CardDB!E1182  &amp;"|"&amp; CardDB!F1182  &amp;"|"&amp; CardDB!G1182 &amp;"|"&amp; CardDB!H1182 &amp;"|"&amp; CardDB!I1182 &amp;"|"&amp; CardDB!J1182 &amp;"|"&amp; CardDB!K1182  &amp;"|"&amp; CardDB!L1182</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1183" spans="1:1" x14ac:dyDescent="0.25">
      <c r="A1183" t="str">
        <f>CardDB!A1183  &amp;"|"&amp; CardDB!B1183   &amp;"|"&amp; CardDB!C1183 &amp;"|"&amp; CardDB!D1183 &amp;"|"&amp;  CardDB!E1183  &amp;"|"&amp; CardDB!F1183  &amp;"|"&amp; CardDB!G1183 &amp;"|"&amp; CardDB!H1183 &amp;"|"&amp; CardDB!I1183 &amp;"|"&amp; CardDB!J1183 &amp;"|"&amp; CardDB!K1183  &amp;"|"&amp; CardDB!L1183</f>
        <v>Spore Frog||Common|Creature — Frog|green|{G}|1/1||Prophecy|1|Sacrifice Spore Frog: Prevent all combat damage that would be dealt this turn.|</v>
      </c>
    </row>
    <row r="1184" spans="1:1" x14ac:dyDescent="0.25">
      <c r="A1184" t="str">
        <f>CardDB!A1184  &amp;"|"&amp; CardDB!B1184   &amp;"|"&amp; CardDB!C1184 &amp;"|"&amp; CardDB!D1184 &amp;"|"&amp;  CardDB!E1184  &amp;"|"&amp; CardDB!F1184  &amp;"|"&amp; CardDB!G1184 &amp;"|"&amp; CardDB!H1184 &amp;"|"&amp; CardDB!I1184 &amp;"|"&amp; CardDB!J1184 &amp;"|"&amp; CardDB!K1184  &amp;"|"&amp; CardDB!L1184</f>
        <v>Sporogenic Infection||Uncommon|Enchantment — Aura|black|{1}{B}||creature destruction|Duskmourn: House of Horror|2|Enchant creature; When Sporogenic Infection enters, target player sacrifices a creature other than enchanted creature.; When enchanted creature is dealt damage, destroy it.|</v>
      </c>
    </row>
    <row r="1185" spans="1:1" x14ac:dyDescent="0.25">
      <c r="A1185" t="str">
        <f>CardDB!A1185  &amp;"|"&amp; CardDB!B1185   &amp;"|"&amp; CardDB!C1185 &amp;"|"&amp; CardDB!D1185 &amp;"|"&amp;  CardDB!E1185  &amp;"|"&amp; CardDB!F1185  &amp;"|"&amp; CardDB!G1185 &amp;"|"&amp; CardDB!H1185 &amp;"|"&amp; CardDB!I1185 &amp;"|"&amp; CardDB!J1185 &amp;"|"&amp; CardDB!K1185  &amp;"|"&amp; CardDB!L1185</f>
        <v>Springleaf Drum||Uncommon|Artifact|colorless|{1}||mana ability|The Brothers' War Retro Artifacts|1|{T}, Tap an untapped creature you control: Add one mana of any color.|</v>
      </c>
    </row>
    <row r="1186" spans="1:1" x14ac:dyDescent="0.25">
      <c r="A1186" t="str">
        <f>CardDB!A1186  &amp;"|"&amp; CardDB!B1186   &amp;"|"&amp; CardDB!C1186 &amp;"|"&amp; CardDB!D1186 &amp;"|"&amp;  CardDB!E1186  &amp;"|"&amp; CardDB!F1186  &amp;"|"&amp; CardDB!G1186 &amp;"|"&amp; CardDB!H1186 &amp;"|"&amp; CardDB!I1186 &amp;"|"&amp; CardDB!J1186 &amp;"|"&amp; CardDB!K1186  &amp;"|"&amp; CardDB!L1186</f>
        <v>Sprite Noble||Rare|Creature — Faerie Noble|blue|{1}{U}{U}|2/2||Time Spiral|1|Flying; Other creatures you control with flying get +0/+1.; {T}: Other creatures you control with flying get +1/+0 until end of turn.|</v>
      </c>
    </row>
    <row r="1187" spans="1:1" x14ac:dyDescent="0.25">
      <c r="A1187" t="str">
        <f>CardDB!A1187  &amp;"|"&amp; CardDB!B1187   &amp;"|"&amp; CardDB!C1187 &amp;"|"&amp; CardDB!D1187 &amp;"|"&amp;  CardDB!E1187  &amp;"|"&amp; CardDB!F1187  &amp;"|"&amp; CardDB!G1187 &amp;"|"&amp; CardDB!H1187 &amp;"|"&amp; CardDB!I1187 &amp;"|"&amp; CardDB!J1187 &amp;"|"&amp; CardDB!K1187  &amp;"|"&amp; CardDB!L1187</f>
        <v>Spy Network||Common|Instant|blue|{U}|||Onslaught|1|Look at target player’s hand, the top card of that player’s library, and any face-down creatures they control. Look at the top four cards of your library, then put them back in any order.|</v>
      </c>
    </row>
    <row r="1188" spans="1:1" x14ac:dyDescent="0.25">
      <c r="A1188" t="str">
        <f>CardDB!A1188  &amp;"|"&amp; CardDB!B1188   &amp;"|"&amp; CardDB!C1188 &amp;"|"&amp; CardDB!D1188 &amp;"|"&amp;  CardDB!E1188  &amp;"|"&amp; CardDB!F1188  &amp;"|"&amp; CardDB!G1188 &amp;"|"&amp; CardDB!H1188 &amp;"|"&amp; CardDB!I1188 &amp;"|"&amp; CardDB!J1188 &amp;"|"&amp; CardDB!K1188  &amp;"|"&amp; CardDB!L1188</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1189" spans="1:1" x14ac:dyDescent="0.25">
      <c r="A1189" t="str">
        <f>CardDB!A1189  &amp;"|"&amp; CardDB!B1189   &amp;"|"&amp; CardDB!C1189 &amp;"|"&amp; CardDB!D1189 &amp;"|"&amp;  CardDB!E1189  &amp;"|"&amp; CardDB!F1189  &amp;"|"&amp; CardDB!G1189 &amp;"|"&amp; CardDB!H1189 &amp;"|"&amp; CardDB!I1189 &amp;"|"&amp; CardDB!J1189 &amp;"|"&amp; CardDB!K1189  &amp;"|"&amp; CardDB!L1189</f>
        <v>Squadron Hawk||Common|Creature — Bird|white|{1}{W}|1/1|fetch card|Magic 2011|4|Flying; When Squadron Hawk enters, you may search your library for up to three cards named Squadron Hawk, reveal them, put them into your hand, then shuffle.|</v>
      </c>
    </row>
    <row r="1190" spans="1:1" x14ac:dyDescent="0.25">
      <c r="A1190" t="str">
        <f>CardDB!A1190  &amp;"|"&amp; CardDB!B1190   &amp;"|"&amp; CardDB!C1190 &amp;"|"&amp; CardDB!D1190 &amp;"|"&amp;  CardDB!E1190  &amp;"|"&amp; CardDB!F1190  &amp;"|"&amp; CardDB!G1190 &amp;"|"&amp; CardDB!H1190 &amp;"|"&amp; CardDB!I1190 &amp;"|"&amp; CardDB!J1190 &amp;"|"&amp; CardDB!K1190  &amp;"|"&amp; CardDB!L1190</f>
        <v>Squirrel Wrangler||Rare|Creature — Human Druid|green|{2}{G}{G}|2/2|Creature Token|Prophecy|1|{1}{G}, Sacrifice a land: Create two 1/1 green Squirrel creature tokens.; {1}{G}, Sacrifice a land: Squirrel creatures get +1/+1 until end of turn.|</v>
      </c>
    </row>
    <row r="1191" spans="1:1" x14ac:dyDescent="0.25">
      <c r="A1191" t="str">
        <f>CardDB!A1191  &amp;"|"&amp; CardDB!B1191   &amp;"|"&amp; CardDB!C1191 &amp;"|"&amp; CardDB!D1191 &amp;"|"&amp;  CardDB!E1191  &amp;"|"&amp; CardDB!F1191  &amp;"|"&amp; CardDB!G1191 &amp;"|"&amp; CardDB!H1191 &amp;"|"&amp; CardDB!I1191 &amp;"|"&amp; CardDB!J1191 &amp;"|"&amp; CardDB!K1191  &amp;"|"&amp; CardDB!L1191</f>
        <v>Stalking Stones||Uncommon|Land|colorless||||Mirrodin|1|{T}: Add {C}.; {6}: Stalking Stones becomes a 3/3 Elemental artifact creature that’s still a land. (This effect lasts indefinitely.)|</v>
      </c>
    </row>
    <row r="1192" spans="1:1" x14ac:dyDescent="0.25">
      <c r="A1192" t="str">
        <f>CardDB!A1192  &amp;"|"&amp; CardDB!B1192   &amp;"|"&amp; CardDB!C1192 &amp;"|"&amp; CardDB!D1192 &amp;"|"&amp;  CardDB!E1192  &amp;"|"&amp; CardDB!F1192  &amp;"|"&amp; CardDB!G1192 &amp;"|"&amp; CardDB!H1192 &amp;"|"&amp; CardDB!I1192 &amp;"|"&amp; CardDB!J1192 &amp;"|"&amp; CardDB!K1192  &amp;"|"&amp; CardDB!L1192</f>
        <v>Stalwart Shield-Bearers||Common|Creature — Human Soldier|white|{1}{W}|0/3||Rise of the Eldrazi|1|Defender; Other creatures you control with defender get +0/+2.|</v>
      </c>
    </row>
    <row r="1193" spans="1:1" x14ac:dyDescent="0.25">
      <c r="A1193" t="str">
        <f>CardDB!A1193  &amp;"|"&amp; CardDB!B1193   &amp;"|"&amp; CardDB!C1193 &amp;"|"&amp; CardDB!D1193 &amp;"|"&amp;  CardDB!E1193  &amp;"|"&amp; CardDB!F1193  &amp;"|"&amp; CardDB!G1193 &amp;"|"&amp; CardDB!H1193 &amp;"|"&amp; CardDB!I1193 &amp;"|"&amp; CardDB!J1193 &amp;"|"&amp; CardDB!K1193  &amp;"|"&amp; CardDB!L1193</f>
        <v>Starstorm||Rare|Instant|red|{X}{R}{R}||direct damage|Commander 2020|2|Starstorm deals X damage to each creature.; Cycling {3} ({3}, Discard this card: Draw a card.)|</v>
      </c>
    </row>
    <row r="1194" spans="1:1" x14ac:dyDescent="0.25">
      <c r="A1194" t="str">
        <f>CardDB!A1194  &amp;"|"&amp; CardDB!B1194   &amp;"|"&amp; CardDB!C1194 &amp;"|"&amp; CardDB!D1194 &amp;"|"&amp;  CardDB!E1194  &amp;"|"&amp; CardDB!F1194  &amp;"|"&amp; CardDB!G1194 &amp;"|"&amp; CardDB!H1194 &amp;"|"&amp; CardDB!I1194 &amp;"|"&amp; CardDB!J1194 &amp;"|"&amp; CardDB!K1194  &amp;"|"&amp; CardDB!L1194</f>
        <v>Stay Hidden, Stay Silent||Uncommon|Enchantment — Aura|blue|{1}{U}|||Duskmourn: House of Horror|3|Enchant creature; When Stay Hidden, Stay Silent enters, tap enchanted creature.; Enchanted creature doesn’t untap during its controller’s untap step.; {4}{U}{U}: Shuffle enchanted creature into its owner’s library, then manifest dread. Activate only as a sorcery.|</v>
      </c>
    </row>
    <row r="1195" spans="1:1" x14ac:dyDescent="0.25">
      <c r="A1195" t="str">
        <f>CardDB!A1195  &amp;"|"&amp; CardDB!B1195   &amp;"|"&amp; CardDB!C1195 &amp;"|"&amp; CardDB!D1195 &amp;"|"&amp;  CardDB!E1195  &amp;"|"&amp; CardDB!F1195  &amp;"|"&amp; CardDB!G1195 &amp;"|"&amp; CardDB!H1195 &amp;"|"&amp; CardDB!I1195 &amp;"|"&amp; CardDB!J1195 &amp;"|"&amp; CardDB!K1195  &amp;"|"&amp; CardDB!L1195</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1196" spans="1:1" x14ac:dyDescent="0.25">
      <c r="A1196" t="str">
        <f>CardDB!A1196  &amp;"|"&amp; CardDB!B1196   &amp;"|"&amp; CardDB!C1196 &amp;"|"&amp; CardDB!D1196 &amp;"|"&amp;  CardDB!E1196  &amp;"|"&amp; CardDB!F1196  &amp;"|"&amp; CardDB!G1196 &amp;"|"&amp; CardDB!H1196 &amp;"|"&amp; CardDB!I1196 &amp;"|"&amp; CardDB!J1196 &amp;"|"&amp; CardDB!K1196  &amp;"|"&amp; CardDB!L1196</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1197" spans="1:1" x14ac:dyDescent="0.25">
      <c r="A1197" t="str">
        <f>CardDB!A1197  &amp;"|"&amp; CardDB!B1197   &amp;"|"&amp; CardDB!C1197 &amp;"|"&amp; CardDB!D1197 &amp;"|"&amp;  CardDB!E1197  &amp;"|"&amp; CardDB!F1197  &amp;"|"&amp; CardDB!G1197 &amp;"|"&amp; CardDB!H1197 &amp;"|"&amp; CardDB!I1197 &amp;"|"&amp; CardDB!J1197 &amp;"|"&amp; CardDB!K1197  &amp;"|"&amp; CardDB!L1197</f>
        <v>Stern Scolding||Uncommon|Instant|blue|{U}||counterspell|The Lord of the Rings: Tales of Middle-earth|1|Counter target creature spell with power or toughness 2 or less.|</v>
      </c>
    </row>
    <row r="1198" spans="1:1" x14ac:dyDescent="0.25">
      <c r="A1198" t="str">
        <f>CardDB!A1198  &amp;"|"&amp; CardDB!B1198   &amp;"|"&amp; CardDB!C1198 &amp;"|"&amp; CardDB!D1198 &amp;"|"&amp;  CardDB!E1198  &amp;"|"&amp; CardDB!F1198  &amp;"|"&amp; CardDB!G1198 &amp;"|"&amp; CardDB!H1198 &amp;"|"&amp; CardDB!I1198 &amp;"|"&amp; CardDB!J1198 &amp;"|"&amp; CardDB!K1198  &amp;"|"&amp; CardDB!L1198</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1199" spans="1:1" x14ac:dyDescent="0.25">
      <c r="A1199" t="str">
        <f>CardDB!A1199  &amp;"|"&amp; CardDB!B1199   &amp;"|"&amp; CardDB!C1199 &amp;"|"&amp; CardDB!D1199 &amp;"|"&amp;  CardDB!E1199  &amp;"|"&amp; CardDB!F1199  &amp;"|"&amp; CardDB!G1199 &amp;"|"&amp; CardDB!H1199 &amp;"|"&amp; CardDB!I1199 &amp;"|"&amp; CardDB!J1199 &amp;"|"&amp; CardDB!K1199  &amp;"|"&amp; CardDB!L1199</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1200" spans="1:1" x14ac:dyDescent="0.25">
      <c r="A1200" t="str">
        <f>CardDB!A1200  &amp;"|"&amp; CardDB!B1200   &amp;"|"&amp; CardDB!C1200 &amp;"|"&amp; CardDB!D1200 &amp;"|"&amp;  CardDB!E1200  &amp;"|"&amp; CardDB!F1200  &amp;"|"&amp; CardDB!G1200 &amp;"|"&amp; CardDB!H1200 &amp;"|"&amp; CardDB!I1200 &amp;"|"&amp; CardDB!J1200 &amp;"|"&amp; CardDB!K1200  &amp;"|"&amp; CardDB!L1200</f>
        <v>Stirring Wildwood||Rare|Land|colorless|||dual land|Worldwake|1|Stirring Wildwood enters tapped.; {T}: Add {G} or {W}.; {1}{G}{W}: Until end of turn, Stirring Wildwood becomes a 3/4 green and white Elemental creature with reach. It’s still a land.|</v>
      </c>
    </row>
    <row r="1201" spans="1:1" x14ac:dyDescent="0.25">
      <c r="A1201" t="str">
        <f>CardDB!A1201  &amp;"|"&amp; CardDB!B1201   &amp;"|"&amp; CardDB!C1201 &amp;"|"&amp; CardDB!D1201 &amp;"|"&amp;  CardDB!E1201  &amp;"|"&amp; CardDB!F1201  &amp;"|"&amp; CardDB!G1201 &amp;"|"&amp; CardDB!H1201 &amp;"|"&amp; CardDB!I1201 &amp;"|"&amp; CardDB!J1201 &amp;"|"&amp; CardDB!K1201  &amp;"|"&amp; CardDB!L1201</f>
        <v>Stoke the Flames||Uncommon|Instant|red|{2}{R}{R}||direct damage|March of the Machine|2|Convoke (Your creatures can help cast this spell. Each creature you tap while casting this spell pays for {1} or one mana of that creature’s color.); Stoke the Flames deals 4 damage to any target.|</v>
      </c>
    </row>
    <row r="1202" spans="1:1" x14ac:dyDescent="0.25">
      <c r="A1202" t="str">
        <f>CardDB!A1202  &amp;"|"&amp; CardDB!B1202   &amp;"|"&amp; CardDB!C1202 &amp;"|"&amp; CardDB!D1202 &amp;"|"&amp;  CardDB!E1202  &amp;"|"&amp; CardDB!F1202  &amp;"|"&amp; CardDB!G1202 &amp;"|"&amp; CardDB!H1202 &amp;"|"&amp; CardDB!I1202 &amp;"|"&amp; CardDB!J1202 &amp;"|"&amp; CardDB!K1202  &amp;"|"&amp; CardDB!L1202</f>
        <v>Stone Rain||Common|Sorcery|red|{2}{R}||Land Destruction|Revised, Champions of Kamigawa, Mirage, Eighth Edition|6|Destroy target land.|</v>
      </c>
    </row>
    <row r="1203" spans="1:1" x14ac:dyDescent="0.25">
      <c r="A1203" t="str">
        <f>CardDB!A1203  &amp;"|"&amp; CardDB!B1203   &amp;"|"&amp; CardDB!C1203 &amp;"|"&amp; CardDB!D1203 &amp;"|"&amp;  CardDB!E1203  &amp;"|"&amp; CardDB!F1203  &amp;"|"&amp; CardDB!G1203 &amp;"|"&amp; CardDB!H1203 &amp;"|"&amp; CardDB!I1203 &amp;"|"&amp; CardDB!J1203 &amp;"|"&amp; CardDB!K1203  &amp;"|"&amp; CardDB!L1203</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1204" spans="1:1" x14ac:dyDescent="0.25">
      <c r="A1204" t="str">
        <f>CardDB!A1204  &amp;"|"&amp; CardDB!B1204   &amp;"|"&amp; CardDB!C1204 &amp;"|"&amp; CardDB!D1204 &amp;"|"&amp;  CardDB!E1204  &amp;"|"&amp; CardDB!F1204  &amp;"|"&amp; CardDB!G1204 &amp;"|"&amp; CardDB!H1204 &amp;"|"&amp; CardDB!I1204 &amp;"|"&amp; CardDB!J1204 &amp;"|"&amp; CardDB!K1204  &amp;"|"&amp; CardDB!L1204</f>
        <v>Storm Cauldron||Rare|Artifact|colorless|{5}||Bounce, rule change|Alliances|1|Each player may play an additional land during each of their turns.; Whenever a land is tapped for mana, return it to its owner’s hand.|</v>
      </c>
    </row>
    <row r="1205" spans="1:1" x14ac:dyDescent="0.25">
      <c r="A1205" t="str">
        <f>CardDB!A1205  &amp;"|"&amp; CardDB!B1205   &amp;"|"&amp; CardDB!C1205 &amp;"|"&amp; CardDB!D1205 &amp;"|"&amp;  CardDB!E1205  &amp;"|"&amp; CardDB!F1205  &amp;"|"&amp; CardDB!G1205 &amp;"|"&amp; CardDB!H1205 &amp;"|"&amp; CardDB!I1205 &amp;"|"&amp; CardDB!J1205 &amp;"|"&amp; CardDB!K1205  &amp;"|"&amp; CardDB!L1205</f>
        <v>Stormtide Leviathan||Rare|Creature — Leviathan|blue|{5}{U}{U}{U}|8/8||Magic 2011|1|Islandwalk (This creature can’t be blocked as long as defending player controls an Island.); All lands are Islands in addition to their other types.; Creatures without flying or islandwalk can’t attack.|</v>
      </c>
    </row>
    <row r="1206" spans="1:1" x14ac:dyDescent="0.25">
      <c r="A1206" t="str">
        <f>CardDB!A1206  &amp;"|"&amp; CardDB!B1206   &amp;"|"&amp; CardDB!C1206 &amp;"|"&amp; CardDB!D1206 &amp;"|"&amp;  CardDB!E1206  &amp;"|"&amp; CardDB!F1206  &amp;"|"&amp; CardDB!G1206 &amp;"|"&amp; CardDB!H1206 &amp;"|"&amp; CardDB!I1206 &amp;"|"&amp; CardDB!J1206 &amp;"|"&amp; CardDB!K1206  &amp;"|"&amp; CardDB!L1206</f>
        <v>Strangled Cemetery||Common|Land|colorless|||dual land|Duskmourn: House of Horror|2|Strangled Cemetery enters tapped unless a player has 13 or less life.; {T}: Add {B} or {G}.|</v>
      </c>
    </row>
    <row r="1207" spans="1:1" x14ac:dyDescent="0.25">
      <c r="A1207" t="str">
        <f>CardDB!A1207  &amp;"|"&amp; CardDB!B1207   &amp;"|"&amp; CardDB!C1207 &amp;"|"&amp; CardDB!D1207 &amp;"|"&amp;  CardDB!E1207  &amp;"|"&amp; CardDB!F1207  &amp;"|"&amp; CardDB!G1207 &amp;"|"&amp; CardDB!H1207 &amp;"|"&amp; CardDB!I1207 &amp;"|"&amp; CardDB!J1207 &amp;"|"&amp; CardDB!K1207  &amp;"|"&amp; CardDB!L1207</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1208" spans="1:1" x14ac:dyDescent="0.25">
      <c r="A1208" t="str">
        <f>CardDB!A1208  &amp;"|"&amp; CardDB!B1208   &amp;"|"&amp; CardDB!C1208 &amp;"|"&amp; CardDB!D1208 &amp;"|"&amp;  CardDB!E1208  &amp;"|"&amp; CardDB!F1208  &amp;"|"&amp; CardDB!G1208 &amp;"|"&amp; CardDB!H1208 &amp;"|"&amp; CardDB!I1208 &amp;"|"&amp; CardDB!J1208 &amp;"|"&amp; CardDB!K1208  &amp;"|"&amp; CardDB!L1208</f>
        <v>Strionic Resonator||Rare|Artifact|colorless|{2}||copy spell|The Brothers' War Commander|1|{2}, {T}: Copy target triggered ability you control. You may choose new targets for the copy. (A triggered ability uses the words “when,” “whenever,” or “at.”)|</v>
      </c>
    </row>
    <row r="1209" spans="1:1" x14ac:dyDescent="0.25">
      <c r="A1209" t="str">
        <f>CardDB!A1209  &amp;"|"&amp; CardDB!B1209   &amp;"|"&amp; CardDB!C1209 &amp;"|"&amp; CardDB!D1209 &amp;"|"&amp;  CardDB!E1209  &amp;"|"&amp; CardDB!F1209  &amp;"|"&amp; CardDB!G1209 &amp;"|"&amp; CardDB!H1209 &amp;"|"&amp; CardDB!I1209 &amp;"|"&amp; CardDB!J1209 &amp;"|"&amp; CardDB!K1209  &amp;"|"&amp; CardDB!L1209</f>
        <v>Strip Mine||Rare|Land|colorless|||land Destruction|Anthologies|1|{T}: Add {C}.; {T}, Sacrifice Strip Mine: Destroy target land.|</v>
      </c>
    </row>
    <row r="1210" spans="1:1" x14ac:dyDescent="0.25">
      <c r="A1210" t="str">
        <f>CardDB!A1210  &amp;"|"&amp; CardDB!B1210   &amp;"|"&amp; CardDB!C1210 &amp;"|"&amp; CardDB!D1210 &amp;"|"&amp;  CardDB!E1210  &amp;"|"&amp; CardDB!F1210  &amp;"|"&amp; CardDB!G1210 &amp;"|"&amp; CardDB!H1210 &amp;"|"&amp; CardDB!I1210 &amp;"|"&amp; CardDB!J1210 &amp;"|"&amp; CardDB!K1210  &amp;"|"&amp; CardDB!L1210</f>
        <v>Strix Lookout||Common|Creature — Bird|blue|{1}{U}|1/2|draw card|Foundations |3|Flying, vigilance (Attacking doesn’t cause this creature to tap.); {1}{U}, {T}: Draw a card, then discard a card.|</v>
      </c>
    </row>
    <row r="1211" spans="1:1" x14ac:dyDescent="0.25">
      <c r="A1211" t="str">
        <f>CardDB!A1211  &amp;"|"&amp; CardDB!B1211   &amp;"|"&amp; CardDB!C1211 &amp;"|"&amp; CardDB!D1211 &amp;"|"&amp;  CardDB!E1211  &amp;"|"&amp; CardDB!F1211  &amp;"|"&amp; CardDB!G1211 &amp;"|"&amp; CardDB!H1211 &amp;"|"&amp; CardDB!I1211 &amp;"|"&amp; CardDB!J1211 &amp;"|"&amp; CardDB!K1211  &amp;"|"&amp; CardDB!L1211</f>
        <v>Stroke of Midnight||Uncommon|Instant|white|{2}{W}||creature destruction, artifact destruction, enchantment destruction|Foundations |1|Destroy target nonland permanent. Its controller creates a 1/1 white Human creature token.|</v>
      </c>
    </row>
    <row r="1212" spans="1:1" x14ac:dyDescent="0.25">
      <c r="A1212" t="str">
        <f>CardDB!A1212  &amp;"|"&amp; CardDB!B1212   &amp;"|"&amp; CardDB!C1212 &amp;"|"&amp; CardDB!D1212 &amp;"|"&amp;  CardDB!E1212  &amp;"|"&amp; CardDB!F1212  &amp;"|"&amp; CardDB!G1212 &amp;"|"&amp; CardDB!H1212 &amp;"|"&amp; CardDB!I1212 &amp;"|"&amp; CardDB!J1212 &amp;"|"&amp; CardDB!K1212  &amp;"|"&amp; CardDB!L1212</f>
        <v>Student of Warfare||Rare|Creature — Human Knight|white|{W}|1/1||Rise of the Eldrazi|1|Level up {W} ({W}: Put a level counter on this. Level up only as a sorcery.); LEVEL 2-6; 3/3; First strike; LEVEL 7+; 4/4; Double strike|</v>
      </c>
    </row>
    <row r="1213" spans="1:1" x14ac:dyDescent="0.25">
      <c r="A1213" t="str">
        <f>CardDB!A1213  &amp;"|"&amp; CardDB!B1213   &amp;"|"&amp; CardDB!C1213 &amp;"|"&amp; CardDB!D1213 &amp;"|"&amp;  CardDB!E1213  &amp;"|"&amp; CardDB!F1213  &amp;"|"&amp; CardDB!G1213 &amp;"|"&amp; CardDB!H1213 &amp;"|"&amp; CardDB!I1213 &amp;"|"&amp; CardDB!J1213 &amp;"|"&amp; CardDB!K1213  &amp;"|"&amp; CardDB!L1213</f>
        <v>Stymied Hopes||Common|Instant|blue|{1}{U}||counterspell|Theros|2|Counter target spell unless its controller pays {1}. Scry 1. (Look at the top card of your library. You may put that card on the bottom.)|</v>
      </c>
    </row>
    <row r="1214" spans="1:1" x14ac:dyDescent="0.25">
      <c r="A1214" t="str">
        <f>CardDB!A1214  &amp;"|"&amp; CardDB!B1214   &amp;"|"&amp; CardDB!C1214 &amp;"|"&amp; CardDB!D1214 &amp;"|"&amp;  CardDB!E1214  &amp;"|"&amp; CardDB!F1214  &amp;"|"&amp; CardDB!G1214 &amp;"|"&amp; CardDB!H1214 &amp;"|"&amp; CardDB!I1214 &amp;"|"&amp; CardDB!J1214 &amp;"|"&amp; CardDB!K1214  &amp;"|"&amp; CardDB!L1214</f>
        <v>Suffer the Past||Uncommon|Instant|black|{X}{B}||life gain, direct damage, graveyard|Rise of the Eldrazi|2|Exile X target cards from target player’s graveyard. For each card exiled this way, that player loses 1 life and you gain 1 life.|</v>
      </c>
    </row>
    <row r="1215" spans="1:1" x14ac:dyDescent="0.25">
      <c r="A1215" t="str">
        <f>CardDB!A1215  &amp;"|"&amp; CardDB!B1215   &amp;"|"&amp; CardDB!C1215 &amp;"|"&amp; CardDB!D1215 &amp;"|"&amp;  CardDB!E1215  &amp;"|"&amp; CardDB!F1215  &amp;"|"&amp; CardDB!G1215 &amp;"|"&amp; CardDB!H1215 &amp;"|"&amp; CardDB!I1215 &amp;"|"&amp; CardDB!J1215 &amp;"|"&amp; CardDB!K1215  &amp;"|"&amp; CardDB!L1215</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1216" spans="1:1" x14ac:dyDescent="0.25">
      <c r="A1216" t="str">
        <f>CardDB!A1216  &amp;"|"&amp; CardDB!B1216   &amp;"|"&amp; CardDB!C1216 &amp;"|"&amp; CardDB!D1216 &amp;"|"&amp;  CardDB!E1216  &amp;"|"&amp; CardDB!F1216  &amp;"|"&amp; CardDB!G1216 &amp;"|"&amp; CardDB!H1216 &amp;"|"&amp; CardDB!I1216 &amp;"|"&amp; CardDB!J1216 &amp;"|"&amp; CardDB!K1216  &amp;"|"&amp; CardDB!L1216</f>
        <v>Summary Dismissal||Rare|Instant|blue|{2}{U}{U}||counterspell|Modern Horizons 3 Commander|1|Exile all other spells and counter all abilities.|</v>
      </c>
    </row>
    <row r="1217" spans="1:1" x14ac:dyDescent="0.25">
      <c r="A1217" t="str">
        <f>CardDB!A1217  &amp;"|"&amp; CardDB!B1217   &amp;"|"&amp; CardDB!C1217 &amp;"|"&amp; CardDB!D1217 &amp;"|"&amp;  CardDB!E1217  &amp;"|"&amp; CardDB!F1217  &amp;"|"&amp; CardDB!G1217 &amp;"|"&amp; CardDB!H1217 &amp;"|"&amp; CardDB!I1217 &amp;"|"&amp; CardDB!J1217 &amp;"|"&amp; CardDB!K1217  &amp;"|"&amp; CardDB!L1217</f>
        <v>Sun Titan||Rare|Creature — Giant|white|{4}{W}{W}|6/6|graveyard|Magic 2011|1|Vigilance; Whenever Sun Titan enters or attacks, you may return target permanent card with mana value 3 or less from your graveyard to the battlefield.|</v>
      </c>
    </row>
    <row r="1218" spans="1:1" x14ac:dyDescent="0.25">
      <c r="A1218" t="str">
        <f>CardDB!A1218  &amp;"|"&amp; CardDB!B1218   &amp;"|"&amp; CardDB!C1218 &amp;"|"&amp; CardDB!D1218 &amp;"|"&amp;  CardDB!E1218  &amp;"|"&amp; CardDB!F1218  &amp;"|"&amp; CardDB!G1218 &amp;"|"&amp; CardDB!H1218 &amp;"|"&amp; CardDB!I1218 &amp;"|"&amp; CardDB!J1218 &amp;"|"&amp; CardDB!K1218  &amp;"|"&amp; CardDB!L1218</f>
        <v>Sun-Blessed Healer||Uncommon|Creature — Human Cleric|white|{1}{W}|3/1|graveyard, life gain|Foundations |1|Kicker {1}{W} (You may pay an additional {1}{W} as you cast this spell.); Lifelink (Damage dealt by this creature also causes you to gain that much life.); When this creature enters, if it was kicked, return target nonland permanent card with mana value 2 or less from your graveyard to the battlefield.|</v>
      </c>
    </row>
    <row r="1219" spans="1:1" x14ac:dyDescent="0.25">
      <c r="A1219" t="str">
        <f>CardDB!A1219  &amp;"|"&amp; CardDB!B1219   &amp;"|"&amp; CardDB!C1219 &amp;"|"&amp; CardDB!D1219 &amp;"|"&amp;  CardDB!E1219  &amp;"|"&amp; CardDB!F1219  &amp;"|"&amp; CardDB!G1219 &amp;"|"&amp; CardDB!H1219 &amp;"|"&amp; CardDB!I1219 &amp;"|"&amp; CardDB!J1219 &amp;"|"&amp; CardDB!K1219  &amp;"|"&amp; CardDB!L1219</f>
        <v>Sundering Titan||Mythic|Artifact Creature — Golem|colorless|{8}|7/10|Land Destruction|The Brothers' War Retro Artifacts|1|When Sundering Titan enters or leaves the battlefield, choose a land of each basic land type, then destroy those lands.|</v>
      </c>
    </row>
    <row r="1220" spans="1:1" x14ac:dyDescent="0.25">
      <c r="A1220" t="str">
        <f>CardDB!A1220  &amp;"|"&amp; CardDB!B1220   &amp;"|"&amp; CardDB!C1220 &amp;"|"&amp; CardDB!D1220 &amp;"|"&amp;  CardDB!E1220  &amp;"|"&amp; CardDB!F1220  &amp;"|"&amp; CardDB!G1220 &amp;"|"&amp; CardDB!H1220 &amp;"|"&amp; CardDB!I1220 &amp;"|"&amp; CardDB!J1220 &amp;"|"&amp; CardDB!K1220  &amp;"|"&amp; CardDB!L1220</f>
        <v>Sunken Hollow||Rare|Land|colorless|||dual land|Dominaria United Commander|1|({T}: Add {U} or {B}.); Sunken Hollow enters the battlefield tapped unless you control two or more basic lands.|</v>
      </c>
    </row>
    <row r="1221" spans="1:1" x14ac:dyDescent="0.25">
      <c r="A1221" t="str">
        <f>CardDB!A1221  &amp;"|"&amp; CardDB!B1221   &amp;"|"&amp; CardDB!C1221 &amp;"|"&amp; CardDB!D1221 &amp;"|"&amp;  CardDB!E1221  &amp;"|"&amp; CardDB!F1221  &amp;"|"&amp; CardDB!G1221 &amp;"|"&amp; CardDB!H1221 &amp;"|"&amp; CardDB!I1221 &amp;"|"&amp; CardDB!J1221 &amp;"|"&amp; CardDB!K1221  &amp;"|"&amp; CardDB!L1221</f>
        <v>Sunrise Cavalier||Uncommon|Creature — Human Knight|white, red|{1}{W}{R}|3/3||Innistrad: Midnight Hunt|2|Trample, haste; If it’s neither day nor night, it becomes day as Sunrise Cavalier enters.; Whenever day becomes night or night becomes day, put a +1/+1 counter on target creature you control.|</v>
      </c>
    </row>
    <row r="1222" spans="1:1" x14ac:dyDescent="0.25">
      <c r="A1222" t="str">
        <f>CardDB!A1222  &amp;"|"&amp; CardDB!B1222   &amp;"|"&amp; CardDB!C1222 &amp;"|"&amp; CardDB!D1222 &amp;"|"&amp;  CardDB!E1222  &amp;"|"&amp; CardDB!F1222  &amp;"|"&amp; CardDB!G1222 &amp;"|"&amp; CardDB!H1222 &amp;"|"&amp; CardDB!I1222 &amp;"|"&amp; CardDB!J1222 &amp;"|"&amp; CardDB!K1222  &amp;"|"&amp; CardDB!L1222</f>
        <v>Sun's Bounty||Common|Instant|white|{1}{W}||life gain|Coldsnap|1|You gain 4 life.; Recover {1}{W} (When a creature is put into your graveyard from the battlefield, you may pay {1}{W}. If you do, return this card from your graveyard to your hand. Otherwise, exile this card.)|</v>
      </c>
    </row>
    <row r="1223" spans="1:1" x14ac:dyDescent="0.25">
      <c r="A1223" t="str">
        <f>CardDB!A1223  &amp;"|"&amp; CardDB!B1223   &amp;"|"&amp; CardDB!C1223 &amp;"|"&amp; CardDB!D1223 &amp;"|"&amp;  CardDB!E1223  &amp;"|"&amp; CardDB!F1223  &amp;"|"&amp; CardDB!G1223 &amp;"|"&amp; CardDB!H1223 &amp;"|"&amp; CardDB!I1223 &amp;"|"&amp; CardDB!J1223 &amp;"|"&amp; CardDB!K1223  &amp;"|"&amp; CardDB!L1223</f>
        <v>Sunset Revelry||Uncommon|Sorcery|white|{1}{W}||draw card, life gain, Creature Token|Innistrad: Midnight Hunt|1|If an opponent has more life than you, you gain 4 life.; If an opponent controls more creatures than you, create two 1/1 white Human creature tokens.; If an opponent has more cards in hand than you, draw a card.|</v>
      </c>
    </row>
    <row r="1224" spans="1:1" x14ac:dyDescent="0.25">
      <c r="A1224" t="str">
        <f>CardDB!A1224  &amp;"|"&amp; CardDB!B1224   &amp;"|"&amp; CardDB!C1224 &amp;"|"&amp; CardDB!D1224 &amp;"|"&amp;  CardDB!E1224  &amp;"|"&amp; CardDB!F1224  &amp;"|"&amp; CardDB!G1224 &amp;"|"&amp; CardDB!H1224 &amp;"|"&amp; CardDB!I1224 &amp;"|"&amp; CardDB!J1224 &amp;"|"&amp; CardDB!K1224  &amp;"|"&amp; CardDB!L1224</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1225" spans="1:1" x14ac:dyDescent="0.25">
      <c r="A1225" t="str">
        <f>CardDB!A1225  &amp;"|"&amp; CardDB!B1225   &amp;"|"&amp; CardDB!C1225 &amp;"|"&amp; CardDB!D1225 &amp;"|"&amp;  CardDB!E1225  &amp;"|"&amp; CardDB!F1225  &amp;"|"&amp; CardDB!G1225 &amp;"|"&amp; CardDB!H1225 &amp;"|"&amp; CardDB!I1225 &amp;"|"&amp; CardDB!J1225 &amp;"|"&amp; CardDB!K1225  &amp;"|"&amp; CardDB!L1225</f>
        <v>Surgical Suite|Hospital Room|Uncommon|Enchantment — Room|white|{1}{W}||graveyard|Duskmourn: House of Horror|3|When you unlock this door, return target creature card with mana value 3 or less from your graveyard to the battlefield.|Whenever you attack, put a +1/+1 counter on target attacking creature.</v>
      </c>
    </row>
    <row r="1226" spans="1:1" x14ac:dyDescent="0.25">
      <c r="A1226" t="str">
        <f>CardDB!A1226  &amp;"|"&amp; CardDB!B1226   &amp;"|"&amp; CardDB!C1226 &amp;"|"&amp; CardDB!D1226 &amp;"|"&amp;  CardDB!E1226  &amp;"|"&amp; CardDB!F1226  &amp;"|"&amp; CardDB!G1226 &amp;"|"&amp; CardDB!H1226 &amp;"|"&amp; CardDB!I1226 &amp;"|"&amp; CardDB!J1226 &amp;"|"&amp; CardDB!K1226  &amp;"|"&amp; CardDB!L1226</f>
        <v>Surrak Dragonclaw||Mythic|Legendary Creature — Human Warrior|blue, green, red|{2}{U}{G}{R}|6/6||Dominaria United Commander|1|Flash; This spell can’t be countered.; Creature spells you control can’t be countered.; Other creatures you control have trample.|</v>
      </c>
    </row>
    <row r="1227" spans="1:1" x14ac:dyDescent="0.25">
      <c r="A1227" t="str">
        <f>CardDB!A1227  &amp;"|"&amp; CardDB!B1227   &amp;"|"&amp; CardDB!C1227 &amp;"|"&amp; CardDB!D1227 &amp;"|"&amp;  CardDB!E1227  &amp;"|"&amp; CardDB!F1227  &amp;"|"&amp; CardDB!G1227 &amp;"|"&amp; CardDB!H1227 &amp;"|"&amp; CardDB!I1227 &amp;"|"&amp; CardDB!J1227 &amp;"|"&amp; CardDB!K1227  &amp;"|"&amp; CardDB!L1227</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1228" spans="1:1" x14ac:dyDescent="0.25">
      <c r="A1228" t="str">
        <f>CardDB!A1228  &amp;"|"&amp; CardDB!B1228   &amp;"|"&amp; CardDB!C1228 &amp;"|"&amp; CardDB!D1228 &amp;"|"&amp;  CardDB!E1228  &amp;"|"&amp; CardDB!F1228  &amp;"|"&amp; CardDB!G1228 &amp;"|"&amp; CardDB!H1228 &amp;"|"&amp; CardDB!I1228 &amp;"|"&amp; CardDB!J1228 &amp;"|"&amp; CardDB!K1228  &amp;"|"&amp; CardDB!L1228</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1229" spans="1:1" x14ac:dyDescent="0.25">
      <c r="A1229" t="str">
        <f>CardDB!A1229  &amp;"|"&amp; CardDB!B1229   &amp;"|"&amp; CardDB!C1229 &amp;"|"&amp; CardDB!D1229 &amp;"|"&amp;  CardDB!E1229  &amp;"|"&amp; CardDB!F1229  &amp;"|"&amp; CardDB!G1229 &amp;"|"&amp; CardDB!H1229 &amp;"|"&amp; CardDB!I1229 &amp;"|"&amp; CardDB!J1229 &amp;"|"&amp; CardDB!K1229  &amp;"|"&amp; CardDB!L1229</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1230" spans="1:1" x14ac:dyDescent="0.25">
      <c r="A1230" t="str">
        <f>CardDB!A1230  &amp;"|"&amp; CardDB!B1230   &amp;"|"&amp; CardDB!C1230 &amp;"|"&amp; CardDB!D1230 &amp;"|"&amp;  CardDB!E1230  &amp;"|"&amp; CardDB!F1230  &amp;"|"&amp; CardDB!G1230 &amp;"|"&amp; CardDB!H1230 &amp;"|"&amp; CardDB!I1230 &amp;"|"&amp; CardDB!J1230 &amp;"|"&amp; CardDB!K1230  &amp;"|"&amp; CardDB!L1230</f>
        <v>Swan Song||Rare|Instant|blue|{U}||counterspell|Tales of Middle-earth Commander|1|Counter target enchantment, instant, or sorcery spell. Its controller creates a 2/2 blue Bird creature token with flying.|</v>
      </c>
    </row>
    <row r="1231" spans="1:1" x14ac:dyDescent="0.25">
      <c r="A1231" t="str">
        <f>CardDB!A1231  &amp;"|"&amp; CardDB!B1231   &amp;"|"&amp; CardDB!C1231 &amp;"|"&amp; CardDB!D1231 &amp;"|"&amp;  CardDB!E1231  &amp;"|"&amp; CardDB!F1231  &amp;"|"&amp; CardDB!G1231 &amp;"|"&amp; CardDB!H1231 &amp;"|"&amp; CardDB!I1231 &amp;"|"&amp; CardDB!J1231 &amp;"|"&amp; CardDB!K1231  &amp;"|"&amp; CardDB!L1231</f>
        <v>Swiftblade Vindicator||Rare|Creature — Human Soldier|white, red|{W}{R}|1/1||Foundations |1|Double strike (This creature deals both first-strike and regular combat damage.); Vigilance (Attacking doesn’t cause this creature to tap.); Trample (This creature can deal excess combat damage to the player or planeswalker it’s attacking.)|</v>
      </c>
    </row>
    <row r="1232" spans="1:1" x14ac:dyDescent="0.25">
      <c r="A1232" t="str">
        <f>CardDB!A1232  &amp;"|"&amp; CardDB!B1232   &amp;"|"&amp; CardDB!C1232 &amp;"|"&amp; CardDB!D1232 &amp;"|"&amp;  CardDB!E1232  &amp;"|"&amp; CardDB!F1232  &amp;"|"&amp; CardDB!G1232 &amp;"|"&amp; CardDB!H1232 &amp;"|"&amp; CardDB!I1232 &amp;"|"&amp; CardDB!J1232 &amp;"|"&amp; CardDB!K1232  &amp;"|"&amp; CardDB!L1232</f>
        <v>Swiftfoot Boots||Uncommon|Artifact — Equipment|colorless|{2}|||Foundations |3|Equipped creature has hexproof and haste. (It can’t be the target of spells or abilities your opponents control. It can attack and {T} no matter when it came under your control.); Equip {1} ({1}: Attach to target creature you control. Equip only as a sorcery.)|</v>
      </c>
    </row>
    <row r="1233" spans="1:1" x14ac:dyDescent="0.25">
      <c r="A1233" t="str">
        <f>CardDB!A1233  &amp;"|"&amp; CardDB!B1233   &amp;"|"&amp; CardDB!C1233 &amp;"|"&amp; CardDB!D1233 &amp;"|"&amp;  CardDB!E1233  &amp;"|"&amp; CardDB!F1233  &amp;"|"&amp; CardDB!G1233 &amp;"|"&amp; CardDB!H1233 &amp;"|"&amp; CardDB!I1233 &amp;"|"&amp; CardDB!J1233 &amp;"|"&amp; CardDB!K1233  &amp;"|"&amp; CardDB!L1233</f>
        <v>Swords to Plowshares||Uncommon|Instant|white|{W}||creature destruction, life gain|Dominaria Remastered|2|Exile target creature. Its controller gains life equal to its power.|</v>
      </c>
    </row>
    <row r="1234" spans="1:1" x14ac:dyDescent="0.25">
      <c r="A1234" t="str">
        <f>CardDB!A1234  &amp;"|"&amp; CardDB!B1234   &amp;"|"&amp; CardDB!C1234 &amp;"|"&amp; CardDB!D1234 &amp;"|"&amp;  CardDB!E1234  &amp;"|"&amp; CardDB!F1234  &amp;"|"&amp; CardDB!G1234 &amp;"|"&amp; CardDB!H1234 &amp;"|"&amp; CardDB!I1234 &amp;"|"&amp; CardDB!J1234 &amp;"|"&amp; CardDB!K1234  &amp;"|"&amp; CardDB!L1234</f>
        <v>Sylvan Offering||Rare|Sorcery|green|{X}{G}||Creature Token|Tales of Middle-earth Commander|1|Choose an opponent. You and that player each create an X/X green Treefolk creature token.; Choose an opponent. You and that player each create X 1/1 green Elf Warrior creature tokens.|</v>
      </c>
    </row>
    <row r="1235" spans="1:1" x14ac:dyDescent="0.25">
      <c r="A1235" t="str">
        <f>CardDB!A1235  &amp;"|"&amp; CardDB!B1235   &amp;"|"&amp; CardDB!C1235 &amp;"|"&amp; CardDB!D1235 &amp;"|"&amp;  CardDB!E1235  &amp;"|"&amp; CardDB!F1235  &amp;"|"&amp; CardDB!G1235 &amp;"|"&amp; CardDB!H1235 &amp;"|"&amp; CardDB!I1235 &amp;"|"&amp; CardDB!J1235 &amp;"|"&amp; CardDB!K1235  &amp;"|"&amp; CardDB!L1235</f>
        <v>Sylvan Scavenging||Rare|Enchantment|green|{1}{G}{G}||Creature Token|Foundations |1|At the beginning of your end step, choose one —; • Put a +1/+1 counter on target creature you control.; • Create a 3/3 green Raccoon creature token if you control a creature with power 4 or greater.|</v>
      </c>
    </row>
    <row r="1236" spans="1:1" x14ac:dyDescent="0.25">
      <c r="A1236" t="str">
        <f>CardDB!A1236  &amp;"|"&amp; CardDB!B1236   &amp;"|"&amp; CardDB!C1236 &amp;"|"&amp; CardDB!D1236 &amp;"|"&amp;  CardDB!E1236  &amp;"|"&amp; CardDB!F1236  &amp;"|"&amp; CardDB!G1236 &amp;"|"&amp; CardDB!H1236 &amp;"|"&amp; CardDB!I1236 &amp;"|"&amp; CardDB!J1236 &amp;"|"&amp; CardDB!K1236  &amp;"|"&amp; CardDB!L1236</f>
        <v>Sylvok Explorer||Common|Creature — Human Druid|green|{1}{G}|1/1|mana ability|Fifth Dawn|1|{T}: Add one mana of any color that a land an opponent controls could produce.|</v>
      </c>
    </row>
    <row r="1237" spans="1:1" x14ac:dyDescent="0.25">
      <c r="A1237" t="str">
        <f>CardDB!A1237  &amp;"|"&amp; CardDB!B1237   &amp;"|"&amp; CardDB!C1237 &amp;"|"&amp; CardDB!D1237 &amp;"|"&amp;  CardDB!E1237  &amp;"|"&amp; CardDB!F1237  &amp;"|"&amp; CardDB!G1237 &amp;"|"&amp; CardDB!H1237 &amp;"|"&amp; CardDB!I1237 &amp;"|"&amp; CardDB!J1237 &amp;"|"&amp; CardDB!K1237  &amp;"|"&amp; CardDB!L1237</f>
        <v>Syphon Mind||Common|Sorcery|black|{3}{B}||discard card, draw card|Onslaught|1|Each other player discards a card. You draw a card for each card discarded this way.|</v>
      </c>
    </row>
    <row r="1238" spans="1:1" x14ac:dyDescent="0.25">
      <c r="A1238" t="str">
        <f>CardDB!A1238  &amp;"|"&amp; CardDB!B1238   &amp;"|"&amp; CardDB!C1238 &amp;"|"&amp; CardDB!D1238 &amp;"|"&amp;  CardDB!E1238  &amp;"|"&amp; CardDB!F1238  &amp;"|"&amp; CardDB!G1238 &amp;"|"&amp; CardDB!H1238 &amp;"|"&amp; CardDB!I1238 &amp;"|"&amp; CardDB!J1238 &amp;"|"&amp; CardDB!K1238  &amp;"|"&amp; CardDB!L1238</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1239" spans="1:1" x14ac:dyDescent="0.25">
      <c r="A1239" t="str">
        <f>CardDB!A1239  &amp;"|"&amp; CardDB!B1239   &amp;"|"&amp; CardDB!C1239 &amp;"|"&amp; CardDB!D1239 &amp;"|"&amp;  CardDB!E1239  &amp;"|"&amp; CardDB!F1239  &amp;"|"&amp; CardDB!G1239 &amp;"|"&amp; CardDB!H1239 &amp;"|"&amp; CardDB!I1239 &amp;"|"&amp; CardDB!J1239 &amp;"|"&amp; CardDB!K1239  &amp;"|"&amp; CardDB!L1239</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1240" spans="1:1" x14ac:dyDescent="0.25">
      <c r="A1240" t="str">
        <f>CardDB!A1240  &amp;"|"&amp; CardDB!B1240   &amp;"|"&amp; CardDB!C1240 &amp;"|"&amp; CardDB!D1240 &amp;"|"&amp;  CardDB!E1240  &amp;"|"&amp; CardDB!F1240  &amp;"|"&amp; CardDB!G1240 &amp;"|"&amp; CardDB!H1240 &amp;"|"&amp; CardDB!I1240 &amp;"|"&amp; CardDB!J1240 &amp;"|"&amp; CardDB!K1240  &amp;"|"&amp; CardDB!L1240</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1241" spans="1:1" x14ac:dyDescent="0.25">
      <c r="A1241" t="str">
        <f>CardDB!A1241  &amp;"|"&amp; CardDB!B1241   &amp;"|"&amp; CardDB!C1241 &amp;"|"&amp; CardDB!D1241 &amp;"|"&amp;  CardDB!E1241  &amp;"|"&amp; CardDB!F1241  &amp;"|"&amp; CardDB!G1241 &amp;"|"&amp; CardDB!H1241 &amp;"|"&amp; CardDB!I1241 &amp;"|"&amp; CardDB!J1241 &amp;"|"&amp; CardDB!K1241  &amp;"|"&amp; CardDB!L1241</f>
        <v>Tajuru Archer||Uncommon|Creature — Elf Archer Ally|green|{2}{G}|1/2|direct damage|Zendikar|5|Whenever Tajuru Archer or another Ally you control enters, you may have Tajuru Archer deal damage to target creature with flying equal to the number of Allies you control.|</v>
      </c>
    </row>
    <row r="1242" spans="1:1" x14ac:dyDescent="0.25">
      <c r="A1242" t="str">
        <f>CardDB!A1242  &amp;"|"&amp; CardDB!B1242   &amp;"|"&amp; CardDB!C1242 &amp;"|"&amp; CardDB!D1242 &amp;"|"&amp;  CardDB!E1242  &amp;"|"&amp; CardDB!F1242  &amp;"|"&amp; CardDB!G1242 &amp;"|"&amp; CardDB!H1242 &amp;"|"&amp; CardDB!I1242 &amp;"|"&amp; CardDB!J1242 &amp;"|"&amp; CardDB!K1242  &amp;"|"&amp; CardDB!L1242</f>
        <v>Tangle Asp||Common|Creature — Snake|green|{1}{G}|1/2|creature destruction|Fifth Dawn|1|Whenever this creature blocks or becomes blocked by a creature, destroy that creature at end of combat.|</v>
      </c>
    </row>
    <row r="1243" spans="1:1" x14ac:dyDescent="0.25">
      <c r="A1243" t="str">
        <f>CardDB!A1243  &amp;"|"&amp; CardDB!B1243   &amp;"|"&amp; CardDB!C1243 &amp;"|"&amp; CardDB!D1243 &amp;"|"&amp;  CardDB!E1243  &amp;"|"&amp; CardDB!F1243  &amp;"|"&amp; CardDB!G1243 &amp;"|"&amp; CardDB!H1243 &amp;"|"&amp; CardDB!I1243 &amp;"|"&amp; CardDB!J1243 &amp;"|"&amp; CardDB!K1243  &amp;"|"&amp; CardDB!L1243</f>
        <v>Task Mage Assembly||Rare|Enchantment|red|{2}{R}||direct damage|Prophecy|1|When there are no creatures on the battlefield, sacrifice Task Mage Assembly.; {2}: Task Mage Assembly deals 1 damage to target creature. Any player may activate this ability but only as a sorcery.|</v>
      </c>
    </row>
    <row r="1244" spans="1:1" x14ac:dyDescent="0.25">
      <c r="A1244" t="str">
        <f>CardDB!A1244  &amp;"|"&amp; CardDB!B1244   &amp;"|"&amp; CardDB!C1244 &amp;"|"&amp; CardDB!D1244 &amp;"|"&amp;  CardDB!E1244  &amp;"|"&amp; CardDB!F1244  &amp;"|"&amp; CardDB!G1244 &amp;"|"&amp; CardDB!H1244 &amp;"|"&amp; CardDB!I1244 &amp;"|"&amp; CardDB!J1244 &amp;"|"&amp; CardDB!K1244  &amp;"|"&amp; CardDB!L1244</f>
        <v>Tatyova, Benthic Druid||Uncommon|Legendary Creature — Merfolk Druid|blue, green|{3}{U}{G}|3/3|draw card, life gain|Foundations |2|Landfall — Whenever a land you control enters, you gain 1 life and draw a card.|</v>
      </c>
    </row>
    <row r="1245" spans="1:1" x14ac:dyDescent="0.25">
      <c r="A1245" t="str">
        <f>CardDB!A1245  &amp;"|"&amp; CardDB!B1245   &amp;"|"&amp; CardDB!C1245 &amp;"|"&amp; CardDB!D1245 &amp;"|"&amp;  CardDB!E1245  &amp;"|"&amp; CardDB!F1245  &amp;"|"&amp; CardDB!G1245 &amp;"|"&amp; CardDB!H1245 &amp;"|"&amp; CardDB!I1245 &amp;"|"&amp; CardDB!J1245 &amp;"|"&amp; CardDB!K1245  &amp;"|"&amp; CardDB!L1245</f>
        <v>Tectonic Edge||Uncommon|Land|colorless|||Land Destruction|Worldwake|2|{T}: Add {C}.; {1}, {T}, Sacrifice Tectonic Edge: Destroy target nonbasic land. Activate only if an opponent controls four or more lands.|</v>
      </c>
    </row>
    <row r="1246" spans="1:1" x14ac:dyDescent="0.25">
      <c r="A1246" t="str">
        <f>CardDB!A1246  &amp;"|"&amp; CardDB!B1246   &amp;"|"&amp; CardDB!C1246 &amp;"|"&amp; CardDB!D1246 &amp;"|"&amp;  CardDB!E1246  &amp;"|"&amp; CardDB!F1246  &amp;"|"&amp; CardDB!G1246 &amp;"|"&amp; CardDB!H1246 &amp;"|"&amp; CardDB!I1246 &amp;"|"&amp; CardDB!J1246 &amp;"|"&amp; CardDB!K1246  &amp;"|"&amp; CardDB!L1246</f>
        <v>Teetering Peaks||Common|Land|colorless||||Zendikar|1|Teetering Peaks enters tapped.; When Teetering Peaks enters, target creature gets +2/+0 until end of turn.; {T}: Add {R}.|</v>
      </c>
    </row>
    <row r="1247" spans="1:1" x14ac:dyDescent="0.25">
      <c r="A1247" t="str">
        <f>CardDB!A1247  &amp;"|"&amp; CardDB!B1247   &amp;"|"&amp; CardDB!C1247 &amp;"|"&amp; CardDB!D1247 &amp;"|"&amp;  CardDB!E1247  &amp;"|"&amp; CardDB!F1247  &amp;"|"&amp; CardDB!G1247 &amp;"|"&amp; CardDB!H1247 &amp;"|"&amp; CardDB!I1247 &amp;"|"&amp; CardDB!J1247 &amp;"|"&amp; CardDB!K1247  &amp;"|"&amp; CardDB!L1247</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1248" spans="1:1" x14ac:dyDescent="0.25">
      <c r="A1248" t="str">
        <f>CardDB!A1248  &amp;"|"&amp; CardDB!B1248   &amp;"|"&amp; CardDB!C1248 &amp;"|"&amp; CardDB!D1248 &amp;"|"&amp;  CardDB!E1248  &amp;"|"&amp; CardDB!F1248  &amp;"|"&amp; CardDB!G1248 &amp;"|"&amp; CardDB!H1248 &amp;"|"&amp; CardDB!I1248 &amp;"|"&amp; CardDB!J1248 &amp;"|"&amp; CardDB!K1248  &amp;"|"&amp; CardDB!L1248</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1249" spans="1:1" x14ac:dyDescent="0.25">
      <c r="A1249" t="str">
        <f>CardDB!A1249  &amp;"|"&amp; CardDB!B1249   &amp;"|"&amp; CardDB!C1249 &amp;"|"&amp; CardDB!D1249 &amp;"|"&amp;  CardDB!E1249  &amp;"|"&amp; CardDB!F1249  &amp;"|"&amp; CardDB!G1249 &amp;"|"&amp; CardDB!H1249 &amp;"|"&amp; CardDB!I1249 &amp;"|"&amp; CardDB!J1249 &amp;"|"&amp; CardDB!K1249  &amp;"|"&amp; CardDB!L1249</f>
        <v>Telekinetic Sliver||Uncommon|Creature — Sliver|blue|{2}{U}{U}|2/2||Time Spiral|2|All Slivers have “{T}: Tap target permanent.”|</v>
      </c>
    </row>
    <row r="1250" spans="1:1" x14ac:dyDescent="0.25">
      <c r="A1250" t="str">
        <f>CardDB!A1250  &amp;"|"&amp; CardDB!B1250   &amp;"|"&amp; CardDB!C1250 &amp;"|"&amp; CardDB!D1250 &amp;"|"&amp;  CardDB!E1250  &amp;"|"&amp; CardDB!F1250  &amp;"|"&amp; CardDB!G1250 &amp;"|"&amp; CardDB!H1250 &amp;"|"&amp; CardDB!I1250 &amp;"|"&amp; CardDB!J1250 &amp;"|"&amp; CardDB!K1250  &amp;"|"&amp; CardDB!L1250</f>
        <v>Telepathy||Uncommon|Enchantment|blue|{U}||rule change|Ninth Edition|1|Your opponents play with their hands revealed.|</v>
      </c>
    </row>
    <row r="1251" spans="1:1" x14ac:dyDescent="0.25">
      <c r="A1251" t="str">
        <f>CardDB!A1251  &amp;"|"&amp; CardDB!B1251   &amp;"|"&amp; CardDB!C1251 &amp;"|"&amp; CardDB!D1251 &amp;"|"&amp;  CardDB!E1251  &amp;"|"&amp; CardDB!F1251  &amp;"|"&amp; CardDB!G1251 &amp;"|"&amp; CardDB!H1251 &amp;"|"&amp; CardDB!I1251 &amp;"|"&amp; CardDB!J1251 &amp;"|"&amp; CardDB!K1251  &amp;"|"&amp; CardDB!L1251</f>
        <v>Temple of Deceit||Rare|Land|colorless|||dual land|The Brothers' War Commander, March of the Machine Commander|5|Temple of Deceit enters the battlefield tapped.; When Temple of Deceit enters the battlefield, scry 1.; {T}: Add {U} or {B}.|</v>
      </c>
    </row>
    <row r="1252" spans="1:1" x14ac:dyDescent="0.25">
      <c r="A1252" t="str">
        <f>CardDB!A1252  &amp;"|"&amp; CardDB!B1252   &amp;"|"&amp; CardDB!C1252 &amp;"|"&amp; CardDB!D1252 &amp;"|"&amp;  CardDB!E1252  &amp;"|"&amp; CardDB!F1252  &amp;"|"&amp; CardDB!G1252 &amp;"|"&amp; CardDB!H1252 &amp;"|"&amp; CardDB!I1252 &amp;"|"&amp; CardDB!J1252 &amp;"|"&amp; CardDB!K1252  &amp;"|"&amp; CardDB!L1252</f>
        <v>Temple of Epiphany||Rare|Land|colorless|||dual land|The Brothers' War Commander|1|Temple of Epiphany enters the battlefield tapped.; When Temple of Epiphany enters the battlefield, scry 1.; {T}: Add {U} or {R}.|</v>
      </c>
    </row>
    <row r="1253" spans="1:1" x14ac:dyDescent="0.25">
      <c r="A1253" t="str">
        <f>CardDB!A1253  &amp;"|"&amp; CardDB!B1253   &amp;"|"&amp; CardDB!C1253 &amp;"|"&amp; CardDB!D1253 &amp;"|"&amp;  CardDB!E1253  &amp;"|"&amp; CardDB!F1253  &amp;"|"&amp; CardDB!G1253 &amp;"|"&amp; CardDB!H1253 &amp;"|"&amp; CardDB!I1253 &amp;"|"&amp; CardDB!J1253 &amp;"|"&amp; CardDB!K1253  &amp;"|"&amp; CardDB!L1253</f>
        <v>Temple of Malady||Rare|Land|colorless|||dual land|Core Set 2020|8|Temple of Malady enters tapped.; When Temple of Malady enters, scry 1.; {T}: Add {B} or {G}.|</v>
      </c>
    </row>
    <row r="1254" spans="1:1" x14ac:dyDescent="0.25">
      <c r="A1254" t="str">
        <f>CardDB!A1254  &amp;"|"&amp; CardDB!B1254   &amp;"|"&amp; CardDB!C1254 &amp;"|"&amp; CardDB!D1254 &amp;"|"&amp;  CardDB!E1254  &amp;"|"&amp; CardDB!F1254  &amp;"|"&amp; CardDB!G1254 &amp;"|"&amp; CardDB!H1254 &amp;"|"&amp; CardDB!I1254 &amp;"|"&amp; CardDB!J1254 &amp;"|"&amp; CardDB!K1254  &amp;"|"&amp; CardDB!L1254</f>
        <v>Temple of Malice||Rare|Land|colorless|||dual land|The Brothers' War Commander|1|Temple of Malice enters the battlefield tapped.; When Temple of Malice enters the battlefield, scry 1.; {T}: Add {B} or {R}.|</v>
      </c>
    </row>
    <row r="1255" spans="1:1" x14ac:dyDescent="0.25">
      <c r="A1255" t="str">
        <f>CardDB!A1255  &amp;"|"&amp; CardDB!B1255   &amp;"|"&amp; CardDB!C1255 &amp;"|"&amp; CardDB!D1255 &amp;"|"&amp;  CardDB!E1255  &amp;"|"&amp; CardDB!F1255  &amp;"|"&amp; CardDB!G1255 &amp;"|"&amp; CardDB!H1255 &amp;"|"&amp; CardDB!I1255 &amp;"|"&amp; CardDB!J1255 &amp;"|"&amp; CardDB!K1255  &amp;"|"&amp; CardDB!L1255</f>
        <v>Temporal Adept||Rare|Creature — Human Wizard|blue|{1}{U}{U}|1/1|Bounce|Seventh Edition|1|{U}{U}{U}, {T}: Return target permanent to its owner’s hand.|</v>
      </c>
    </row>
    <row r="1256" spans="1:1" x14ac:dyDescent="0.25">
      <c r="A1256" t="str">
        <f>CardDB!A1256  &amp;"|"&amp; CardDB!B1256   &amp;"|"&amp; CardDB!C1256 &amp;"|"&amp; CardDB!D1256 &amp;"|"&amp;  CardDB!E1256  &amp;"|"&amp; CardDB!F1256  &amp;"|"&amp; CardDB!G1256 &amp;"|"&amp; CardDB!H1256 &amp;"|"&amp; CardDB!I1256 &amp;"|"&amp; CardDB!J1256 &amp;"|"&amp; CardDB!K1256  &amp;"|"&amp; CardDB!L1256</f>
        <v>Tendrils of Corruption||Common|Instant|black|{3}{B}||life gain, direct damage|Time Spiral|3|Tendrils of Corruption deals X damage to target creature and you gain X life, where X is the number of Swamps you control.|</v>
      </c>
    </row>
    <row r="1257" spans="1:1" x14ac:dyDescent="0.25">
      <c r="A1257" t="str">
        <f>CardDB!A1257  &amp;"|"&amp; CardDB!B1257   &amp;"|"&amp; CardDB!C1257 &amp;"|"&amp; CardDB!D1257 &amp;"|"&amp;  CardDB!E1257  &amp;"|"&amp; CardDB!F1257  &amp;"|"&amp; CardDB!G1257 &amp;"|"&amp; CardDB!H1257 &amp;"|"&amp; CardDB!I1257 &amp;"|"&amp; CardDB!J1257 &amp;"|"&amp; CardDB!K1257  &amp;"|"&amp; CardDB!L1257</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1258" spans="1:1" x14ac:dyDescent="0.25">
      <c r="A1258" t="str">
        <f>CardDB!A1258  &amp;"|"&amp; CardDB!B1258   &amp;"|"&amp; CardDB!C1258 &amp;"|"&amp; CardDB!D1258 &amp;"|"&amp;  CardDB!E1258  &amp;"|"&amp; CardDB!F1258  &amp;"|"&amp; CardDB!G1258 &amp;"|"&amp; CardDB!H1258 &amp;"|"&amp; CardDB!I1258 &amp;"|"&amp; CardDB!J1258 &amp;"|"&amp; CardDB!K1258  &amp;"|"&amp; CardDB!L1258</f>
        <v>Terminate||Common|Instant|black, red|{B}{R}||creature destruction|Dominaria United Commander|1|Destroy target creature. It can’t be regenerated.|</v>
      </c>
    </row>
    <row r="1259" spans="1:1" x14ac:dyDescent="0.25">
      <c r="A1259" t="str">
        <f>CardDB!A1259  &amp;"|"&amp; CardDB!B1259   &amp;"|"&amp; CardDB!C1259 &amp;"|"&amp; CardDB!D1259 &amp;"|"&amp;  CardDB!E1259  &amp;"|"&amp; CardDB!F1259  &amp;"|"&amp; CardDB!G1259 &amp;"|"&amp; CardDB!H1259 &amp;"|"&amp; CardDB!I1259 &amp;"|"&amp; CardDB!J1259 &amp;"|"&amp; CardDB!K1259  &amp;"|"&amp; CardDB!L1259</f>
        <v>Terramorphic Expanse||Common|Land|colorless|||fetch card|Time Spiral, Magic 2011, The Brothers' War Commander, Dominaria United Commander, Duskmourn: House of Horror|14|{T}, Sacrifice Terramorphic Expanse: Search your library for a basic land card, put it onto the battlefield tapped, then shuffle.|</v>
      </c>
    </row>
    <row r="1260" spans="1:1" x14ac:dyDescent="0.25">
      <c r="A1260" t="str">
        <f>CardDB!A1260  &amp;"|"&amp; CardDB!B1260   &amp;"|"&amp; CardDB!C1260 &amp;"|"&amp; CardDB!D1260 &amp;"|"&amp;  CardDB!E1260  &amp;"|"&amp; CardDB!F1260  &amp;"|"&amp; CardDB!G1260 &amp;"|"&amp; CardDB!H1260 &amp;"|"&amp; CardDB!I1260 &amp;"|"&amp; CardDB!J1260 &amp;"|"&amp; CardDB!K1260  &amp;"|"&amp; CardDB!L1260</f>
        <v>Terror||Common|Instant|black|{1}{B}||creature destruction|Revised, Fourth Edition, Mirrodin|4|Destroy target nonartifact, nonblack creature. It can’t be regenerated.|</v>
      </c>
    </row>
    <row r="1261" spans="1:1" x14ac:dyDescent="0.25">
      <c r="A1261" t="str">
        <f>CardDB!A1261  &amp;"|"&amp; CardDB!B1261   &amp;"|"&amp; CardDB!C1261 &amp;"|"&amp; CardDB!D1261 &amp;"|"&amp;  CardDB!E1261  &amp;"|"&amp; CardDB!F1261  &amp;"|"&amp; CardDB!G1261 &amp;"|"&amp; CardDB!H1261 &amp;"|"&amp; CardDB!I1261 &amp;"|"&amp; CardDB!J1261 &amp;"|"&amp; CardDB!K1261  &amp;"|"&amp; CardDB!L1261</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1262" spans="1:1" x14ac:dyDescent="0.25">
      <c r="A1262" t="str">
        <f>CardDB!A1262  &amp;"|"&amp; CardDB!B1262   &amp;"|"&amp; CardDB!C1262 &amp;"|"&amp; CardDB!D1262 &amp;"|"&amp;  CardDB!E1262  &amp;"|"&amp; CardDB!F1262  &amp;"|"&amp; CardDB!G1262 &amp;"|"&amp; CardDB!H1262 &amp;"|"&amp; CardDB!I1262 &amp;"|"&amp; CardDB!J1262 &amp;"|"&amp; CardDB!K1262  &amp;"|"&amp; CardDB!L1262</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1263" spans="1:1" x14ac:dyDescent="0.25">
      <c r="A1263" t="str">
        <f>CardDB!A1263  &amp;"|"&amp; CardDB!B1263   &amp;"|"&amp; CardDB!C1263 &amp;"|"&amp; CardDB!D1263 &amp;"|"&amp;  CardDB!E1263  &amp;"|"&amp; CardDB!F1263  &amp;"|"&amp; CardDB!G1263 &amp;"|"&amp; CardDB!H1263 &amp;"|"&amp; CardDB!I1263 &amp;"|"&amp; CardDB!J1263 &amp;"|"&amp; CardDB!K1263  &amp;"|"&amp; CardDB!L1263</f>
        <v>Thalia and The Gitrog Monster||Mythic|Legendary Creature — Human Frog Horror|black, white, green|{1}{B}{W}{G}|4/4|draw card, rule change|March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1264" spans="1:1" x14ac:dyDescent="0.25">
      <c r="A1264" t="str">
        <f>CardDB!A1264  &amp;"|"&amp; CardDB!B1264   &amp;"|"&amp; CardDB!C1264 &amp;"|"&amp; CardDB!D1264 &amp;"|"&amp;  CardDB!E1264  &amp;"|"&amp; CardDB!F1264  &amp;"|"&amp; CardDB!G1264 &amp;"|"&amp; CardDB!H1264 &amp;"|"&amp; CardDB!I1264 &amp;"|"&amp; CardDB!J1264 &amp;"|"&amp; CardDB!K1264  &amp;"|"&amp; CardDB!L1264</f>
        <v>The Autonomous Furnace||Common|Land — Sphere|colorless|||draw card|Phyrexia: All Will Be One|4|The Autonomous Furnace enters tapped.; {T}: Add {R}.; {1}{R}, {T}, Sacrifice The Autonomous Furnace: Draw a card.|</v>
      </c>
    </row>
    <row r="1265" spans="1:1" x14ac:dyDescent="0.25">
      <c r="A1265" t="str">
        <f>CardDB!A1265  &amp;"|"&amp; CardDB!B1265   &amp;"|"&amp; CardDB!C1265 &amp;"|"&amp; CardDB!D1265 &amp;"|"&amp;  CardDB!E1265  &amp;"|"&amp; CardDB!F1265  &amp;"|"&amp; CardDB!G1265 &amp;"|"&amp; CardDB!H1265 &amp;"|"&amp; CardDB!I1265 &amp;"|"&amp; CardDB!J1265 &amp;"|"&amp; CardDB!K1265  &amp;"|"&amp; CardDB!L1265</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1266" spans="1:1" x14ac:dyDescent="0.25">
      <c r="A1266" t="str">
        <f>CardDB!A1266  &amp;"|"&amp; CardDB!B1266   &amp;"|"&amp; CardDB!C1266 &amp;"|"&amp; CardDB!D1266 &amp;"|"&amp;  CardDB!E1266  &amp;"|"&amp; CardDB!F1266  &amp;"|"&amp; CardDB!G1266 &amp;"|"&amp; CardDB!H1266 &amp;"|"&amp; CardDB!I1266 &amp;"|"&amp; CardDB!J1266 &amp;"|"&amp; CardDB!K1266  &amp;"|"&amp; CardDB!L1266</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1267" spans="1:1" x14ac:dyDescent="0.25">
      <c r="A1267" t="str">
        <f>CardDB!A1267  &amp;"|"&amp; CardDB!B1267   &amp;"|"&amp; CardDB!C1267 &amp;"|"&amp; CardDB!D1267 &amp;"|"&amp;  CardDB!E1267  &amp;"|"&amp; CardDB!F1267  &amp;"|"&amp; CardDB!G1267 &amp;"|"&amp; CardDB!H1267 &amp;"|"&amp; CardDB!I1267 &amp;"|"&amp; CardDB!J1267 &amp;"|"&amp; CardDB!K1267  &amp;"|"&amp; CardDB!L1267</f>
        <v>The Dross Pits||Common|Land — Sphere|colorless|||draw card|Phyrexia: All Will Be One|4|The Dross Pits enters tapped.; {T}: Add {B}.; {1}{B}, {T}, Sacrifice The Dross Pits: Draw a card.|</v>
      </c>
    </row>
    <row r="1268" spans="1:1" x14ac:dyDescent="0.25">
      <c r="A1268" t="str">
        <f>CardDB!A1268  &amp;"|"&amp; CardDB!B1268   &amp;"|"&amp; CardDB!C1268 &amp;"|"&amp; CardDB!D1268 &amp;"|"&amp;  CardDB!E1268  &amp;"|"&amp; CardDB!F1268  &amp;"|"&amp; CardDB!G1268 &amp;"|"&amp; CardDB!H1268 &amp;"|"&amp; CardDB!I1268 &amp;"|"&amp; CardDB!J1268 &amp;"|"&amp; CardDB!K1268  &amp;"|"&amp; CardDB!L1268</f>
        <v>The Fair Basilica||Common|Land — Sphere|colorless|||draw card|Phyrexia: All Will Be One|4|The Fair Basilica enters tapped.; {T}: Add {W}.; {1}{W}, {T}, Sacrifice The Fair Basilica: Draw a card.|</v>
      </c>
    </row>
    <row r="1269" spans="1:1" x14ac:dyDescent="0.25">
      <c r="A1269" t="str">
        <f>CardDB!A1269  &amp;"|"&amp; CardDB!B1269   &amp;"|"&amp; CardDB!C1269 &amp;"|"&amp; CardDB!D1269 &amp;"|"&amp;  CardDB!E1269  &amp;"|"&amp; CardDB!F1269  &amp;"|"&amp; CardDB!G1269 &amp;"|"&amp; CardDB!H1269 &amp;"|"&amp; CardDB!I1269 &amp;"|"&amp; CardDB!J1269 &amp;"|"&amp; CardDB!K1269  &amp;"|"&amp; CardDB!L1269</f>
        <v>The Fall of Kroog||Uncommon|Sorcery|red|{4}{R}{R}||Land Destruction|The Brothers' War|1|Choose target opponent. Destroy target land that player controls. The Fall of Kroog deals 3 damage to that player and 1 damage to each creature they control.|</v>
      </c>
    </row>
    <row r="1270" spans="1:1" x14ac:dyDescent="0.25">
      <c r="A1270" t="str">
        <f>CardDB!A1270  &amp;"|"&amp; CardDB!B1270   &amp;"|"&amp; CardDB!C1270 &amp;"|"&amp; CardDB!D1270 &amp;"|"&amp;  CardDB!E1270  &amp;"|"&amp; CardDB!F1270  &amp;"|"&amp; CardDB!G1270 &amp;"|"&amp; CardDB!H1270 &amp;"|"&amp; CardDB!I1270 &amp;"|"&amp; CardDB!J1270 &amp;"|"&amp; CardDB!K1270  &amp;"|"&amp; CardDB!L1270</f>
        <v>The Grey Havens||Uncommon|Legendary Land|colorless|||multi land|The Lord of the Rings: Tales of Middle-earth|3|When The Grey Havens enters, scry 1.; {T}: Add {C}.; {T}: Add one mana of any color among legendary creature cards in your graveyard.|</v>
      </c>
    </row>
    <row r="1271" spans="1:1" x14ac:dyDescent="0.25">
      <c r="A1271" t="str">
        <f>CardDB!A1271  &amp;"|"&amp; CardDB!B1271   &amp;"|"&amp; CardDB!C1271 &amp;"|"&amp; CardDB!D1271 &amp;"|"&amp;  CardDB!E1271  &amp;"|"&amp; CardDB!F1271  &amp;"|"&amp; CardDB!G1271 &amp;"|"&amp; CardDB!H1271 &amp;"|"&amp; CardDB!I1271 &amp;"|"&amp; CardDB!J1271 &amp;"|"&amp; CardDB!K1271  &amp;"|"&amp; CardDB!L1271</f>
        <v>The Hunter Maze||Common|Land — Sphere|colorless|||draw card|Phyrexia: All Will Be One|3|The Hunter Maze enters tapped.; {T}: Add {G}.; {1}{G}, {T}, Sacrifice The Hunter Maze: Draw a card.|</v>
      </c>
    </row>
    <row r="1272" spans="1:1" x14ac:dyDescent="0.25">
      <c r="A1272" t="str">
        <f>CardDB!A1272  &amp;"|"&amp; CardDB!B1272   &amp;"|"&amp; CardDB!C1272 &amp;"|"&amp; CardDB!D1272 &amp;"|"&amp;  CardDB!E1272  &amp;"|"&amp; CardDB!F1272  &amp;"|"&amp; CardDB!G1272 &amp;"|"&amp; CardDB!H1272 &amp;"|"&amp; CardDB!I1272 &amp;"|"&amp; CardDB!J1272 &amp;"|"&amp; CardDB!K1272  &amp;"|"&amp; CardDB!L1272</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1273" spans="1:1" x14ac:dyDescent="0.25">
      <c r="A1273" t="str">
        <f>CardDB!A1273  &amp;"|"&amp; CardDB!B1273   &amp;"|"&amp; CardDB!C1273 &amp;"|"&amp; CardDB!D1273 &amp;"|"&amp;  CardDB!E1273  &amp;"|"&amp; CardDB!F1273  &amp;"|"&amp; CardDB!G1273 &amp;"|"&amp; CardDB!H1273 &amp;"|"&amp; CardDB!I1273 &amp;"|"&amp; CardDB!J1273 &amp;"|"&amp; CardDB!K1273  &amp;"|"&amp; CardDB!L1273</f>
        <v>The Meathook Massacre||Mythic|Legendary Enchantment|black|{X}{B}{B}||life gain, life loss|Innistrad: Midnight Hunt|1|When The Meathook Massacre enters, each creature gets -X/-X until end of turn.; Whenever a creature you control dies, each opponent loses 1 life.; Whenever a creature an opponent controls dies, you gain 1 life.|</v>
      </c>
    </row>
    <row r="1274" spans="1:1" x14ac:dyDescent="0.25">
      <c r="A1274" t="str">
        <f>CardDB!A1274  &amp;"|"&amp; CardDB!B1274   &amp;"|"&amp; CardDB!C1274 &amp;"|"&amp; CardDB!D1274 &amp;"|"&amp;  CardDB!E1274  &amp;"|"&amp; CardDB!F1274  &amp;"|"&amp; CardDB!G1274 &amp;"|"&amp; CardDB!H1274 &amp;"|"&amp; CardDB!I1274 &amp;"|"&amp; CardDB!J1274 &amp;"|"&amp; CardDB!K1274  &amp;"|"&amp; CardDB!L1274</f>
        <v>The Mindskinner||Rare|Legendary Enchantment Creature — Nightmare|blue|{U}{U}{U}|10/1|mill|Duskmourn: House of Horror|2|The Mindskinner can’t be blocked.; If a source you control would deal damage to an opponent, prevent that damage and each opponent mills that many cards.|</v>
      </c>
    </row>
    <row r="1275" spans="1:1" x14ac:dyDescent="0.25">
      <c r="A1275" t="str">
        <f>CardDB!A1275  &amp;"|"&amp; CardDB!B1275   &amp;"|"&amp; CardDB!C1275 &amp;"|"&amp; CardDB!D1275 &amp;"|"&amp;  CardDB!E1275  &amp;"|"&amp; CardDB!F1275  &amp;"|"&amp; CardDB!G1275 &amp;"|"&amp; CardDB!H1275 &amp;"|"&amp; CardDB!I1275 &amp;"|"&amp; CardDB!J1275 &amp;"|"&amp; CardDB!K1275  &amp;"|"&amp; CardDB!L1275</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1276" spans="1:1" x14ac:dyDescent="0.25">
      <c r="A1276" t="str">
        <f>CardDB!A1276  &amp;"|"&amp; CardDB!B1276   &amp;"|"&amp; CardDB!C1276 &amp;"|"&amp; CardDB!D1276 &amp;"|"&amp;  CardDB!E1276  &amp;"|"&amp; CardDB!F1276  &amp;"|"&amp; CardDB!G1276 &amp;"|"&amp; CardDB!H1276 &amp;"|"&amp; CardDB!I1276 &amp;"|"&amp; CardDB!J1276 &amp;"|"&amp; CardDB!K1276  &amp;"|"&amp; CardDB!L1276</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1277" spans="1:1" x14ac:dyDescent="0.25">
      <c r="A1277" t="str">
        <f>CardDB!A1277  &amp;"|"&amp; CardDB!B1277   &amp;"|"&amp; CardDB!C1277 &amp;"|"&amp; CardDB!D1277 &amp;"|"&amp;  CardDB!E1277  &amp;"|"&amp; CardDB!F1277  &amp;"|"&amp; CardDB!G1277 &amp;"|"&amp; CardDB!H1277 &amp;"|"&amp; CardDB!I1277 &amp;"|"&amp; CardDB!J1277 &amp;"|"&amp; CardDB!K1277  &amp;"|"&amp; CardDB!L1277</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1278" spans="1:1" x14ac:dyDescent="0.25">
      <c r="A1278" t="str">
        <f>CardDB!A1278  &amp;"|"&amp; CardDB!B1278   &amp;"|"&amp; CardDB!C1278 &amp;"|"&amp; CardDB!D1278 &amp;"|"&amp;  CardDB!E1278  &amp;"|"&amp; CardDB!F1278  &amp;"|"&amp; CardDB!G1278 &amp;"|"&amp; CardDB!H1278 &amp;"|"&amp; CardDB!I1278 &amp;"|"&amp; CardDB!J1278 &amp;"|"&amp; CardDB!K1278  &amp;"|"&amp; CardDB!L1278</f>
        <v>The Shire||Rare|Legendary Land |colorless|||utility land|The Lord of the Rings: Tales of Middle-earth|1|The Shire enters the battlefield tapped unless you control a legendary creature.; {T}: Add {G}.; {1}{G}, {T}, Tap an untapped creature you control: Create a Food token.|</v>
      </c>
    </row>
    <row r="1279" spans="1:1" x14ac:dyDescent="0.25">
      <c r="A1279" t="str">
        <f>CardDB!A1279  &amp;"|"&amp; CardDB!B1279   &amp;"|"&amp; CardDB!C1279 &amp;"|"&amp; CardDB!D1279 &amp;"|"&amp;  CardDB!E1279  &amp;"|"&amp; CardDB!F1279  &amp;"|"&amp; CardDB!G1279 &amp;"|"&amp; CardDB!H1279 &amp;"|"&amp; CardDB!I1279 &amp;"|"&amp; CardDB!J1279 &amp;"|"&amp; CardDB!K1279  &amp;"|"&amp; CardDB!L1279</f>
        <v>The Stasis Coffin||Rare|Legendary Artifact|colorless|{3}|||The Brothers' War|1|{2}, {T}, Exile The Stasis Coffin: You gain protection from everything until your next turn.|</v>
      </c>
    </row>
    <row r="1280" spans="1:1" x14ac:dyDescent="0.25">
      <c r="A1280" t="str">
        <f>CardDB!A1280  &amp;"|"&amp; CardDB!B1280   &amp;"|"&amp; CardDB!C1280 &amp;"|"&amp; CardDB!D1280 &amp;"|"&amp;  CardDB!E1280  &amp;"|"&amp; CardDB!F1280  &amp;"|"&amp; CardDB!G1280 &amp;"|"&amp; CardDB!H1280 &amp;"|"&amp; CardDB!I1280 &amp;"|"&amp; CardDB!J1280 &amp;"|"&amp; CardDB!K1280  &amp;"|"&amp; CardDB!L1280</f>
        <v>The Surgical Bay||Common|Land — Sphere|colorless|||draw card|Phyrexia: All Will Be One|3|The Surgical Bay enters tapped.; {T}: Add {U}.; {1}{U}, {T}, Sacrifice The Surgical Bay: Draw a card.|</v>
      </c>
    </row>
    <row r="1281" spans="1:1" x14ac:dyDescent="0.25">
      <c r="A1281" t="str">
        <f>CardDB!A1281  &amp;"|"&amp; CardDB!B1281   &amp;"|"&amp; CardDB!C1281 &amp;"|"&amp; CardDB!D1281 &amp;"|"&amp;  CardDB!E1281  &amp;"|"&amp; CardDB!F1281  &amp;"|"&amp; CardDB!G1281 &amp;"|"&amp; CardDB!H1281 &amp;"|"&amp; CardDB!I1281 &amp;"|"&amp; CardDB!J1281 &amp;"|"&amp; CardDB!K1281  &amp;"|"&amp; CardDB!L1281</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1282" spans="1:1" x14ac:dyDescent="0.25">
      <c r="A1282" t="str">
        <f>CardDB!A1282  &amp;"|"&amp; CardDB!B1282   &amp;"|"&amp; CardDB!C1282 &amp;"|"&amp; CardDB!D1282 &amp;"|"&amp;  CardDB!E1282  &amp;"|"&amp; CardDB!F1282  &amp;"|"&amp; CardDB!G1282 &amp;"|"&amp; CardDB!H1282 &amp;"|"&amp; CardDB!I1282 &amp;"|"&amp; CardDB!J1282 &amp;"|"&amp; CardDB!K1282  &amp;"|"&amp; CardDB!L1282</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1283" spans="1:1" x14ac:dyDescent="0.25">
      <c r="A1283" t="str">
        <f>CardDB!A1283  &amp;"|"&amp; CardDB!B1283   &amp;"|"&amp; CardDB!C1283 &amp;"|"&amp; CardDB!D1283 &amp;"|"&amp;  CardDB!E1283  &amp;"|"&amp; CardDB!F1283  &amp;"|"&amp; CardDB!G1283 &amp;"|"&amp; CardDB!H1283 &amp;"|"&amp; CardDB!I1283 &amp;"|"&amp; CardDB!J1283 &amp;"|"&amp; CardDB!K1283  &amp;"|"&amp; CardDB!L1283</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1284" spans="1:1" x14ac:dyDescent="0.25">
      <c r="A1284" t="str">
        <f>CardDB!A1284  &amp;"|"&amp; CardDB!B1284   &amp;"|"&amp; CardDB!C1284 &amp;"|"&amp; CardDB!D1284 &amp;"|"&amp;  CardDB!E1284  &amp;"|"&amp; CardDB!F1284  &amp;"|"&amp; CardDB!G1284 &amp;"|"&amp; CardDB!H1284 &amp;"|"&amp; CardDB!I1284 &amp;"|"&amp; CardDB!J1284 &amp;"|"&amp; CardDB!K1284  &amp;"|"&amp; CardDB!L1284</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1285" spans="1:1" x14ac:dyDescent="0.25">
      <c r="A1285" t="str">
        <f>CardDB!A1285  &amp;"|"&amp; CardDB!B1285   &amp;"|"&amp; CardDB!C1285 &amp;"|"&amp; CardDB!D1285 &amp;"|"&amp;  CardDB!E1285  &amp;"|"&amp; CardDB!F1285  &amp;"|"&amp; CardDB!G1285 &amp;"|"&amp; CardDB!H1285 &amp;"|"&amp; CardDB!I1285 &amp;"|"&amp; CardDB!J1285 &amp;"|"&amp; CardDB!K1285  &amp;"|"&amp; CardDB!L1285</f>
        <v>Thermo-Alchemist||Uncommon|Creature — Human Shaman|red|{1}{R}|0/3|direct damage|Innistrad: Midnight Hunt|1|Defender; {T}: Thermo-Alchemist deals 1 damage to each opponent.; Whenever you cast an instant or sorcery spell, untap Thermo-Alchemist.|</v>
      </c>
    </row>
    <row r="1286" spans="1:1" x14ac:dyDescent="0.25">
      <c r="A1286" t="str">
        <f>CardDB!A1286  &amp;"|"&amp; CardDB!B1286   &amp;"|"&amp; CardDB!C1286 &amp;"|"&amp; CardDB!D1286 &amp;"|"&amp;  CardDB!E1286  &amp;"|"&amp; CardDB!F1286  &amp;"|"&amp; CardDB!G1286 &amp;"|"&amp; CardDB!H1286 &amp;"|"&amp; CardDB!I1286 &amp;"|"&amp; CardDB!J1286 &amp;"|"&amp; CardDB!K1286  &amp;"|"&amp; CardDB!L1286</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1287" spans="1:1" x14ac:dyDescent="0.25">
      <c r="A1287" t="str">
        <f>CardDB!A1287  &amp;"|"&amp; CardDB!B1287   &amp;"|"&amp; CardDB!C1287 &amp;"|"&amp; CardDB!D1287 &amp;"|"&amp;  CardDB!E1287  &amp;"|"&amp; CardDB!F1287  &amp;"|"&amp; CardDB!G1287 &amp;"|"&amp; CardDB!H1287 &amp;"|"&amp; CardDB!I1287 &amp;"|"&amp; CardDB!J1287 &amp;"|"&amp; CardDB!K1287  &amp;"|"&amp; CardDB!L1287</f>
        <v>Think Twice||Common|Instant|blue|{1}{U}||draw card|Foundations |5|Draw a card.; Flashback {2}{U} (You may cast this card from your graveyard for its flashback cost. Then exile it.)|</v>
      </c>
    </row>
    <row r="1288" spans="1:1" x14ac:dyDescent="0.25">
      <c r="A1288" t="str">
        <f>CardDB!A1288  &amp;"|"&amp; CardDB!B1288   &amp;"|"&amp; CardDB!C1288 &amp;"|"&amp; CardDB!D1288 &amp;"|"&amp;  CardDB!E1288  &amp;"|"&amp; CardDB!F1288  &amp;"|"&amp; CardDB!G1288 &amp;"|"&amp; CardDB!H1288 &amp;"|"&amp; CardDB!I1288 &amp;"|"&amp; CardDB!J1288 &amp;"|"&amp; CardDB!K1288  &amp;"|"&amp; CardDB!L1288</f>
        <v>Thornspire Verge||Rare|Land|colorless|||Dual Land|Duskmourn: House of Horror|1|{T}: Add {R}.; {T}: Add {G}. Activate only if you control a Mountain or a Forest.|</v>
      </c>
    </row>
    <row r="1289" spans="1:1" x14ac:dyDescent="0.25">
      <c r="A1289" t="str">
        <f>CardDB!A1289  &amp;"|"&amp; CardDB!B1289   &amp;"|"&amp; CardDB!C1289 &amp;"|"&amp; CardDB!D1289 &amp;"|"&amp;  CardDB!E1289  &amp;"|"&amp; CardDB!F1289  &amp;"|"&amp; CardDB!G1289 &amp;"|"&amp; CardDB!H1289 &amp;"|"&amp; CardDB!I1289 &amp;"|"&amp; CardDB!J1289 &amp;"|"&amp; CardDB!K1289  &amp;"|"&amp; CardDB!L1289</f>
        <v>Thornwood Falls||Common|Land|colorless|||dual land|Tales of Middle-earth Commander|1|Thornwood Falls enters the battlefield tapped.; When Thornwood Falls enters the battlefield, you gain 1 life.; {T}: Add {G} or {U}.|</v>
      </c>
    </row>
    <row r="1290" spans="1:1" x14ac:dyDescent="0.25">
      <c r="A1290" t="str">
        <f>CardDB!A1290  &amp;"|"&amp; CardDB!B1290   &amp;"|"&amp; CardDB!C1290 &amp;"|"&amp; CardDB!D1290 &amp;"|"&amp;  CardDB!E1290  &amp;"|"&amp; CardDB!F1290  &amp;"|"&amp; CardDB!G1290 &amp;"|"&amp; CardDB!H1290 &amp;"|"&amp; CardDB!I1290 &amp;"|"&amp; CardDB!J1290 &amp;"|"&amp; CardDB!K1290  &amp;"|"&amp; CardDB!L1290</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1291" spans="1:1" x14ac:dyDescent="0.25">
      <c r="A1291" t="str">
        <f>CardDB!A1291  &amp;"|"&amp; CardDB!B1291   &amp;"|"&amp; CardDB!C1291 &amp;"|"&amp; CardDB!D1291 &amp;"|"&amp;  CardDB!E1291  &amp;"|"&amp; CardDB!F1291  &amp;"|"&amp; CardDB!G1291 &amp;"|"&amp; CardDB!H1291 &amp;"|"&amp; CardDB!I1291 &amp;"|"&amp; CardDB!J1291 &amp;"|"&amp; CardDB!K1291  &amp;"|"&amp; CardDB!L1291</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1292" spans="1:1" x14ac:dyDescent="0.25">
      <c r="A1292" t="str">
        <f>CardDB!A1292  &amp;"|"&amp; CardDB!B1292   &amp;"|"&amp; CardDB!C1292 &amp;"|"&amp; CardDB!D1292 &amp;"|"&amp;  CardDB!E1292  &amp;"|"&amp; CardDB!F1292  &amp;"|"&amp; CardDB!G1292 &amp;"|"&amp; CardDB!H1292 &amp;"|"&amp; CardDB!I1292 &amp;"|"&amp; CardDB!J1292 &amp;"|"&amp; CardDB!K1292  &amp;"|"&amp; CardDB!L1292</f>
        <v>Thousand-Year Elixir||Rare|Artifact|colorless|{3}|||The List|1|You may activate abilities of creatures you control as though those creatures had haste.; {1}, {T}: Untap target creature.|</v>
      </c>
    </row>
    <row r="1293" spans="1:1" x14ac:dyDescent="0.25">
      <c r="A1293" t="str">
        <f>CardDB!A1293  &amp;"|"&amp; CardDB!B1293   &amp;"|"&amp; CardDB!C1293 &amp;"|"&amp; CardDB!D1293 &amp;"|"&amp;  CardDB!E1293  &amp;"|"&amp; CardDB!F1293  &amp;"|"&amp; CardDB!G1293 &amp;"|"&amp; CardDB!H1293 &amp;"|"&amp; CardDB!I1293 &amp;"|"&amp; CardDB!J1293 &amp;"|"&amp; CardDB!K1293  &amp;"|"&amp; CardDB!L1293</f>
        <v>Thraben Exorcism||Common|Instant|white|{1}{W}||creature destruction, enchantment destruction|Innistrad: Midnight Hunt|3|Exile target Spirit, creature with disturb, or enchantment.|</v>
      </c>
    </row>
    <row r="1294" spans="1:1" x14ac:dyDescent="0.25">
      <c r="A1294" t="str">
        <f>CardDB!A1294  &amp;"|"&amp; CardDB!B1294   &amp;"|"&amp; CardDB!C1294 &amp;"|"&amp; CardDB!D1294 &amp;"|"&amp;  CardDB!E1294  &amp;"|"&amp; CardDB!F1294  &amp;"|"&amp; CardDB!G1294 &amp;"|"&amp; CardDB!H1294 &amp;"|"&amp; CardDB!I1294 &amp;"|"&amp; CardDB!J1294 &amp;"|"&amp; CardDB!K1294  &amp;"|"&amp; CardDB!L1294</f>
        <v>Thran Dynamo||Uncommon|Artifact|colorless|{4}||mana ability|The Brothers' War Commander|1|{T}: Add {C}{C}{C}.|</v>
      </c>
    </row>
    <row r="1295" spans="1:1" x14ac:dyDescent="0.25">
      <c r="A1295" t="str">
        <f>CardDB!A1295  &amp;"|"&amp; CardDB!B1295   &amp;"|"&amp; CardDB!C1295 &amp;"|"&amp; CardDB!D1295 &amp;"|"&amp;  CardDB!E1295  &amp;"|"&amp; CardDB!F1295  &amp;"|"&amp; CardDB!G1295 &amp;"|"&amp; CardDB!H1295 &amp;"|"&amp; CardDB!I1295 &amp;"|"&amp; CardDB!J1295 &amp;"|"&amp; CardDB!K1295  &amp;"|"&amp; CardDB!L1295</f>
        <v>Threats Around Every Corner||Uncommon|Enchantment|green|{3}{G}||fetch card|Duskmourn: House of Horror|3|When Threats Around Every Corner enters, manifest dread.; Whenever a face-down permanent you control enters, search your library for a basic land card, put it onto the battlefield tapped, then shuffle.|</v>
      </c>
    </row>
    <row r="1296" spans="1:1" x14ac:dyDescent="0.25">
      <c r="A1296" t="str">
        <f>CardDB!A1296  &amp;"|"&amp; CardDB!B1296   &amp;"|"&amp; CardDB!C1296 &amp;"|"&amp; CardDB!D1296 &amp;"|"&amp;  CardDB!E1296  &amp;"|"&amp; CardDB!F1296  &amp;"|"&amp; CardDB!G1296 &amp;"|"&amp; CardDB!H1296 &amp;"|"&amp; CardDB!I1296 &amp;"|"&amp; CardDB!J1296 &amp;"|"&amp; CardDB!K1296  &amp;"|"&amp; CardDB!L1296</f>
        <v>Thrill of Possibility||Common|Instant|red|{1}{R}||draw card|Foundations |3|As an additional cost to cast this spell, discard a card.; Draw two cards.|</v>
      </c>
    </row>
    <row r="1297" spans="1:1" x14ac:dyDescent="0.25">
      <c r="A1297" t="str">
        <f>CardDB!A1297  &amp;"|"&amp; CardDB!B1297   &amp;"|"&amp; CardDB!C1297 &amp;"|"&amp; CardDB!D1297 &amp;"|"&amp;  CardDB!E1297  &amp;"|"&amp; CardDB!F1297  &amp;"|"&amp; CardDB!G1297 &amp;"|"&amp; CardDB!H1297 &amp;"|"&amp; CardDB!I1297 &amp;"|"&amp; CardDB!J1297 &amp;"|"&amp; CardDB!K1297  &amp;"|"&amp; CardDB!L1297</f>
        <v>Thunderbolt||Common|Instant|red|{1}{R}||direct damage|Weatherlight|1|Choose one —; • Thunderbolt deals 3 damage to target player or planeswalker.; • Thunderbolt deals 4 damage to target creature with flying.|</v>
      </c>
    </row>
    <row r="1298" spans="1:1" x14ac:dyDescent="0.25">
      <c r="A1298" t="str">
        <f>CardDB!A1298  &amp;"|"&amp; CardDB!B1298   &amp;"|"&amp; CardDB!C1298 &amp;"|"&amp; CardDB!D1298 &amp;"|"&amp;  CardDB!E1298  &amp;"|"&amp; CardDB!F1298  &amp;"|"&amp; CardDB!G1298 &amp;"|"&amp; CardDB!H1298 &amp;"|"&amp; CardDB!I1298 &amp;"|"&amp; CardDB!J1298 &amp;"|"&amp; CardDB!K1298  &amp;"|"&amp; CardDB!L1298</f>
        <v>Ticket Booth|Tunnel of Hate|Common|Enchantment — Room|red|{2}{R}|||Duskmourn: House of Horror|6|When you unlock this door, manifest dread.|Whenever you attack, target attacking creature gains double strike until end of turn.</v>
      </c>
    </row>
    <row r="1299" spans="1:1" x14ac:dyDescent="0.25">
      <c r="A1299" t="str">
        <f>CardDB!A1299  &amp;"|"&amp; CardDB!B1299   &amp;"|"&amp; CardDB!C1299 &amp;"|"&amp; CardDB!D1299 &amp;"|"&amp;  CardDB!E1299  &amp;"|"&amp; CardDB!F1299  &amp;"|"&amp; CardDB!G1299 &amp;"|"&amp; CardDB!H1299 &amp;"|"&amp; CardDB!I1299 &amp;"|"&amp; CardDB!J1299 &amp;"|"&amp; CardDB!K1299  &amp;"|"&amp; CardDB!L1299</f>
        <v>Tiller Engine||Rare|Artifact Creature — Construct|colorless|{2}|1/3||Dominaria United Commander|1|Whenever a land enters the battlefield tapped and under your control, choose one —; • Untap that land.; • Tap target nonland permanent an opponent controls.|</v>
      </c>
    </row>
    <row r="1300" spans="1:1" x14ac:dyDescent="0.25">
      <c r="A1300" t="str">
        <f>CardDB!A1300  &amp;"|"&amp; CardDB!B1300   &amp;"|"&amp; CardDB!C1300 &amp;"|"&amp; CardDB!D1300 &amp;"|"&amp;  CardDB!E1300  &amp;"|"&amp; CardDB!F1300  &amp;"|"&amp; CardDB!G1300 &amp;"|"&amp; CardDB!H1300 &amp;"|"&amp; CardDB!I1300 &amp;"|"&amp; CardDB!J1300 &amp;"|"&amp; CardDB!K1300  &amp;"|"&amp; CardDB!L1300</f>
        <v>Time Stop||Rare|Instant|blue|{4}{U}{U}|||Foundations |1|End the turn. (Exile all spells and abilities, including this spell. The player whose turn it is discards down to their maximum hand size. Damage heals and “this turn” and “until end of turn” effects end.)|</v>
      </c>
    </row>
    <row r="1301" spans="1:1" x14ac:dyDescent="0.25">
      <c r="A1301" t="str">
        <f>CardDB!A1301  &amp;"|"&amp; CardDB!B1301   &amp;"|"&amp; CardDB!C1301 &amp;"|"&amp; CardDB!D1301 &amp;"|"&amp;  CardDB!E1301  &amp;"|"&amp; CardDB!F1301  &amp;"|"&amp; CardDB!G1301 &amp;"|"&amp; CardDB!H1301 &amp;"|"&amp; CardDB!I1301 &amp;"|"&amp; CardDB!J1301 &amp;"|"&amp; CardDB!K1301  &amp;"|"&amp; CardDB!L1301</f>
        <v>Time Wipe||Rare|Sorcery|blue, white|{2}{U}{W}{W}||creature destruction, Bounce|Dominaria United Commander|1|Return a creature you control to its owner’s hand, then destroy all creatures.|</v>
      </c>
    </row>
    <row r="1302" spans="1:1" x14ac:dyDescent="0.25">
      <c r="A1302" t="str">
        <f>CardDB!A1302  &amp;"|"&amp; CardDB!B1302   &amp;"|"&amp; CardDB!C1302 &amp;"|"&amp; CardDB!D1302 &amp;"|"&amp;  CardDB!E1302  &amp;"|"&amp; CardDB!F1302  &amp;"|"&amp; CardDB!G1302 &amp;"|"&amp; CardDB!H1302 &amp;"|"&amp; CardDB!I1302 &amp;"|"&amp; CardDB!J1302 &amp;"|"&amp; CardDB!K1302  &amp;"|"&amp; CardDB!L1302</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303" spans="1:1" x14ac:dyDescent="0.25">
      <c r="A1303" t="str">
        <f>CardDB!A1303  &amp;"|"&amp; CardDB!B1303   &amp;"|"&amp; CardDB!C1303 &amp;"|"&amp; CardDB!D1303 &amp;"|"&amp;  CardDB!E1303  &amp;"|"&amp; CardDB!F1303  &amp;"|"&amp; CardDB!G1303 &amp;"|"&amp; CardDB!H1303 &amp;"|"&amp; CardDB!I1303 &amp;"|"&amp; CardDB!J1303 &amp;"|"&amp; CardDB!K1303  &amp;"|"&amp; CardDB!L1303</f>
        <v>Tivadar of Thorn||Rare|Legendary Creature — Human Knight|white|{1}{W}{W}|2/2|creature destruction|Time Spiral|1|First strike, protection from red; When Tivadar of Thorn enters, destroy target Goblin.|</v>
      </c>
    </row>
    <row r="1304" spans="1:1" x14ac:dyDescent="0.25">
      <c r="A1304" t="str">
        <f>CardDB!A1304  &amp;"|"&amp; CardDB!B1304   &amp;"|"&amp; CardDB!C1304 &amp;"|"&amp; CardDB!D1304 &amp;"|"&amp;  CardDB!E1304  &amp;"|"&amp; CardDB!F1304  &amp;"|"&amp; CardDB!G1304 &amp;"|"&amp; CardDB!H1304 &amp;"|"&amp; CardDB!I1304 &amp;"|"&amp; CardDB!J1304 &amp;"|"&amp; CardDB!K1304  &amp;"|"&amp; CardDB!L1304</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305" spans="1:1" x14ac:dyDescent="0.25">
      <c r="A1305" t="str">
        <f>CardDB!A1305  &amp;"|"&amp; CardDB!B1305   &amp;"|"&amp; CardDB!C1305 &amp;"|"&amp; CardDB!D1305 &amp;"|"&amp;  CardDB!E1305  &amp;"|"&amp; CardDB!F1305  &amp;"|"&amp; CardDB!G1305 &amp;"|"&amp; CardDB!H1305 &amp;"|"&amp; CardDB!I1305 &amp;"|"&amp; CardDB!J1305 &amp;"|"&amp; CardDB!K1305  &amp;"|"&amp; CardDB!L1305</f>
        <v>Tocasia's Dig Site||Common|Land|colorless||||The Brothers' War|2|{T}: Add {C}.; {3}, {T}: Surveil 1. (Look at the top card of your library. You may put it into your graveyard.)|</v>
      </c>
    </row>
    <row r="1306" spans="1:1" x14ac:dyDescent="0.25">
      <c r="A1306" t="str">
        <f>CardDB!A1306  &amp;"|"&amp; CardDB!B1306   &amp;"|"&amp; CardDB!C1306 &amp;"|"&amp; CardDB!D1306 &amp;"|"&amp;  CardDB!E1306  &amp;"|"&amp; CardDB!F1306  &amp;"|"&amp; CardDB!G1306 &amp;"|"&amp; CardDB!H1306 &amp;"|"&amp; CardDB!I1306 &amp;"|"&amp; CardDB!J1306 &amp;"|"&amp; CardDB!K1306  &amp;"|"&amp; CardDB!L1306</f>
        <v>Tolarian Terror||Common|Creature — Serpent|blue|{6}{U}|5/5||Foundations |4|This spell costs {1} less to cast for each instant and sorcery card in your graveyard.; Ward {2} (Whenever this creature becomes the target of a spell or ability an opponent controls, counter it unless that player pays {2}.)|</v>
      </c>
    </row>
    <row r="1307" spans="1:1" x14ac:dyDescent="0.25">
      <c r="A1307" t="str">
        <f>CardDB!A1307  &amp;"|"&amp; CardDB!B1307   &amp;"|"&amp; CardDB!C1307 &amp;"|"&amp; CardDB!D1307 &amp;"|"&amp;  CardDB!E1307  &amp;"|"&amp; CardDB!F1307  &amp;"|"&amp; CardDB!G1307 &amp;"|"&amp; CardDB!H1307 &amp;"|"&amp; CardDB!I1307 &amp;"|"&amp; CardDB!J1307 &amp;"|"&amp; CardDB!K1307  &amp;"|"&amp; CardDB!L1307</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308" spans="1:1" x14ac:dyDescent="0.25">
      <c r="A1308" t="str">
        <f>CardDB!A1308  &amp;"|"&amp; CardDB!B1308   &amp;"|"&amp; CardDB!C1308 &amp;"|"&amp; CardDB!D1308 &amp;"|"&amp;  CardDB!E1308  &amp;"|"&amp; CardDB!F1308  &amp;"|"&amp; CardDB!G1308 &amp;"|"&amp; CardDB!H1308 &amp;"|"&amp; CardDB!I1308 &amp;"|"&amp; CardDB!J1308 &amp;"|"&amp; CardDB!K1308  &amp;"|"&amp; CardDB!L1308</f>
        <v>Tome Scour||Common|Sorcery|blue|{U}||mill|Magic 2011|4|Target player mills five cards.|</v>
      </c>
    </row>
    <row r="1309" spans="1:1" x14ac:dyDescent="0.25">
      <c r="A1309" t="str">
        <f>CardDB!A1309  &amp;"|"&amp; CardDB!B1309   &amp;"|"&amp; CardDB!C1309 &amp;"|"&amp; CardDB!D1309 &amp;"|"&amp;  CardDB!E1309  &amp;"|"&amp; CardDB!F1309  &amp;"|"&amp; CardDB!G1309 &amp;"|"&amp; CardDB!H1309 &amp;"|"&amp; CardDB!I1309 &amp;"|"&amp; CardDB!J1309 &amp;"|"&amp; CardDB!K1309  &amp;"|"&amp; CardDB!L1309</f>
        <v>Tortured Existence||Common|Enchantment|black|{B}||graveyard|Stronghold|1|{B}, Discard a creature card: Return target creature card from your graveyard to your hand.|</v>
      </c>
    </row>
    <row r="1310" spans="1:1" x14ac:dyDescent="0.25">
      <c r="A1310" t="str">
        <f>CardDB!A1310  &amp;"|"&amp; CardDB!B1310   &amp;"|"&amp; CardDB!C1310 &amp;"|"&amp; CardDB!D1310 &amp;"|"&amp;  CardDB!E1310  &amp;"|"&amp; CardDB!F1310  &amp;"|"&amp; CardDB!G1310 &amp;"|"&amp; CardDB!H1310 &amp;"|"&amp; CardDB!I1310 &amp;"|"&amp; CardDB!J1310 &amp;"|"&amp; CardDB!K1310  &amp;"|"&amp; CardDB!L1310</f>
        <v>Tower of Eons||Rare|Artifact|colorless|{4}||life gain|Mirrodin|1|{8}, {T}: You gain 10 life.|</v>
      </c>
    </row>
    <row r="1311" spans="1:1" x14ac:dyDescent="0.25">
      <c r="A1311" t="str">
        <f>CardDB!A1311  &amp;"|"&amp; CardDB!B1311   &amp;"|"&amp; CardDB!C1311 &amp;"|"&amp; CardDB!D1311 &amp;"|"&amp;  CardDB!E1311  &amp;"|"&amp; CardDB!F1311  &amp;"|"&amp; CardDB!G1311 &amp;"|"&amp; CardDB!H1311 &amp;"|"&amp; CardDB!I1311 &amp;"|"&amp; CardDB!J1311 &amp;"|"&amp; CardDB!K1311  &amp;"|"&amp; CardDB!L1311</f>
        <v>Toxin Sliver||Rare|Creature — Sliver|black|{3}{B}|3/3|creature destruction|Secret Lair Drop|1|Whenever a Sliver deals combat damage to a creature, destroy that creature. It can’t be regenerated.|</v>
      </c>
    </row>
    <row r="1312" spans="1:1" x14ac:dyDescent="0.25">
      <c r="A1312" t="str">
        <f>CardDB!A1312  &amp;"|"&amp; CardDB!B1312   &amp;"|"&amp; CardDB!C1312 &amp;"|"&amp; CardDB!D1312 &amp;"|"&amp;  CardDB!E1312  &amp;"|"&amp; CardDB!F1312  &amp;"|"&amp; CardDB!G1312 &amp;"|"&amp; CardDB!H1312 &amp;"|"&amp; CardDB!I1312 &amp;"|"&amp; CardDB!J1312 &amp;"|"&amp; CardDB!K1312  &amp;"|"&amp; CardDB!L1312</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313" spans="1:1" x14ac:dyDescent="0.25">
      <c r="A1313" t="str">
        <f>CardDB!A1313  &amp;"|"&amp; CardDB!B1313   &amp;"|"&amp; CardDB!C1313 &amp;"|"&amp; CardDB!D1313 &amp;"|"&amp;  CardDB!E1313  &amp;"|"&amp; CardDB!F1313  &amp;"|"&amp; CardDB!G1313 &amp;"|"&amp; CardDB!H1313 &amp;"|"&amp; CardDB!I1313 &amp;"|"&amp; CardDB!J1313 &amp;"|"&amp; CardDB!K1313  &amp;"|"&amp; CardDB!L1313</f>
        <v>Tranquil Cove||Common|Land|colorless|||dual land, life gain|March of the Machine|1|Tranquil Cove enters the battlefield tapped.; When Tranquil Cove enters the battlefield, you gain 1 life.; {T}: Add {W} or {U}.|</v>
      </c>
    </row>
    <row r="1314" spans="1:1" x14ac:dyDescent="0.25">
      <c r="A1314" t="str">
        <f>CardDB!A1314  &amp;"|"&amp; CardDB!B1314   &amp;"|"&amp; CardDB!C1314 &amp;"|"&amp; CardDB!D1314 &amp;"|"&amp;  CardDB!E1314  &amp;"|"&amp; CardDB!F1314  &amp;"|"&amp; CardDB!G1314 &amp;"|"&amp; CardDB!H1314 &amp;"|"&amp; CardDB!I1314 &amp;"|"&amp; CardDB!J1314 &amp;"|"&amp; CardDB!K1314  &amp;"|"&amp; CardDB!L1314</f>
        <v>Tranquil Thicket||Uncommon|Land|colorless|||draw card|Tales of Middle-earth Commander|1|Tranquil Thicket enters tapped.; {T}: Add {G}.; Cycling {G} ({G}, Discard this card: Draw a card.)|</v>
      </c>
    </row>
    <row r="1315" spans="1:1" x14ac:dyDescent="0.25">
      <c r="A1315" t="str">
        <f>CardDB!A1315  &amp;"|"&amp; CardDB!B1315   &amp;"|"&amp; CardDB!C1315 &amp;"|"&amp; CardDB!D1315 &amp;"|"&amp;  CardDB!E1315  &amp;"|"&amp; CardDB!F1315  &amp;"|"&amp; CardDB!G1315 &amp;"|"&amp; CardDB!H1315 &amp;"|"&amp; CardDB!I1315 &amp;"|"&amp; CardDB!J1315 &amp;"|"&amp; CardDB!K1315  &amp;"|"&amp; CardDB!L1315</f>
        <v>Tranquility||Common|Sorcery|green|{2}{G}||enchantment destruction|Fourth Edition|1|Destroy all enchantments.|</v>
      </c>
    </row>
    <row r="1316" spans="1:1" x14ac:dyDescent="0.25">
      <c r="A1316" t="str">
        <f>CardDB!A1316  &amp;"|"&amp; CardDB!B1316   &amp;"|"&amp; CardDB!C1316 &amp;"|"&amp; CardDB!D1316 &amp;"|"&amp;  CardDB!E1316  &amp;"|"&amp; CardDB!F1316  &amp;"|"&amp; CardDB!G1316 &amp;"|"&amp; CardDB!H1316 &amp;"|"&amp; CardDB!I1316 &amp;"|"&amp; CardDB!J1316 &amp;"|"&amp; CardDB!K1316  &amp;"|"&amp; CardDB!L1316</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317" spans="1:1" x14ac:dyDescent="0.25">
      <c r="A1317" t="str">
        <f>CardDB!A1317  &amp;"|"&amp; CardDB!B1317   &amp;"|"&amp; CardDB!C1317 &amp;"|"&amp; CardDB!D1317 &amp;"|"&amp;  CardDB!E1317  &amp;"|"&amp; CardDB!F1317  &amp;"|"&amp; CardDB!G1317 &amp;"|"&amp; CardDB!H1317 &amp;"|"&amp; CardDB!I1317 &amp;"|"&amp; CardDB!J1317 &amp;"|"&amp; CardDB!K1317  &amp;"|"&amp; CardDB!L1317</f>
        <v>Trash for Treasure||Rare|Sorcery|red|{2}{R}|||Mirrodin|1|As an additional cost to cast this spell, sacrifice an artifact.; Return target artifact card from your graveyard to the battlefield.|</v>
      </c>
    </row>
    <row r="1318" spans="1:1" x14ac:dyDescent="0.25">
      <c r="A1318" t="str">
        <f>CardDB!A1318  &amp;"|"&amp; CardDB!B1318   &amp;"|"&amp; CardDB!C1318 &amp;"|"&amp; CardDB!D1318 &amp;"|"&amp;  CardDB!E1318  &amp;"|"&amp; CardDB!F1318  &amp;"|"&amp; CardDB!G1318 &amp;"|"&amp; CardDB!H1318 &amp;"|"&amp; CardDB!I1318 &amp;"|"&amp; CardDB!J1318 &amp;"|"&amp; CardDB!K1318  &amp;"|"&amp; CardDB!L1318</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1319" spans="1:1" x14ac:dyDescent="0.25">
      <c r="A1319" t="str">
        <f>CardDB!A1319  &amp;"|"&amp; CardDB!B1319   &amp;"|"&amp; CardDB!C1319 &amp;"|"&amp; CardDB!D1319 &amp;"|"&amp;  CardDB!E1319  &amp;"|"&amp; CardDB!F1319  &amp;"|"&amp; CardDB!G1319 &amp;"|"&amp; CardDB!H1319 &amp;"|"&amp; CardDB!I1319 &amp;"|"&amp; CardDB!J1319 &amp;"|"&amp; CardDB!K1319  &amp;"|"&amp; CardDB!L1319</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1320" spans="1:1" x14ac:dyDescent="0.25">
      <c r="A1320" t="str">
        <f>CardDB!A1320  &amp;"|"&amp; CardDB!B1320   &amp;"|"&amp; CardDB!C1320 &amp;"|"&amp; CardDB!D1320 &amp;"|"&amp;  CardDB!E1320  &amp;"|"&amp; CardDB!F1320  &amp;"|"&amp; CardDB!G1320 &amp;"|"&amp; CardDB!H1320 &amp;"|"&amp; CardDB!I1320 &amp;"|"&amp; CardDB!J1320 &amp;"|"&amp; CardDB!K1320  &amp;"|"&amp; CardDB!L1320</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1321" spans="1:1" x14ac:dyDescent="0.25">
      <c r="A1321" t="str">
        <f>CardDB!A1321  &amp;"|"&amp; CardDB!B1321   &amp;"|"&amp; CardDB!C1321 &amp;"|"&amp; CardDB!D1321 &amp;"|"&amp;  CardDB!E1321  &amp;"|"&amp; CardDB!F1321  &amp;"|"&amp; CardDB!G1321 &amp;"|"&amp; CardDB!H1321 &amp;"|"&amp; CardDB!I1321 &amp;"|"&amp; CardDB!J1321 &amp;"|"&amp; CardDB!K1321  &amp;"|"&amp; CardDB!L1321</f>
        <v>Treetop Snarespinner||Common|Creature — Spider|green|{3}{G}|1/4||Foundations |4|Reach (This creature can block creatures with flying.); Deathtouch (Any amount of damage this deals to a creature is enough to destroy it.); {2}{G}: Put a +1/+1 counter on target creature you control. Activate only as a sorcery.|</v>
      </c>
    </row>
    <row r="1322" spans="1:1" x14ac:dyDescent="0.25">
      <c r="A1322" t="str">
        <f>CardDB!A1322  &amp;"|"&amp; CardDB!B1322   &amp;"|"&amp; CardDB!C1322 &amp;"|"&amp; CardDB!D1322 &amp;"|"&amp;  CardDB!E1322  &amp;"|"&amp; CardDB!F1322  &amp;"|"&amp; CardDB!G1322 &amp;"|"&amp; CardDB!H1322 &amp;"|"&amp; CardDB!I1322 &amp;"|"&amp; CardDB!J1322 &amp;"|"&amp; CardDB!K1322  &amp;"|"&amp; CardDB!L1322</f>
        <v>Trial of Agony||Uncommon|Sorcery|red|{R}||direct damage|Duskmourn: House of Horror|2|Choose two target creatures controlled by the same opponent. That player chooses one of those creatures. Trial of Agony deals 5 damage to that creature, and the other can’t block this turn.|</v>
      </c>
    </row>
    <row r="1323" spans="1:1" x14ac:dyDescent="0.25">
      <c r="A1323" t="str">
        <f>CardDB!A1323  &amp;"|"&amp; CardDB!B1323   &amp;"|"&amp; CardDB!C1323 &amp;"|"&amp; CardDB!D1323 &amp;"|"&amp;  CardDB!E1323  &amp;"|"&amp; CardDB!F1323  &amp;"|"&amp; CardDB!G1323 &amp;"|"&amp; CardDB!H1323 &amp;"|"&amp; CardDB!I1323 &amp;"|"&amp; CardDB!J1323 &amp;"|"&amp; CardDB!K1323  &amp;"|"&amp; CardDB!L1323</f>
        <v>Tribute to the World Tree||Rare|Enchantment|green|{G}{G}{G}||draw card|March of the Machine|1|Whenever a creature enters the battlefield under your control, draw a card if its power is 3 or greater. Otherwise, put two +1/+1 counters on it.|</v>
      </c>
    </row>
    <row r="1324" spans="1:1" x14ac:dyDescent="0.25">
      <c r="A1324" t="str">
        <f>CardDB!A1324  &amp;"|"&amp; CardDB!B1324   &amp;"|"&amp; CardDB!C1324 &amp;"|"&amp; CardDB!D1324 &amp;"|"&amp;  CardDB!E1324  &amp;"|"&amp; CardDB!F1324  &amp;"|"&amp; CardDB!G1324 &amp;"|"&amp; CardDB!H1324 &amp;"|"&amp; CardDB!I1324 &amp;"|"&amp; CardDB!J1324 &amp;"|"&amp; CardDB!K1324  &amp;"|"&amp; CardDB!L1324</f>
        <v>Triskaidekaphile||Rare|Creature — Human Wizard|blue|{1}{U}|1/3|win condition, rule change|Innistrad: Midnight Hunt|1|You have no maximum hand size.; At the beginning of your upkeep, if you have exactly thirteen cards in your hand, you win the game.; {3}{U}: Draw a card.|</v>
      </c>
    </row>
    <row r="1325" spans="1:1" x14ac:dyDescent="0.25">
      <c r="A1325" t="str">
        <f>CardDB!A1325  &amp;"|"&amp; CardDB!B1325   &amp;"|"&amp; CardDB!C1325 &amp;"|"&amp; CardDB!D1325 &amp;"|"&amp;  CardDB!E1325  &amp;"|"&amp; CardDB!F1325  &amp;"|"&amp; CardDB!G1325 &amp;"|"&amp; CardDB!H1325 &amp;"|"&amp; CardDB!I1325 &amp;"|"&amp; CardDB!J1325 &amp;"|"&amp; CardDB!K1325  &amp;"|"&amp; CardDB!L1325</f>
        <v>Tuktuk the Explorer||Rare|Legendary Creature — Goblin|red|{2}{R}|1/1|Creature Token|Rise of the Eldrazi|1|Haste; When Tuktuk the Explorer dies, create Tuktuk the Returned, a legendary 5/5 colorless Goblin Golem artifact creature token.|</v>
      </c>
    </row>
    <row r="1326" spans="1:1" x14ac:dyDescent="0.25">
      <c r="A1326" t="str">
        <f>CardDB!A1326  &amp;"|"&amp; CardDB!B1326   &amp;"|"&amp; CardDB!C1326 &amp;"|"&amp; CardDB!D1326 &amp;"|"&amp;  CardDB!E1326  &amp;"|"&amp; CardDB!F1326  &amp;"|"&amp; CardDB!G1326 &amp;"|"&amp; CardDB!H1326 &amp;"|"&amp; CardDB!I1326 &amp;"|"&amp; CardDB!J1326 &amp;"|"&amp; CardDB!K1326  &amp;"|"&amp; CardDB!L1326</f>
        <v>Turn the Earth||Uncommon|Instant|green|{G}||life gain, graveyard|Innistrad: Midnight Hunt|1|Choose up to three target cards in graveyards. The owners of those cards shuffle them into their libraries. You gain 2 life.; Flashback {1}{G} (You may cast this card from your graveyard for its flashback cost. Then exile it.)|</v>
      </c>
    </row>
    <row r="1327" spans="1:1" x14ac:dyDescent="0.25">
      <c r="A1327" t="str">
        <f>CardDB!A1327  &amp;"|"&amp; CardDB!B1327   &amp;"|"&amp; CardDB!C1327 &amp;"|"&amp; CardDB!D1327 &amp;"|"&amp;  CardDB!E1327  &amp;"|"&amp; CardDB!F1327  &amp;"|"&amp; CardDB!G1327 &amp;"|"&amp; CardDB!H1327 &amp;"|"&amp; CardDB!I1327 &amp;"|"&amp; CardDB!J1327 &amp;"|"&amp; CardDB!K1327  &amp;"|"&amp; CardDB!L1327</f>
        <v>Turntimber Basilisk||Uncommon|Creature — Basilisk|green|{1}{G}{G}|2/1||Zendikar|2|Deathtouch (Any amount of damage this deals to a creature is enough to destroy it.); Landfall — Whenever a land you control enters, you may have target creature block Turntimber Basilisk this turn if able.|</v>
      </c>
    </row>
    <row r="1328" spans="1:1" x14ac:dyDescent="0.25">
      <c r="A1328" t="str">
        <f>CardDB!A1328  &amp;"|"&amp; CardDB!B1328   &amp;"|"&amp; CardDB!C1328 &amp;"|"&amp; CardDB!D1328 &amp;"|"&amp;  CardDB!E1328  &amp;"|"&amp; CardDB!F1328  &amp;"|"&amp; CardDB!G1328 &amp;"|"&amp; CardDB!H1328 &amp;"|"&amp; CardDB!I1328 &amp;"|"&amp; CardDB!J1328 &amp;"|"&amp; CardDB!K1328  &amp;"|"&amp; CardDB!L1328</f>
        <v>Turntimber Grove||Common|Land|colorless||||Zendikar|3|Turntimber Grove enters tapped.; When Turntimber Grove enters, target creature gets +1/+1 until end of turn.; {T}: Add {G}.|</v>
      </c>
    </row>
    <row r="1329" spans="1:1" x14ac:dyDescent="0.25">
      <c r="A1329" t="str">
        <f>CardDB!A1329  &amp;"|"&amp; CardDB!B1329   &amp;"|"&amp; CardDB!C1329 &amp;"|"&amp; CardDB!D1329 &amp;"|"&amp;  CardDB!E1329  &amp;"|"&amp; CardDB!F1329  &amp;"|"&amp; CardDB!G1329 &amp;"|"&amp; CardDB!H1329 &amp;"|"&amp; CardDB!I1329 &amp;"|"&amp; CardDB!J1329 &amp;"|"&amp; CardDB!K1329  &amp;"|"&amp; CardDB!L1329</f>
        <v>Turntimber Ranger||Rare|Creature — Elf Scout Ranger Ally|green|{3}{G}{G}|2/2|Creature Token|Zendikar|3|Whenever Turntimber Ranger or another Ally you control enters, you may create a 2/2 green Wolf creature token. If you do, put a +1/+1 counter on Turntimber Ranger.|</v>
      </c>
    </row>
    <row r="1330" spans="1:1" x14ac:dyDescent="0.25">
      <c r="A1330" t="str">
        <f>CardDB!A1330  &amp;"|"&amp; CardDB!B1330   &amp;"|"&amp; CardDB!C1330 &amp;"|"&amp; CardDB!D1330 &amp;"|"&amp;  CardDB!E1330  &amp;"|"&amp; CardDB!F1330  &amp;"|"&amp; CardDB!G1330 &amp;"|"&amp; CardDB!H1330 &amp;"|"&amp; CardDB!I1330 &amp;"|"&amp; CardDB!J1330 &amp;"|"&amp; CardDB!K1330  &amp;"|"&amp; CardDB!L1330</f>
        <v>Twinblade Blessing||Uncommon|Enchantment — Aura|white|{1}{W}{W}|||Foundations |2|Flash (You may cast this spell any time you could cast an instant.); Enchant creature; Enchanted creature has double strike. (It deals both first-strike and regular combat damage.)|</v>
      </c>
    </row>
    <row r="1331" spans="1:1" x14ac:dyDescent="0.25">
      <c r="A1331" t="str">
        <f>CardDB!A1331  &amp;"|"&amp; CardDB!B1331   &amp;"|"&amp; CardDB!C1331 &amp;"|"&amp; CardDB!D1331 &amp;"|"&amp;  CardDB!E1331  &amp;"|"&amp; CardDB!F1331  &amp;"|"&amp; CardDB!G1331 &amp;"|"&amp; CardDB!H1331 &amp;"|"&amp; CardDB!I1331 &amp;"|"&amp; CardDB!J1331 &amp;"|"&amp; CardDB!K1331  &amp;"|"&amp; CardDB!L1331</f>
        <v>Twist Reality||Common|Instant|blue|{1}{U}{U}||counterspell|Duskmourn: House of Horror|7|Choose one —; • Counter target spell.; • Manifest dread. (Look at the top two cards of your library. Put one onto the battlefield face down as a 2/2 creature and the other into your graveyard. Turn it face up any time for its mana cost if it’s a creature card.)|</v>
      </c>
    </row>
    <row r="1332" spans="1:1" x14ac:dyDescent="0.25">
      <c r="A1332" t="str">
        <f>CardDB!A1332  &amp;"|"&amp; CardDB!B1332   &amp;"|"&amp; CardDB!C1332 &amp;"|"&amp; CardDB!D1332 &amp;"|"&amp;  CardDB!E1332  &amp;"|"&amp; CardDB!F1332  &amp;"|"&amp; CardDB!G1332 &amp;"|"&amp; CardDB!H1332 &amp;"|"&amp; CardDB!I1332 &amp;"|"&amp; CardDB!J1332 &amp;"|"&amp; CardDB!K1332  &amp;"|"&amp; CardDB!L1332</f>
        <v>Twitching Doll||Rare|Artifact Creature — Spider Toy|green|{1}{G}|2/2|mana ability, Creature Token|Duskmourn: House of Horror|1|{T}: Add one mana of any color. Put a nest counter on Twitching Doll.; {T}, Sacrifice Twitching Doll: Create a 2/2 green Spider creature token with reach for each counter on Twitching Doll. Activate only as a sorcery.|</v>
      </c>
    </row>
    <row r="1333" spans="1:1" x14ac:dyDescent="0.25">
      <c r="A1333" t="str">
        <f>CardDB!A1333  &amp;"|"&amp; CardDB!B1333   &amp;"|"&amp; CardDB!C1333 &amp;"|"&amp; CardDB!D1333 &amp;"|"&amp;  CardDB!E1333  &amp;"|"&amp; CardDB!F1333  &amp;"|"&amp; CardDB!G1333 &amp;"|"&amp; CardDB!H1333 &amp;"|"&amp; CardDB!I1333 &amp;"|"&amp; CardDB!J1333 &amp;"|"&amp; CardDB!K1333  &amp;"|"&amp; CardDB!L1333</f>
        <v>Two-Headed Hellkite||Rare|Creature — Dragon|black, blue, white, green, red|{1}{B}{U}{W}{G}{R}|5/5|draw card|Dominaria United Commander|1|Flying, menace, haste; Whenever Two-Headed Hellkite attacks, draw two cards.|</v>
      </c>
    </row>
    <row r="1334" spans="1:1" x14ac:dyDescent="0.25">
      <c r="A1334" t="str">
        <f>CardDB!A1334  &amp;"|"&amp; CardDB!B1334   &amp;"|"&amp; CardDB!C1334 &amp;"|"&amp; CardDB!D1334 &amp;"|"&amp;  CardDB!E1334  &amp;"|"&amp; CardDB!F1334  &amp;"|"&amp; CardDB!G1334 &amp;"|"&amp; CardDB!H1334 &amp;"|"&amp; CardDB!I1334 &amp;"|"&amp; CardDB!J1334 &amp;"|"&amp; CardDB!K1334  &amp;"|"&amp; CardDB!L1334</f>
        <v>Tyrannize||Rare|Sorcery|black, red| {3}{B/R}{B/R}||life loss|Shadowmoor|1|Target player discards their hand unless they pay 7 life.|</v>
      </c>
    </row>
    <row r="1335" spans="1:1" x14ac:dyDescent="0.25">
      <c r="A1335" t="str">
        <f>CardDB!A1335  &amp;"|"&amp; CardDB!B1335   &amp;"|"&amp; CardDB!C1335 &amp;"|"&amp; CardDB!D1335 &amp;"|"&amp;  CardDB!E1335  &amp;"|"&amp; CardDB!F1335  &amp;"|"&amp; CardDB!G1335 &amp;"|"&amp; CardDB!H1335 &amp;"|"&amp; CardDB!I1335 &amp;"|"&amp; CardDB!J1335 &amp;"|"&amp; CardDB!K1335  &amp;"|"&amp; CardDB!L1335</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1336" spans="1:1" x14ac:dyDescent="0.25">
      <c r="A1336" t="str">
        <f>CardDB!A1336  &amp;"|"&amp; CardDB!B1336   &amp;"|"&amp; CardDB!C1336 &amp;"|"&amp; CardDB!D1336 &amp;"|"&amp;  CardDB!E1336  &amp;"|"&amp; CardDB!F1336  &amp;"|"&amp; CardDB!G1336 &amp;"|"&amp; CardDB!H1336 &amp;"|"&amp; CardDB!I1336 &amp;"|"&amp; CardDB!J1336 &amp;"|"&amp; CardDB!K1336  &amp;"|"&amp; CardDB!L1336</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1337" spans="1:1" x14ac:dyDescent="0.25">
      <c r="A1337" t="str">
        <f>CardDB!A1337  &amp;"|"&amp; CardDB!B1337   &amp;"|"&amp; CardDB!C1337 &amp;"|"&amp; CardDB!D1337 &amp;"|"&amp;  CardDB!E1337  &amp;"|"&amp; CardDB!F1337  &amp;"|"&amp; CardDB!G1337 &amp;"|"&amp; CardDB!H1337 &amp;"|"&amp; CardDB!I1337 &amp;"|"&amp; CardDB!J1337 &amp;"|"&amp; CardDB!K1337  &amp;"|"&amp; CardDB!L1337</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1338" spans="1:1" x14ac:dyDescent="0.25">
      <c r="A1338" t="str">
        <f>CardDB!A1338  &amp;"|"&amp; CardDB!B1338   &amp;"|"&amp; CardDB!C1338 &amp;"|"&amp; CardDB!D1338 &amp;"|"&amp;  CardDB!E1338  &amp;"|"&amp; CardDB!F1338  &amp;"|"&amp; CardDB!G1338 &amp;"|"&amp; CardDB!H1338 &amp;"|"&amp; CardDB!I1338 &amp;"|"&amp; CardDB!J1338 &amp;"|"&amp; CardDB!K1338  &amp;"|"&amp; CardDB!L1338</f>
        <v>Umbra Mystic||Rare|Creature — Human Wizard|white|{2}{W}|2/2||Rise of the Eldrazi|1|Auras attached to permanents you control have umbra armor. (If an enchanted permanent you control would be destroyed, instead remove all damage from it and destroy an Aura attached to it.)|</v>
      </c>
    </row>
    <row r="1339" spans="1:1" x14ac:dyDescent="0.25">
      <c r="A1339" t="str">
        <f>CardDB!A1339  &amp;"|"&amp; CardDB!B1339   &amp;"|"&amp; CardDB!C1339 &amp;"|"&amp; CardDB!D1339 &amp;"|"&amp;  CardDB!E1339  &amp;"|"&amp; CardDB!F1339  &amp;"|"&amp; CardDB!G1339 &amp;"|"&amp; CardDB!H1339 &amp;"|"&amp; CardDB!I1339 &amp;"|"&amp; CardDB!J1339 &amp;"|"&amp; CardDB!K1339  &amp;"|"&amp; CardDB!L1339</f>
        <v>Unable to Scream||Common|Enchantment — Aura|blue|{U}|||Duskmourn: House of Horror|6|Enchant creature; Enchanted creature loses all abilities and is a Toy artifact creature with base power and toughness 0/2 in addition to its other types.; As long as enchanted creature is face down, it can’t be turned face up.|</v>
      </c>
    </row>
    <row r="1340" spans="1:1" x14ac:dyDescent="0.25">
      <c r="A1340" t="str">
        <f>CardDB!A1340  &amp;"|"&amp; CardDB!B1340   &amp;"|"&amp; CardDB!C1340 &amp;"|"&amp; CardDB!D1340 &amp;"|"&amp;  CardDB!E1340  &amp;"|"&amp; CardDB!F1340  &amp;"|"&amp; CardDB!G1340 &amp;"|"&amp; CardDB!H1340 &amp;"|"&amp; CardDB!I1340 &amp;"|"&amp; CardDB!J1340 &amp;"|"&amp; CardDB!K1340  &amp;"|"&amp; CardDB!L1340</f>
        <v>Uncle Istvan||Uncommon|Creature — Human|black|{1}{B}{B}{B}|1/3||Fourth Edition|1|Prevent all damage that would be dealt to Uncle Istvan by creatures.|</v>
      </c>
    </row>
    <row r="1341" spans="1:1" x14ac:dyDescent="0.25">
      <c r="A1341" t="str">
        <f>CardDB!A1341  &amp;"|"&amp; CardDB!B1341   &amp;"|"&amp; CardDB!C1341 &amp;"|"&amp; CardDB!D1341 &amp;"|"&amp;  CardDB!E1341  &amp;"|"&amp; CardDB!F1341  &amp;"|"&amp; CardDB!G1341 &amp;"|"&amp; CardDB!H1341 &amp;"|"&amp; CardDB!I1341 &amp;"|"&amp; CardDB!J1341 &amp;"|"&amp; CardDB!K1341  &amp;"|"&amp; CardDB!L1341</f>
        <v>Undead Sprinter||Rare|Creature — Zombie|black, red|{B}{R}|2/2|graveyard|Duskmourn: House of Horror|2|Trample, haste; You may cast Undead Sprinter from your graveyard if a non-Zombie creature died this turn. If you do, Undead Sprinter enters with a +1/+1 counter on it.|</v>
      </c>
    </row>
    <row r="1342" spans="1:1" x14ac:dyDescent="0.25">
      <c r="A1342" t="str">
        <f>CardDB!A1342  &amp;"|"&amp; CardDB!B1342   &amp;"|"&amp; CardDB!C1342 &amp;"|"&amp; CardDB!D1342 &amp;"|"&amp;  CardDB!E1342  &amp;"|"&amp; CardDB!F1342  &amp;"|"&amp; CardDB!G1342 &amp;"|"&amp; CardDB!H1342 &amp;"|"&amp; CardDB!I1342 &amp;"|"&amp; CardDB!J1342 &amp;"|"&amp; CardDB!K1342  &amp;"|"&amp; CardDB!L1342</f>
        <v>Under the Skin||Uncommon|Sorcery|green|{2}{G}||graveyard|Duskmourn: House of Horror|4|Manifest dread. (Look at the top two cards of your library. Put one onto the battlefield face down as a 2/2 creature and the other into your graveyard. Turn it face up any time for its mana cost if it’s a creature card.); You may return a permanent card from your graveyard to your hand.|</v>
      </c>
    </row>
    <row r="1343" spans="1:1" x14ac:dyDescent="0.25">
      <c r="A1343" t="str">
        <f>CardDB!A1343  &amp;"|"&amp; CardDB!B1343   &amp;"|"&amp; CardDB!C1343 &amp;"|"&amp; CardDB!D1343 &amp;"|"&amp;  CardDB!E1343  &amp;"|"&amp; CardDB!F1343  &amp;"|"&amp; CardDB!G1343 &amp;"|"&amp; CardDB!H1343 &amp;"|"&amp; CardDB!I1343 &amp;"|"&amp; CardDB!J1343 &amp;"|"&amp; CardDB!K1343  &amp;"|"&amp; CardDB!L1343</f>
        <v>Underground River||Rare|Land|colorless|||dual land, pain land|The Brothers' War|1|{T}: Add {C}.; {T}: Add {U} or {B}. Underground River deals 1 damage to you.|</v>
      </c>
    </row>
    <row r="1344" spans="1:1" x14ac:dyDescent="0.25">
      <c r="A1344" t="str">
        <f>CardDB!A1344  &amp;"|"&amp; CardDB!B1344   &amp;"|"&amp; CardDB!C1344 &amp;"|"&amp; CardDB!D1344 &amp;"|"&amp;  CardDB!E1344  &amp;"|"&amp; CardDB!F1344  &amp;"|"&amp; CardDB!G1344 &amp;"|"&amp; CardDB!H1344 &amp;"|"&amp; CardDB!I1344 &amp;"|"&amp; CardDB!J1344 &amp;"|"&amp; CardDB!K1344  &amp;"|"&amp; CardDB!L1344</f>
        <v>Underworld Connections||Rare|Enchantment — Aura|black|{1}{B}{B}||draw card|Return to Ravnica|1|Enchant land; Enchanted land has “{T}, Pay 1 life: Draw a card.”|</v>
      </c>
    </row>
    <row r="1345" spans="1:1" x14ac:dyDescent="0.25">
      <c r="A1345" t="str">
        <f>CardDB!A1345  &amp;"|"&amp; CardDB!B1345   &amp;"|"&amp; CardDB!C1345 &amp;"|"&amp; CardDB!D1345 &amp;"|"&amp;  CardDB!E1345  &amp;"|"&amp; CardDB!F1345  &amp;"|"&amp; CardDB!G1345 &amp;"|"&amp; CardDB!H1345 &amp;"|"&amp; CardDB!I1345 &amp;"|"&amp; CardDB!J1345 &amp;"|"&amp; CardDB!K1345  &amp;"|"&amp; CardDB!L1345</f>
        <v>Underworld Dreams||Rare|Enchantment|black|{B}{B}{B}||direct damage|Ninth Edition|1|Whenever an opponent draws a card, Underworld Dreams deals 1 damage to that player.|</v>
      </c>
    </row>
    <row r="1346" spans="1:1" x14ac:dyDescent="0.25">
      <c r="A1346" t="str">
        <f>CardDB!A1346  &amp;"|"&amp; CardDB!B1346   &amp;"|"&amp; CardDB!C1346 &amp;"|"&amp; CardDB!D1346 &amp;"|"&amp;  CardDB!E1346  &amp;"|"&amp; CardDB!F1346  &amp;"|"&amp; CardDB!G1346 &amp;"|"&amp; CardDB!H1346 &amp;"|"&amp; CardDB!I1346 &amp;"|"&amp; CardDB!J1346 &amp;"|"&amp; CardDB!K1346  &amp;"|"&amp; CardDB!L1346</f>
        <v>Unholy Annex|Ritual Chamber|Rare|Enchantment — Room|black|{2}{B}||draw card, life gain, life loss, Creature Token|Duskmourn: House of Horror|2|At the beginning of your end step, draw a card. If you control a Demon, each opponent loses 2 life and you gain 2 life. Otherwise, you lose 2 life.|When you unlock this door, create a 6/6 black Demon creature token with flying.</v>
      </c>
    </row>
    <row r="1347" spans="1:1" x14ac:dyDescent="0.25">
      <c r="A1347" t="str">
        <f>CardDB!A1347  &amp;"|"&amp; CardDB!B1347   &amp;"|"&amp; CardDB!C1347 &amp;"|"&amp; CardDB!D1347 &amp;"|"&amp;  CardDB!E1347  &amp;"|"&amp; CardDB!F1347  &amp;"|"&amp; CardDB!G1347 &amp;"|"&amp; CardDB!H1347 &amp;"|"&amp; CardDB!I1347 &amp;"|"&amp; CardDB!J1347 &amp;"|"&amp; CardDB!K1347  &amp;"|"&amp; CardDB!L1347</f>
        <v>Unholy Heat||Mythic|Instant|red|{R}||direct damage|Special Guests|1|Unholy Heat deals 2 damage to target creature or planeswalker.; Delirium — Unholy Heat deals 6 damage instead if there are four or more card types among cards in your graveyard.|</v>
      </c>
    </row>
    <row r="1348" spans="1:1" x14ac:dyDescent="0.25">
      <c r="A1348" t="str">
        <f>CardDB!A1348  &amp;"|"&amp; CardDB!B1348   &amp;"|"&amp; CardDB!C1348 &amp;"|"&amp; CardDB!D1348 &amp;"|"&amp;  CardDB!E1348  &amp;"|"&amp; CardDB!F1348  &amp;"|"&amp; CardDB!G1348 &amp;"|"&amp; CardDB!H1348 &amp;"|"&amp; CardDB!I1348 &amp;"|"&amp; CardDB!J1348 &amp;"|"&amp; CardDB!K1348  &amp;"|"&amp; CardDB!L1348</f>
        <v>Unidentified Hovership||Rare|Artifact — Vehicle|white|{1}{W}{W}|2/2|creature destruction|Duskmourn: House of Horror|1|Flying; When Unidentified Hovership enters, exile up to one target creature with toughness 5 or less.; When Unidentified Hovership leaves the battlefield, the exiled card’s owner manifests dread.; Crew 1|</v>
      </c>
    </row>
    <row r="1349" spans="1:1" x14ac:dyDescent="0.25">
      <c r="A1349" t="str">
        <f>CardDB!A1349  &amp;"|"&amp; CardDB!B1349   &amp;"|"&amp; CardDB!C1349 &amp;"|"&amp; CardDB!D1349 &amp;"|"&amp;  CardDB!E1349  &amp;"|"&amp; CardDB!F1349  &amp;"|"&amp; CardDB!G1349 &amp;"|"&amp; CardDB!H1349 &amp;"|"&amp; CardDB!I1349 &amp;"|"&amp; CardDB!J1349 &amp;"|"&amp; CardDB!K1349  &amp;"|"&amp; CardDB!L1349</f>
        <v>Union of the Third Path||Common|Instant|white|{2}{W}||draw card, life gain|The Brothers' War|1|Draw a card, then you gain life equal to the number of cards in your hand.|</v>
      </c>
    </row>
    <row r="1350" spans="1:1" x14ac:dyDescent="0.25">
      <c r="A1350" t="str">
        <f>CardDB!A1350  &amp;"|"&amp; CardDB!B1350   &amp;"|"&amp; CardDB!C1350 &amp;"|"&amp; CardDB!D1350 &amp;"|"&amp;  CardDB!E1350  &amp;"|"&amp; CardDB!F1350  &amp;"|"&amp; CardDB!G1350 &amp;"|"&amp; CardDB!H1350 &amp;"|"&amp; CardDB!I1350 &amp;"|"&amp; CardDB!J1350 &amp;"|"&amp; CardDB!K1350  &amp;"|"&amp; CardDB!L1350</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1351" spans="1:1" x14ac:dyDescent="0.25">
      <c r="A1351" t="str">
        <f>CardDB!A1351  &amp;"|"&amp; CardDB!B1351   &amp;"|"&amp; CardDB!C1351 &amp;"|"&amp; CardDB!D1351 &amp;"|"&amp;  CardDB!E1351  &amp;"|"&amp; CardDB!F1351  &amp;"|"&amp; CardDB!G1351 &amp;"|"&amp; CardDB!H1351 &amp;"|"&amp; CardDB!I1351 &amp;"|"&amp; CardDB!J1351 &amp;"|"&amp; CardDB!K1351  &amp;"|"&amp; CardDB!L1351</f>
        <v>Unnatural Growth||Rare|Enchantment|green|{1}{G}{G}{G}{G}|||Innistrad: Midnight Hunt|1|At the beginning of each combat, double the power and toughness of each creature you control until end of turn.|</v>
      </c>
    </row>
    <row r="1352" spans="1:1" x14ac:dyDescent="0.25">
      <c r="A1352" t="str">
        <f>CardDB!A1352  &amp;"|"&amp; CardDB!B1352   &amp;"|"&amp; CardDB!C1352 &amp;"|"&amp; CardDB!D1352 &amp;"|"&amp;  CardDB!E1352  &amp;"|"&amp; CardDB!F1352  &amp;"|"&amp; CardDB!G1352 &amp;"|"&amp; CardDB!H1352 &amp;"|"&amp; CardDB!I1352 &amp;"|"&amp; CardDB!J1352 &amp;"|"&amp; CardDB!K1352  &amp;"|"&amp; CardDB!L1352</f>
        <v>Unnerving Grasp||Uncommon|Sorcery|blue|{2}{U}||Bounce|Duskmourn: House of Horror|2|Return up to one target nonland permanent to its owner’s hand. Manifest dread. (Look at the top two cards of your library. Put one onto the battlefield face down as a 2/2 creature and the other into your graveyard. Turn it face up any time for its mana cost if it’s a creature card.)|</v>
      </c>
    </row>
    <row r="1353" spans="1:1" x14ac:dyDescent="0.25">
      <c r="A1353" t="str">
        <f>CardDB!A1353  &amp;"|"&amp; CardDB!B1353   &amp;"|"&amp; CardDB!C1353 &amp;"|"&amp; CardDB!D1353 &amp;"|"&amp;  CardDB!E1353  &amp;"|"&amp; CardDB!F1353  &amp;"|"&amp; CardDB!G1353 &amp;"|"&amp; CardDB!H1353 &amp;"|"&amp; CardDB!I1353 &amp;"|"&amp; CardDB!J1353 &amp;"|"&amp; CardDB!K1353  &amp;"|"&amp; CardDB!L1353</f>
        <v>Unstoppable Slasher||Rare|Creature — Zombie Assassin|black|{2}{B}||life loss, graveyard, rule change|Duskmourn: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1354" spans="1:1" x14ac:dyDescent="0.25">
      <c r="A1354" t="str">
        <f>CardDB!A1354  &amp;"|"&amp; CardDB!B1354   &amp;"|"&amp; CardDB!C1354 &amp;"|"&amp; CardDB!D1354 &amp;"|"&amp;  CardDB!E1354  &amp;"|"&amp; CardDB!F1354  &amp;"|"&amp; CardDB!G1354 &amp;"|"&amp; CardDB!H1354 &amp;"|"&amp; CardDB!I1354 &amp;"|"&amp; CardDB!J1354 &amp;"|"&amp; CardDB!K1354  &amp;"|"&amp; CardDB!L1354</f>
        <v>Untimely Malfunction||Uncommon|Instant|red|{1}{R}||artifact destruction|Duskmourn: House of Horror|2|Choose one —; • Destroy target artifact.; • Change the target of target spell or ability with a single target.; • One or two target creatures can’t block this turn.|</v>
      </c>
    </row>
    <row r="1355" spans="1:1" x14ac:dyDescent="0.25">
      <c r="A1355" t="str">
        <f>CardDB!A1355  &amp;"|"&amp; CardDB!B1355   &amp;"|"&amp; CardDB!C1355 &amp;"|"&amp; CardDB!D1355 &amp;"|"&amp;  CardDB!E1355  &amp;"|"&amp; CardDB!F1355  &amp;"|"&amp; CardDB!G1355 &amp;"|"&amp; CardDB!H1355 &amp;"|"&amp; CardDB!I1355 &amp;"|"&amp; CardDB!J1355 &amp;"|"&amp; CardDB!K1355  &amp;"|"&amp; CardDB!L1355</f>
        <v>Unwanted Remake||Uncommon|Instant|white|{W}||creature destruction|Duskmourn: House of Horror|3|Destroy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v>
      </c>
    </row>
    <row r="1356" spans="1:1" x14ac:dyDescent="0.25">
      <c r="A1356" t="str">
        <f>CardDB!A1356  &amp;"|"&amp; CardDB!B1356   &amp;"|"&amp; CardDB!C1356 &amp;"|"&amp; CardDB!D1356 &amp;"|"&amp;  CardDB!E1356  &amp;"|"&amp; CardDB!F1356  &amp;"|"&amp; CardDB!G1356 &amp;"|"&amp; CardDB!H1356 &amp;"|"&amp; CardDB!I1356 &amp;"|"&amp; CardDB!J1356 &amp;"|"&amp; CardDB!K1356  &amp;"|"&amp; CardDB!L1356</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1357" spans="1:1" x14ac:dyDescent="0.25">
      <c r="A1357" t="str">
        <f>CardDB!A1357  &amp;"|"&amp; CardDB!B1357   &amp;"|"&amp; CardDB!C1357 &amp;"|"&amp; CardDB!D1357 &amp;"|"&amp;  CardDB!E1357  &amp;"|"&amp; CardDB!F1357  &amp;"|"&amp; CardDB!G1357 &amp;"|"&amp; CardDB!H1357 &amp;"|"&amp; CardDB!I1357 &amp;"|"&amp; CardDB!J1357 &amp;"|"&amp; CardDB!K1357  &amp;"|"&amp; CardDB!L1357</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1358" spans="1:1" x14ac:dyDescent="0.25">
      <c r="A1358" t="str">
        <f>CardDB!A1358  &amp;"|"&amp; CardDB!B1358   &amp;"|"&amp; CardDB!C1358 &amp;"|"&amp; CardDB!D1358 &amp;"|"&amp;  CardDB!E1358  &amp;"|"&amp; CardDB!F1358  &amp;"|"&amp; CardDB!G1358 &amp;"|"&amp; CardDB!H1358 &amp;"|"&amp; CardDB!I1358 &amp;"|"&amp; CardDB!J1358 &amp;"|"&amp; CardDB!K1358  &amp;"|"&amp; CardDB!L1358</f>
        <v>Urza's Rebuff||Common|Instant|blue|{1}{U}{U}||counterspell|The Brothers' War|2|Choose one —; • Counter target spell.; • Tap up to two target creatures.|</v>
      </c>
    </row>
    <row r="1359" spans="1:1" x14ac:dyDescent="0.25">
      <c r="A1359" t="str">
        <f>CardDB!A1359  &amp;"|"&amp; CardDB!B1359   &amp;"|"&amp; CardDB!C1359 &amp;"|"&amp; CardDB!D1359 &amp;"|"&amp;  CardDB!E1359  &amp;"|"&amp; CardDB!F1359  &amp;"|"&amp; CardDB!G1359 &amp;"|"&amp; CardDB!H1359 &amp;"|"&amp; CardDB!I1359 &amp;"|"&amp; CardDB!J1359 &amp;"|"&amp; CardDB!K1359  &amp;"|"&amp; CardDB!L1359</f>
        <v>Urza's Tower||Uncommon|Land — Urza's Tower|colorless||||Chronicles, Fifth Edition|3|{T}: Add {C}. If you control an Urza’s Mine and an Urza’s Power-Plant, add {C}{C}{C} instead.|</v>
      </c>
    </row>
    <row r="1360" spans="1:1" x14ac:dyDescent="0.25">
      <c r="A1360" t="str">
        <f>CardDB!A1360  &amp;"|"&amp; CardDB!B1360   &amp;"|"&amp; CardDB!C1360 &amp;"|"&amp; CardDB!D1360 &amp;"|"&amp;  CardDB!E1360  &amp;"|"&amp; CardDB!F1360  &amp;"|"&amp; CardDB!G1360 &amp;"|"&amp; CardDB!H1360 &amp;"|"&amp; CardDB!I1360 &amp;"|"&amp; CardDB!J1360 &amp;"|"&amp; CardDB!K1360  &amp;"|"&amp; CardDB!L1360</f>
        <v>Vadrik, Astral Archmage||Rare|Legendary Creature — Human Wizard|blue, red|{1}{U}{R}|1/2||Innistrad: Midnight Hunt|1|If it’s neither day nor night, it becomes day as Vadrik, Astral Archmage enters.; Instant and sorcery spells you cast cost {X} less to cast, where X is Vadrik’s power.; Whenever day becomes night or night becomes day, put a +1/+1 counter on Vadrik.|</v>
      </c>
    </row>
    <row r="1361" spans="1:1" x14ac:dyDescent="0.25">
      <c r="A1361" t="str">
        <f>CardDB!A1361  &amp;"|"&amp; CardDB!B1361   &amp;"|"&amp; CardDB!C1361 &amp;"|"&amp; CardDB!D1361 &amp;"|"&amp;  CardDB!E1361  &amp;"|"&amp; CardDB!F1361  &amp;"|"&amp; CardDB!G1361 &amp;"|"&amp; CardDB!H1361 &amp;"|"&amp; CardDB!I1361 &amp;"|"&amp; CardDB!J1361 &amp;"|"&amp; CardDB!K1361  &amp;"|"&amp; CardDB!L1361</f>
        <v>Valgavoth, Terror Eater||Mythic|Legendary Creature — Elder Demon|black|{6}{B}{B}{B}|9/9||Duskmourn: House of Horror|1|Flying,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v>
      </c>
    </row>
    <row r="1362" spans="1:1" x14ac:dyDescent="0.25">
      <c r="A1362" t="str">
        <f>CardDB!A1362  &amp;"|"&amp; CardDB!B1362   &amp;"|"&amp; CardDB!C1362 &amp;"|"&amp; CardDB!D1362 &amp;"|"&amp;  CardDB!E1362  &amp;"|"&amp; CardDB!F1362  &amp;"|"&amp; CardDB!G1362 &amp;"|"&amp; CardDB!H1362 &amp;"|"&amp; CardDB!I1362 &amp;"|"&amp; CardDB!J1362 &amp;"|"&amp; CardDB!K1362  &amp;"|"&amp; CardDB!L1362</f>
        <v>Valgavoth's Lair||Rare|Enchantment Land|colorless|||multi land|Duskmourn: House of Horror|2|Hexproof; Valgavoth’s Lair enters tapped. As it enters, choose a color.; {T}: Add one mana of the chosen color.|</v>
      </c>
    </row>
    <row r="1363" spans="1:1" x14ac:dyDescent="0.25">
      <c r="A1363" t="str">
        <f>CardDB!A1363  &amp;"|"&amp; CardDB!B1363   &amp;"|"&amp; CardDB!C1363 &amp;"|"&amp; CardDB!D1363 &amp;"|"&amp;  CardDB!E1363  &amp;"|"&amp; CardDB!F1363  &amp;"|"&amp; CardDB!G1363 &amp;"|"&amp; CardDB!H1363 &amp;"|"&amp; CardDB!I1363 &amp;"|"&amp; CardDB!J1363 &amp;"|"&amp; CardDB!K1363  &amp;"|"&amp; CardDB!L1363</f>
        <v>Valgavoth's Onslaught||Rare|Sorcery|green|{X}{X}{G}|||Duskmourn: House of Horror|1|Manifest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v>
      </c>
    </row>
    <row r="1364" spans="1:1" x14ac:dyDescent="0.25">
      <c r="A1364" t="str">
        <f>CardDB!A1364  &amp;"|"&amp; CardDB!B1364   &amp;"|"&amp; CardDB!C1364 &amp;"|"&amp; CardDB!D1364 &amp;"|"&amp;  CardDB!E1364  &amp;"|"&amp; CardDB!F1364  &amp;"|"&amp; CardDB!G1364 &amp;"|"&amp; CardDB!H1364 &amp;"|"&amp; CardDB!I1364 &amp;"|"&amp; CardDB!J1364 &amp;"|"&amp; CardDB!K1364  &amp;"|"&amp; CardDB!L1364</f>
        <v>Valkyrie's Call||Mythic|Enchantment|white|{3}{W}{W}||graveyard|Foundations |1|Whenever a nontoken, non-Angel creature you control dies, return that card to the battlefield under its owner’s control with a +1/+1 counter on it. It has flying and is an Angel in addition to its other types.|</v>
      </c>
    </row>
    <row r="1365" spans="1:1" x14ac:dyDescent="0.25">
      <c r="A1365" t="str">
        <f>CardDB!A1365  &amp;"|"&amp; CardDB!B1365   &amp;"|"&amp; CardDB!C1365 &amp;"|"&amp; CardDB!D1365 &amp;"|"&amp;  CardDB!E1365  &amp;"|"&amp; CardDB!F1365  &amp;"|"&amp; CardDB!G1365 &amp;"|"&amp; CardDB!H1365 &amp;"|"&amp; CardDB!I1365 &amp;"|"&amp; CardDB!J1365 &amp;"|"&amp; CardDB!K1365  &amp;"|"&amp; CardDB!L1365</f>
        <v>Vampire Hexmage||Uncommon|Creature — Vampire Shaman|black|{B}{B}|2/1||Zendikar|4|First strike; Sacrifice Vampire Hexmage: Remove all counters from target permanent.|</v>
      </c>
    </row>
    <row r="1366" spans="1:1" x14ac:dyDescent="0.25">
      <c r="A1366" t="str">
        <f>CardDB!A1366  &amp;"|"&amp; CardDB!B1366   &amp;"|"&amp; CardDB!C1366 &amp;"|"&amp; CardDB!D1366 &amp;"|"&amp;  CardDB!E1366  &amp;"|"&amp; CardDB!F1366  &amp;"|"&amp; CardDB!G1366 &amp;"|"&amp; CardDB!H1366 &amp;"|"&amp; CardDB!I1366 &amp;"|"&amp; CardDB!J1366 &amp;"|"&amp; CardDB!K1366  &amp;"|"&amp; CardDB!L1366</f>
        <v>Vampire Nighthawk||Uncommon|Creature — Vampire Shaman|black|{1}{B}{B}|2/3||Zendikar, Foundations |6|Flying, deathtouch, lifelink|</v>
      </c>
    </row>
    <row r="1367" spans="1:1" x14ac:dyDescent="0.25">
      <c r="A1367" t="str">
        <f>CardDB!A1367  &amp;"|"&amp; CardDB!B1367   &amp;"|"&amp; CardDB!C1367 &amp;"|"&amp; CardDB!D1367 &amp;"|"&amp;  CardDB!E1367  &amp;"|"&amp; CardDB!F1367  &amp;"|"&amp; CardDB!G1367 &amp;"|"&amp; CardDB!H1367 &amp;"|"&amp; CardDB!I1367 &amp;"|"&amp; CardDB!J1367 &amp;"|"&amp; CardDB!K1367  &amp;"|"&amp; CardDB!L1367</f>
        <v>Vampire Socialite||Uncommon|Creature — Vampire Noble|black, red|{B}{R}|2/2||Innistrad: Midnight Hunt|1|Menace (This creature can’t be blocked except by two or more creatures.); When Vampire Socialite enters, if an opponent lost life this turn, put a +1/+1 counter on each other Vampire you control.; As long as an opponent lost life this turn, each other Vampire you control enters with an additional +1/+1 counter on it.|</v>
      </c>
    </row>
    <row r="1368" spans="1:1" x14ac:dyDescent="0.25">
      <c r="A1368" t="str">
        <f>CardDB!A1368  &amp;"|"&amp; CardDB!B1368   &amp;"|"&amp; CardDB!C1368 &amp;"|"&amp; CardDB!D1368 &amp;"|"&amp;  CardDB!E1368  &amp;"|"&amp; CardDB!F1368  &amp;"|"&amp; CardDB!G1368 &amp;"|"&amp; CardDB!H1368 &amp;"|"&amp; CardDB!I1368 &amp;"|"&amp; CardDB!J1368 &amp;"|"&amp; CardDB!K1368  &amp;"|"&amp; CardDB!L1368</f>
        <v>Vanquish the Horde||Rare|Sorcery|white|{6}{W}{W}||creature destruction|Innistrad: Midnight Hunt|1|This spell costs {1} less to cast for each creature on the battlefield.; Destroy all creatures.|</v>
      </c>
    </row>
    <row r="1369" spans="1:1" x14ac:dyDescent="0.25">
      <c r="A1369" t="str">
        <f>CardDB!A1369  &amp;"|"&amp; CardDB!B1369   &amp;"|"&amp; CardDB!C1369 &amp;"|"&amp; CardDB!D1369 &amp;"|"&amp;  CardDB!E1369  &amp;"|"&amp; CardDB!F1369  &amp;"|"&amp; CardDB!G1369 &amp;"|"&amp; CardDB!H1369 &amp;"|"&amp; CardDB!I1369 &amp;"|"&amp; CardDB!J1369 &amp;"|"&amp; CardDB!K1369  &amp;"|"&amp; CardDB!L1369</f>
        <v>Vastwood Animist||Uncommon|Creature — Elf Shaman Ally|green|{2}{G}|1/1||Worldwake|1|{T}: Target land you control becomes an X/X Elemental creature until end of turn, where X is the number of Allies you control. It’s still a land.|</v>
      </c>
    </row>
    <row r="1370" spans="1:1" x14ac:dyDescent="0.25">
      <c r="A1370" t="str">
        <f>CardDB!A1370  &amp;"|"&amp; CardDB!B1370   &amp;"|"&amp; CardDB!C1370 &amp;"|"&amp; CardDB!D1370 &amp;"|"&amp;  CardDB!E1370  &amp;"|"&amp; CardDB!F1370  &amp;"|"&amp; CardDB!G1370 &amp;"|"&amp; CardDB!H1370 &amp;"|"&amp; CardDB!I1370 &amp;"|"&amp; CardDB!J1370 &amp;"|"&amp; CardDB!K1370  &amp;"|"&amp; CardDB!L1370</f>
        <v>Vendetta||Common|Instant|black|{B}||creature destruction|Rise of the Eldrazi|4|Destroy target nonblack creature. It can’t be regenerated. You lose life equal to that creature’s toughness.|</v>
      </c>
    </row>
    <row r="1371" spans="1:1" x14ac:dyDescent="0.25">
      <c r="A1371" t="str">
        <f>CardDB!A1371  &amp;"|"&amp; CardDB!B1371   &amp;"|"&amp; CardDB!C1371 &amp;"|"&amp; CardDB!D1371 &amp;"|"&amp;  CardDB!E1371  &amp;"|"&amp; CardDB!F1371  &amp;"|"&amp; CardDB!G1371 &amp;"|"&amp; CardDB!H1371 &amp;"|"&amp; CardDB!I1371 &amp;"|"&amp; CardDB!J1371 &amp;"|"&amp; CardDB!K1371  &amp;"|"&amp; CardDB!L1371</f>
        <v>Venerated Rotpriest||Rare|Creature|green|{G}|1/2|toxic|Phyrexia: All Will Be One|1|Toxic 1 (Players dealt combat damage by this creature also get a poison counter.); Whenever a creature you control becomes the target of a spell, target opponent gets a poison counter.|</v>
      </c>
    </row>
    <row r="1372" spans="1:1" x14ac:dyDescent="0.25">
      <c r="A1372" t="str">
        <f>CardDB!A1372  &amp;"|"&amp; CardDB!B1372   &amp;"|"&amp; CardDB!C1372 &amp;"|"&amp; CardDB!D1372 &amp;"|"&amp;  CardDB!E1372  &amp;"|"&amp; CardDB!F1372  &amp;"|"&amp; CardDB!G1372 &amp;"|"&amp; CardDB!H1372 &amp;"|"&amp; CardDB!I1372 &amp;"|"&amp; CardDB!J1372 &amp;"|"&amp; CardDB!K1372  &amp;"|"&amp; CardDB!L1372</f>
        <v>Vengeful Archon||Rare|Creature — Archon|white|{4}{W}{W}{W}|7/7|direct damage|Magic 2011|1|Flying; {X}: Prevent the next X damage that would be dealt to you this turn. If damage is prevented this way, Vengeful Archon deals that much damage to target player or planeswalker.|</v>
      </c>
    </row>
    <row r="1373" spans="1:1" x14ac:dyDescent="0.25">
      <c r="A1373" t="str">
        <f>CardDB!A1373  &amp;"|"&amp; CardDB!B1373   &amp;"|"&amp; CardDB!C1373 &amp;"|"&amp; CardDB!D1373 &amp;"|"&amp;  CardDB!E1373  &amp;"|"&amp; CardDB!F1373  &amp;"|"&amp; CardDB!G1373 &amp;"|"&amp; CardDB!H1373 &amp;"|"&amp; CardDB!I1373 &amp;"|"&amp; CardDB!J1373 &amp;"|"&amp; CardDB!K1373  &amp;"|"&amp; CardDB!L1373</f>
        <v>Vengeful Bloodwitch||Uncommon|Creature — Vampire Warlock|black|{1}{B}|1/1|life gain, life loss|Foundations |2|Whenever this creature or another creature you control dies, target opponent loses 1 life and you gain 1 life.|</v>
      </c>
    </row>
    <row r="1374" spans="1:1" x14ac:dyDescent="0.25">
      <c r="A1374" t="str">
        <f>CardDB!A1374  &amp;"|"&amp; CardDB!B1374   &amp;"|"&amp; CardDB!C1374 &amp;"|"&amp; CardDB!D1374 &amp;"|"&amp;  CardDB!E1374  &amp;"|"&amp; CardDB!F1374  &amp;"|"&amp; CardDB!G1374 &amp;"|"&amp; CardDB!H1374 &amp;"|"&amp; CardDB!I1374 &amp;"|"&amp; CardDB!J1374 &amp;"|"&amp; CardDB!K1374  &amp;"|"&amp; CardDB!L1374</f>
        <v>Vengeful Possession||Uncommon|Sorcery|red|{2}{R}||draw card, hijack|Duskmourn: House of Horror|3|Gain control of target creature until end of turn. Untap it. It gains haste until end of turn. You may discard a card. If you do, draw a card.|</v>
      </c>
    </row>
    <row r="1375" spans="1:1" x14ac:dyDescent="0.25">
      <c r="A1375" t="str">
        <f>CardDB!A1375  &amp;"|"&amp; CardDB!B1375   &amp;"|"&amp; CardDB!C1375 &amp;"|"&amp; CardDB!D1375 &amp;"|"&amp;  CardDB!E1375  &amp;"|"&amp; CardDB!F1375  &amp;"|"&amp; CardDB!G1375 &amp;"|"&amp; CardDB!H1375 &amp;"|"&amp; CardDB!I1375 &amp;"|"&amp; CardDB!J1375 &amp;"|"&amp; CardDB!K1375  &amp;"|"&amp; CardDB!L1375</f>
        <v>Vengeful Strangler|Strangling Grasp|Uncommon|Creature — Human Rogue, Enchantment — Aura|black|{1}{B}|2/1, -||Innistrad: Midnight Hunt|1|Vengeful Strangler can’t block.; When Vengeful Strangler dies, return it to the battlefield transformed under your control attached to target creature or planeswalker an opponent controls.|Enchant creature or planeswalker an opponent controls; At the beginning of your upkeep, enchanted permanent’s controller sacrifices a nonland permanent, then that player loses 1 life.</v>
      </c>
    </row>
    <row r="1376" spans="1:1" x14ac:dyDescent="0.25">
      <c r="A1376" t="str">
        <f>CardDB!A1376  &amp;"|"&amp; CardDB!B1376   &amp;"|"&amp; CardDB!C1376 &amp;"|"&amp; CardDB!D1376 &amp;"|"&amp;  CardDB!E1376  &amp;"|"&amp; CardDB!F1376  &amp;"|"&amp; CardDB!G1376 &amp;"|"&amp; CardDB!H1376 &amp;"|"&amp; CardDB!I1376 &amp;"|"&amp; CardDB!J1376 &amp;"|"&amp; CardDB!K1376  &amp;"|"&amp; CardDB!L1376</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1377" spans="1:1" x14ac:dyDescent="0.25">
      <c r="A1377" t="str">
        <f>CardDB!A1377  &amp;"|"&amp; CardDB!B1377   &amp;"|"&amp; CardDB!C1377 &amp;"|"&amp; CardDB!D1377 &amp;"|"&amp;  CardDB!E1377  &amp;"|"&amp; CardDB!F1377  &amp;"|"&amp; CardDB!G1377 &amp;"|"&amp; CardDB!H1377 &amp;"|"&amp; CardDB!I1377 &amp;"|"&amp; CardDB!J1377 &amp;"|"&amp; CardDB!K1377  &amp;"|"&amp; CardDB!L1377</f>
        <v>Verdant Catacombs||Rare|Land|colorless|||fetch card|Zendikar|1|{T}, Pay 1 life, Sacrifice Verdant Catacombs: Search your library for a Swamp or Forest card, put it onto the battlefield, then shuffle.|</v>
      </c>
    </row>
    <row r="1378" spans="1:1" x14ac:dyDescent="0.25">
      <c r="A1378" t="str">
        <f>CardDB!A1378  &amp;"|"&amp; CardDB!B1378   &amp;"|"&amp; CardDB!C1378 &amp;"|"&amp; CardDB!D1378 &amp;"|"&amp;  CardDB!E1378  &amp;"|"&amp; CardDB!F1378  &amp;"|"&amp; CardDB!G1378 &amp;"|"&amp; CardDB!H1378 &amp;"|"&amp; CardDB!I1378 &amp;"|"&amp; CardDB!J1378 &amp;"|"&amp; CardDB!K1378  &amp;"|"&amp; CardDB!L1378</f>
        <v>Victor, Valgavoth's Seneschal||Rare|Legendary Creature — Human Warlock|black, white|{1}{B}{W}||discard card, graveyard|Duskmourn: House of Horror|1|Eerie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v>
      </c>
    </row>
    <row r="1379" spans="1:1" x14ac:dyDescent="0.25">
      <c r="A1379" t="str">
        <f>CardDB!A1379  &amp;"|"&amp; CardDB!B1379   &amp;"|"&amp; CardDB!C1379 &amp;"|"&amp; CardDB!D1379 &amp;"|"&amp;  CardDB!E1379  &amp;"|"&amp; CardDB!F1379  &amp;"|"&amp; CardDB!G1379 &amp;"|"&amp; CardDB!H1379 &amp;"|"&amp; CardDB!I1379 &amp;"|"&amp; CardDB!J1379 &amp;"|"&amp; CardDB!K1379  &amp;"|"&amp; CardDB!L1379</f>
        <v>Vile Mutilator||Uncommon|Creature — Demon|black|{5}{B}{B}|6/5|creature destruction, enchantment destruction|Duskmourn: House of Horror|2|As an additional cost to cast this spell, sacrifice a creature or enchantment.; Flying, trample; When Vile Mutilator enters, each opponent sacrifices a nontoken enchantment, then sacrifices a nontoken creature.|</v>
      </c>
    </row>
    <row r="1380" spans="1:1" x14ac:dyDescent="0.25">
      <c r="A1380" t="str">
        <f>CardDB!A1380  &amp;"|"&amp; CardDB!B1380   &amp;"|"&amp; CardDB!C1380 &amp;"|"&amp; CardDB!D1380 &amp;"|"&amp;  CardDB!E1380  &amp;"|"&amp; CardDB!F1380  &amp;"|"&amp; CardDB!G1380 &amp;"|"&amp; CardDB!H1380 &amp;"|"&amp; CardDB!I1380 &amp;"|"&amp; CardDB!J1380 &amp;"|"&amp; CardDB!K1380  &amp;"|"&amp; CardDB!L1380</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1381" spans="1:1" x14ac:dyDescent="0.25">
      <c r="A1381" t="str">
        <f>CardDB!A1381  &amp;"|"&amp; CardDB!B1381   &amp;"|"&amp; CardDB!C1381 &amp;"|"&amp; CardDB!D1381 &amp;"|"&amp;  CardDB!E1381  &amp;"|"&amp; CardDB!F1381  &amp;"|"&amp; CardDB!G1381 &amp;"|"&amp; CardDB!H1381 &amp;"|"&amp; CardDB!I1381 &amp;"|"&amp; CardDB!J1381 &amp;"|"&amp; CardDB!K1381  &amp;"|"&amp; CardDB!L1381</f>
        <v>Vines of Vastwood||Common|Instant|green|{G}|||Zendikar|2|Kicker {G} (You may pay an additional {G} as you cast this spell.); Target creature can’t be the target of spells or abilities your opponents control this turn. If this spell was kicked, that creature gets +4/+4 until end of turn.|</v>
      </c>
    </row>
    <row r="1382" spans="1:1" x14ac:dyDescent="0.25">
      <c r="A1382" t="str">
        <f>CardDB!A1382  &amp;"|"&amp; CardDB!B1382   &amp;"|"&amp; CardDB!C1382 &amp;"|"&amp; CardDB!D1382 &amp;"|"&amp;  CardDB!E1382  &amp;"|"&amp; CardDB!F1382  &amp;"|"&amp; CardDB!G1382 &amp;"|"&amp; CardDB!H1382 &amp;"|"&amp; CardDB!I1382 &amp;"|"&amp; CardDB!J1382 &amp;"|"&amp; CardDB!K1382  &amp;"|"&amp; CardDB!L1382</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1383" spans="1:1" x14ac:dyDescent="0.25">
      <c r="A1383" t="str">
        <f>CardDB!A1383  &amp;"|"&amp; CardDB!B1383   &amp;"|"&amp; CardDB!C1383 &amp;"|"&amp; CardDB!D1383 &amp;"|"&amp;  CardDB!E1383  &amp;"|"&amp; CardDB!F1383  &amp;"|"&amp; CardDB!G1383 &amp;"|"&amp; CardDB!H1383 &amp;"|"&amp; CardDB!I1383 &amp;"|"&amp; CardDB!J1383 &amp;"|"&amp; CardDB!K1383  &amp;"|"&amp; CardDB!L1383</f>
        <v>Viridian Acolyte||Common|Creature — Elf Shaman|green|{G}|1/1|mana ability|Darksteel|1|{1}, {T}: Add one mana of any color.|</v>
      </c>
    </row>
    <row r="1384" spans="1:1" x14ac:dyDescent="0.25">
      <c r="A1384" t="str">
        <f>CardDB!A1384  &amp;"|"&amp; CardDB!B1384   &amp;"|"&amp; CardDB!C1384 &amp;"|"&amp; CardDB!D1384 &amp;"|"&amp;  CardDB!E1384  &amp;"|"&amp; CardDB!F1384  &amp;"|"&amp; CardDB!G1384 &amp;"|"&amp; CardDB!H1384 &amp;"|"&amp; CardDB!I1384 &amp;"|"&amp; CardDB!J1384 &amp;"|"&amp; CardDB!K1384  &amp;"|"&amp; CardDB!L1384</f>
        <v>Virtue's Ruin||Uncommon|Sorcery|black|{2}{B}||creature destruction|Portal|1|Destroy all white creatures.|</v>
      </c>
    </row>
    <row r="1385" spans="1:1" x14ac:dyDescent="0.25">
      <c r="A1385" t="str">
        <f>CardDB!A1385  &amp;"|"&amp; CardDB!B1385   &amp;"|"&amp; CardDB!C1385 &amp;"|"&amp; CardDB!D1385 &amp;"|"&amp;  CardDB!E1385  &amp;"|"&amp; CardDB!F1385  &amp;"|"&amp; CardDB!G1385 &amp;"|"&amp; CardDB!H1385 &amp;"|"&amp; CardDB!I1385 &amp;"|"&amp; CardDB!J1385 &amp;"|"&amp; CardDB!K1385  &amp;"|"&amp; CardDB!L1385</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1386" spans="1:1" x14ac:dyDescent="0.25">
      <c r="A1386" t="str">
        <f>CardDB!A1386  &amp;"|"&amp; CardDB!B1386   &amp;"|"&amp; CardDB!C1386 &amp;"|"&amp; CardDB!D1386 &amp;"|"&amp;  CardDB!E1386  &amp;"|"&amp; CardDB!F1386  &amp;"|"&amp; CardDB!G1386 &amp;"|"&amp; CardDB!H1386 &amp;"|"&amp; CardDB!I1386 &amp;"|"&amp; CardDB!J1386 &amp;"|"&amp; CardDB!K1386  &amp;"|"&amp; CardDB!L1386</f>
        <v>Vizzerdrix||Rare|Creature — Rabbit Beast|blue|{6}{U}|6/6||Ninth Edition|1||</v>
      </c>
    </row>
    <row r="1387" spans="1:1" x14ac:dyDescent="0.25">
      <c r="A1387" t="str">
        <f>CardDB!A1387  &amp;"|"&amp; CardDB!B1387   &amp;"|"&amp; CardDB!C1387 &amp;"|"&amp; CardDB!D1387 &amp;"|"&amp;  CardDB!E1387  &amp;"|"&amp; CardDB!F1387  &amp;"|"&amp; CardDB!G1387 &amp;"|"&amp; CardDB!H1387 &amp;"|"&amp; CardDB!I1387 &amp;"|"&amp; CardDB!J1387 &amp;"|"&amp; CardDB!K1387  &amp;"|"&amp; CardDB!L1387</f>
        <v>Volcanic Offering||Rare|Instant|red|{4}{R}||land destruction, direct damage|Commander 2014|1|Destroy target nonbasic land you don’t control and target nonbasic land of an opponent’s choice you don’t control.; Volcanic Offering deals 7 damage to target creature you don’t control and 7 damage to target creature of an opponent’s choice you don’t control.|</v>
      </c>
    </row>
    <row r="1388" spans="1:1" x14ac:dyDescent="0.25">
      <c r="A1388" t="str">
        <f>CardDB!A1388  &amp;"|"&amp; CardDB!B1388   &amp;"|"&amp; CardDB!C1388 &amp;"|"&amp; CardDB!D1388 &amp;"|"&amp;  CardDB!E1388  &amp;"|"&amp; CardDB!F1388  &amp;"|"&amp; CardDB!G1388 &amp;"|"&amp; CardDB!H1388 &amp;"|"&amp; CardDB!I1388 &amp;"|"&amp; CardDB!J1388 &amp;"|"&amp; CardDB!K1388  &amp;"|"&amp; CardDB!L1388</f>
        <v>Volcanic Spite||Common|Instant|red|{1}{R}||draw card, direct damage|March of the Machine|1|Volcanic Spite deals 3 damage to target creature, planeswalker, or battle. You may put a card from your hand on the bottom of your library. If you do, draw a card.|</v>
      </c>
    </row>
    <row r="1389" spans="1:1" x14ac:dyDescent="0.25">
      <c r="A1389" t="str">
        <f>CardDB!A1389  &amp;"|"&amp; CardDB!B1389   &amp;"|"&amp; CardDB!C1389 &amp;"|"&amp; CardDB!D1389 &amp;"|"&amp;  CardDB!E1389  &amp;"|"&amp; CardDB!F1389  &amp;"|"&amp; CardDB!G1389 &amp;"|"&amp; CardDB!H1389 &amp;"|"&amp; CardDB!I1389 &amp;"|"&amp; CardDB!J1389 &amp;"|"&amp; CardDB!K1389  &amp;"|"&amp; CardDB!L1389</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1390" spans="1:1" x14ac:dyDescent="0.25">
      <c r="A1390" t="str">
        <f>CardDB!A1390  &amp;"|"&amp; CardDB!B1390   &amp;"|"&amp; CardDB!C1390 &amp;"|"&amp; CardDB!D1390 &amp;"|"&amp;  CardDB!E1390  &amp;"|"&amp; CardDB!F1390  &amp;"|"&amp; CardDB!G1390 &amp;"|"&amp; CardDB!H1390 &amp;"|"&amp; CardDB!I1390 &amp;"|"&amp; CardDB!J1390 &amp;"|"&amp; CardDB!K1390  &amp;"|"&amp; CardDB!L1390</f>
        <v>Vraan, Executioner Thane||Rare|Legendary Creature — Phyrexian Vampire|black|{1}{B}|2/2|life gain, life loss|Phyrexia: All Will Be One|1|Whenever one or more other creatures you control die, each opponent loses 2 life and you gain 2 life. This ability triggers only once each turn.|</v>
      </c>
    </row>
    <row r="1391" spans="1:1" x14ac:dyDescent="0.25">
      <c r="A1391" t="str">
        <f>CardDB!A1391  &amp;"|"&amp; CardDB!B1391   &amp;"|"&amp; CardDB!C1391 &amp;"|"&amp; CardDB!D1391 &amp;"|"&amp;  CardDB!E1391  &amp;"|"&amp; CardDB!F1391  &amp;"|"&amp; CardDB!G1391 &amp;"|"&amp; CardDB!H1391 &amp;"|"&amp; CardDB!I1391 &amp;"|"&amp; CardDB!J1391 &amp;"|"&amp; CardDB!K1391  &amp;"|"&amp; CardDB!L1391</f>
        <v>Vraska's Fall||Common|Instant|black|{2}{B}||toxic|Phyrexia: All Will Be One|5|Each opponent sacrifices a creature or planeswalker and gets a poison counter.|</v>
      </c>
    </row>
    <row r="1392" spans="1:1" x14ac:dyDescent="0.25">
      <c r="A1392" t="str">
        <f>CardDB!A1392  &amp;"|"&amp; CardDB!B1392   &amp;"|"&amp; CardDB!C1392 &amp;"|"&amp; CardDB!D1392 &amp;"|"&amp;  CardDB!E1392  &amp;"|"&amp; CardDB!F1392  &amp;"|"&amp; CardDB!G1392 &amp;"|"&amp; CardDB!H1392 &amp;"|"&amp; CardDB!I1392 &amp;"|"&amp; CardDB!J1392 &amp;"|"&amp; CardDB!K1392  &amp;"|"&amp; CardDB!L1392</f>
        <v>Vulshok Sorcerer||Common|Creature — Human Shaman|red|{1}{R}{R}|1/1|direct damage|Fifth Dawn|1|Haste; {T}: Vulshok Sorcerer deals 1 damage to any target.|</v>
      </c>
    </row>
    <row r="1393" spans="1:1" x14ac:dyDescent="0.25">
      <c r="A1393" t="str">
        <f>CardDB!A1393  &amp;"|"&amp; CardDB!B1393   &amp;"|"&amp; CardDB!C1393 &amp;"|"&amp; CardDB!D1393 &amp;"|"&amp;  CardDB!E1393  &amp;"|"&amp; CardDB!F1393  &amp;"|"&amp; CardDB!G1393 &amp;"|"&amp; CardDB!H1393 &amp;"|"&amp; CardDB!I1393 &amp;"|"&amp; CardDB!J1393 &amp;"|"&amp; CardDB!K1393  &amp;"|"&amp; CardDB!L1393</f>
        <v>Wake of Destruction||Rare|Sorcery|red|{3}{R}{R}{R}||Land Destruction|The List|1|Destroy target land and all other lands with the same name as that land.|</v>
      </c>
    </row>
    <row r="1394" spans="1:1" x14ac:dyDescent="0.25">
      <c r="A1394" t="str">
        <f>CardDB!A1394  &amp;"|"&amp; CardDB!B1394   &amp;"|"&amp; CardDB!C1394 &amp;"|"&amp; CardDB!D1394 &amp;"|"&amp;  CardDB!E1394  &amp;"|"&amp; CardDB!F1394  &amp;"|"&amp; CardDB!G1394 &amp;"|"&amp; CardDB!H1394 &amp;"|"&amp; CardDB!I1394 &amp;"|"&amp; CardDB!J1394 &amp;"|"&amp; CardDB!K1394  &amp;"|"&amp; CardDB!L1394</f>
        <v>Wake to Slaughter||Rare|Sorcery|black, red|{3}{B}{R}||graveyard|Innistrad: Midnight Hunt|1|Choose up to two target creature cards in your graveyard. An opponent chooses one of them. Return that card to your hand. Return the other to the battlefield under your control. It gains haste. Exile it at the beginning of the next end step.; Flashback {4}{B}{R} (You may cast this card from your graveyard for its flashback cost. Then exile it.)|</v>
      </c>
    </row>
    <row r="1395" spans="1:1" x14ac:dyDescent="0.25">
      <c r="A1395" t="str">
        <f>CardDB!A1395  &amp;"|"&amp; CardDB!B1395   &amp;"|"&amp; CardDB!C1395 &amp;"|"&amp; CardDB!D1395 &amp;"|"&amp;  CardDB!E1395  &amp;"|"&amp; CardDB!F1395  &amp;"|"&amp; CardDB!G1395 &amp;"|"&amp; CardDB!H1395 &amp;"|"&amp; CardDB!I1395 &amp;"|"&amp; CardDB!J1395 &amp;"|"&amp; CardDB!K1395  &amp;"|"&amp; CardDB!L1395</f>
        <v>Walk-In Closet|Forgotten Cellar|Mythic|Enchantment — Room|green|{2}{G}||graveyard|Duskmourn: House of Horror|1|You may play lands from your graveyard.|When you unlock this door, you may cast spells from your graveyard this turn, and if a card would be put into your graveyard from anywhere this turn, exile it instead.</v>
      </c>
    </row>
    <row r="1396" spans="1:1" x14ac:dyDescent="0.25">
      <c r="A1396" t="str">
        <f>CardDB!A1396  &amp;"|"&amp; CardDB!B1396   &amp;"|"&amp; CardDB!C1396 &amp;"|"&amp; CardDB!D1396 &amp;"|"&amp;  CardDB!E1396  &amp;"|"&amp; CardDB!F1396  &amp;"|"&amp; CardDB!G1396 &amp;"|"&amp; CardDB!H1396 &amp;"|"&amp; CardDB!I1396 &amp;"|"&amp; CardDB!J1396 &amp;"|"&amp; CardDB!K1396  &amp;"|"&amp; CardDB!L1396</f>
        <v>Wall of Bone||Uncommon|Creature — Skeleton Wall|black|{2}{B}|1/4||Fourth Edition|1|Defender (This creature can’t attack.); {B}: Regenerate Wall of Bone. (The next time this creature would be destroyed this turn, it isn’t. Instead tap it, remove all damage from it, and remove it from combat.)|</v>
      </c>
    </row>
    <row r="1397" spans="1:1" x14ac:dyDescent="0.25">
      <c r="A1397" t="str">
        <f>CardDB!A1397  &amp;"|"&amp; CardDB!B1397   &amp;"|"&amp; CardDB!C1397 &amp;"|"&amp; CardDB!D1397 &amp;"|"&amp;  CardDB!E1397  &amp;"|"&amp; CardDB!F1397  &amp;"|"&amp; CardDB!G1397 &amp;"|"&amp; CardDB!H1397 &amp;"|"&amp; CardDB!I1397 &amp;"|"&amp; CardDB!J1397 &amp;"|"&amp; CardDB!K1397  &amp;"|"&amp; CardDB!L1397</f>
        <v>Wall of Frost||Uncommon|Creature — Wall|blue|{1}{U}{U}|0/7||Magic 2011|3|Defender; Whenever Wall of Frost blocks a creature, that creature doesn’t untap during its controller’s next untap step.|</v>
      </c>
    </row>
    <row r="1398" spans="1:1" x14ac:dyDescent="0.25">
      <c r="A1398" t="str">
        <f>CardDB!A1398  &amp;"|"&amp; CardDB!B1398   &amp;"|"&amp; CardDB!C1398 &amp;"|"&amp; CardDB!D1398 &amp;"|"&amp;  CardDB!E1398  &amp;"|"&amp; CardDB!F1398  &amp;"|"&amp; CardDB!G1398 &amp;"|"&amp; CardDB!H1398 &amp;"|"&amp; CardDB!I1398 &amp;"|"&amp; CardDB!J1398 &amp;"|"&amp; CardDB!K1398  &amp;"|"&amp; CardDB!L1398</f>
        <v>Wall of Omens||Uncommon|Creature — Wall|white|{1}{W}|0/4|draw card|Rise of the Eldrazi|2|Defender; When Wall of Omens enters, draw a card.|</v>
      </c>
    </row>
    <row r="1399" spans="1:1" x14ac:dyDescent="0.25">
      <c r="A1399" t="str">
        <f>CardDB!A1399  &amp;"|"&amp; CardDB!B1399   &amp;"|"&amp; CardDB!C1399 &amp;"|"&amp; CardDB!D1399 &amp;"|"&amp;  CardDB!E1399  &amp;"|"&amp; CardDB!F1399  &amp;"|"&amp; CardDB!G1399 &amp;"|"&amp; CardDB!H1399 &amp;"|"&amp; CardDB!I1399 &amp;"|"&amp; CardDB!J1399 &amp;"|"&amp; CardDB!K1399  &amp;"|"&amp; CardDB!L1399</f>
        <v>Wall of Vines||Common|Creature — Plant Wall|green|{G}|0/3||Magic 2011|2|Defender (This creature can’t attack.); Reach (This creature can block creatures with flying.)|</v>
      </c>
    </row>
    <row r="1400" spans="1:1" x14ac:dyDescent="0.25">
      <c r="A1400" t="str">
        <f>CardDB!A1400  &amp;"|"&amp; CardDB!B1400   &amp;"|"&amp; CardDB!C1400 &amp;"|"&amp; CardDB!D1400 &amp;"|"&amp;  CardDB!E1400  &amp;"|"&amp; CardDB!F1400  &amp;"|"&amp; CardDB!G1400 &amp;"|"&amp; CardDB!H1400 &amp;"|"&amp; CardDB!I1400 &amp;"|"&amp; CardDB!J1400 &amp;"|"&amp; CardDB!K1400  &amp;"|"&amp; CardDB!L1400</f>
        <v>Waltz of Rage||Rare|Sorcery|red|{3}{R}{R}||direct damage|Duskmourn: House of Horror|1|Target creature you control deals damage equal to its power to each other creature. Until end of turn, whenever a creature you control dies, exile the top card of your library. You may play it until the end of your next turn.|</v>
      </c>
    </row>
    <row r="1401" spans="1:1" x14ac:dyDescent="0.25">
      <c r="A1401" t="str">
        <f>CardDB!A1401  &amp;"|"&amp; CardDB!B1401   &amp;"|"&amp; CardDB!C1401 &amp;"|"&amp; CardDB!D1401 &amp;"|"&amp;  CardDB!E1401  &amp;"|"&amp; CardDB!F1401  &amp;"|"&amp; CardDB!G1401 &amp;"|"&amp; CardDB!H1401 &amp;"|"&amp; CardDB!I1401 &amp;"|"&amp; CardDB!J1401 &amp;"|"&amp; CardDB!K1401  &amp;"|"&amp; CardDB!L1401</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1402" spans="1:1" x14ac:dyDescent="0.25">
      <c r="A1402" t="str">
        <f>CardDB!A1402  &amp;"|"&amp; CardDB!B1402   &amp;"|"&amp; CardDB!C1402 &amp;"|"&amp; CardDB!D1402 &amp;"|"&amp;  CardDB!E1402  &amp;"|"&amp; CardDB!F1402  &amp;"|"&amp; CardDB!G1402 &amp;"|"&amp; CardDB!H1402 &amp;"|"&amp; CardDB!I1402 &amp;"|"&amp; CardDB!J1402 &amp;"|"&amp; CardDB!K1402  &amp;"|"&amp; CardDB!L1402</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1403" spans="1:1" x14ac:dyDescent="0.25">
      <c r="A1403" t="str">
        <f>CardDB!A1403  &amp;"|"&amp; CardDB!B1403   &amp;"|"&amp; CardDB!C1403 &amp;"|"&amp; CardDB!D1403 &amp;"|"&amp;  CardDB!E1403  &amp;"|"&amp; CardDB!F1403  &amp;"|"&amp; CardDB!G1403 &amp;"|"&amp; CardDB!H1403 &amp;"|"&amp; CardDB!I1403 &amp;"|"&amp; CardDB!J1403 &amp;"|"&amp; CardDB!K1403  &amp;"|"&amp; CardDB!L1403</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1404" spans="1:1" x14ac:dyDescent="0.25">
      <c r="A1404" t="str">
        <f>CardDB!A1404  &amp;"|"&amp; CardDB!B1404   &amp;"|"&amp; CardDB!C1404 &amp;"|"&amp; CardDB!D1404 &amp;"|"&amp;  CardDB!E1404  &amp;"|"&amp; CardDB!F1404  &amp;"|"&amp; CardDB!G1404 &amp;"|"&amp; CardDB!H1404 &amp;"|"&amp; CardDB!I1404 &amp;"|"&amp; CardDB!J1404 &amp;"|"&amp; CardDB!K1404  &amp;"|"&amp; CardDB!L1404</f>
        <v>War Priest of Thune||Uncommon|Creature — Human Cleric|white|{1}{W}|2/2|enchantment destruction|Magic 2011|2|When War Priest of Thune enters, you may destroy target enchantment.|</v>
      </c>
    </row>
    <row r="1405" spans="1:1" x14ac:dyDescent="0.25">
      <c r="A1405" t="str">
        <f>CardDB!A1405  &amp;"|"&amp; CardDB!B1405   &amp;"|"&amp; CardDB!C1405 &amp;"|"&amp; CardDB!D1405 &amp;"|"&amp;  CardDB!E1405  &amp;"|"&amp; CardDB!F1405  &amp;"|"&amp; CardDB!G1405 &amp;"|"&amp; CardDB!H1405 &amp;"|"&amp; CardDB!I1405 &amp;"|"&amp; CardDB!J1405 &amp;"|"&amp; CardDB!K1405  &amp;"|"&amp; CardDB!L1405</f>
        <v>Warp Artifact||Rare|Enchantment — Aura|black|{B}{B}||direct damage|Fourth Edition|1|Enchant artifact: At the beginning of the upkeep of enchanted artifact’s controller, Warp Artifact deals 1 damage to that player.|</v>
      </c>
    </row>
    <row r="1406" spans="1:1" x14ac:dyDescent="0.25">
      <c r="A1406" t="str">
        <f>CardDB!A1406  &amp;"|"&amp; CardDB!B1406   &amp;"|"&amp; CardDB!C1406 &amp;"|"&amp; CardDB!D1406 &amp;"|"&amp;  CardDB!E1406  &amp;"|"&amp; CardDB!F1406  &amp;"|"&amp; CardDB!G1406 &amp;"|"&amp; CardDB!H1406 &amp;"|"&amp; CardDB!I1406 &amp;"|"&amp; CardDB!J1406 &amp;"|"&amp; CardDB!K1406  &amp;"|"&amp; CardDB!L1406</f>
        <v>Warren Instigator||Mythic|Creature — Goblin Berserker|red|{R}{R}|1/1||Zendikar|1|Double strike; Whenever Warren Instigator deals damage to an opponent, you may put a Goblin creature card from your hand onto the battlefield.|</v>
      </c>
    </row>
    <row r="1407" spans="1:1" x14ac:dyDescent="0.25">
      <c r="A1407" t="str">
        <f>CardDB!A1407  &amp;"|"&amp; CardDB!B1407   &amp;"|"&amp; CardDB!C1407 &amp;"|"&amp; CardDB!D1407 &amp;"|"&amp;  CardDB!E1407  &amp;"|"&amp; CardDB!F1407  &amp;"|"&amp; CardDB!G1407 &amp;"|"&amp; CardDB!H1407 &amp;"|"&amp; CardDB!I1407 &amp;"|"&amp; CardDB!J1407 &amp;"|"&amp; CardDB!K1407  &amp;"|"&amp; CardDB!L1407</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1408" spans="1:1" x14ac:dyDescent="0.25">
      <c r="A1408" t="str">
        <f>CardDB!A1408  &amp;"|"&amp; CardDB!B1408   &amp;"|"&amp; CardDB!C1408 &amp;"|"&amp; CardDB!D1408 &amp;"|"&amp;  CardDB!E1408  &amp;"|"&amp; CardDB!F1408  &amp;"|"&amp; CardDB!G1408 &amp;"|"&amp; CardDB!H1408 &amp;"|"&amp; CardDB!I1408 &amp;"|"&amp; CardDB!J1408 &amp;"|"&amp; CardDB!K1408  &amp;"|"&amp; CardDB!L1408</f>
        <v>Wayward Guide-Beast||Rare|Creature — Beast|red|{R}|2/2||Zendikar Rising|1|Trample, haste; Whenever Wayward Guide-Beast deals combat damage to a player, return a land you control to its owner’s hand.|</v>
      </c>
    </row>
    <row r="1409" spans="1:1" x14ac:dyDescent="0.25">
      <c r="A1409" t="str">
        <f>CardDB!A1409  &amp;"|"&amp; CardDB!B1409   &amp;"|"&amp; CardDB!C1409 &amp;"|"&amp; CardDB!D1409 &amp;"|"&amp;  CardDB!E1409  &amp;"|"&amp; CardDB!F1409  &amp;"|"&amp; CardDB!G1409 &amp;"|"&amp; CardDB!H1409 &amp;"|"&amp; CardDB!I1409 &amp;"|"&amp; CardDB!J1409 &amp;"|"&amp; CardDB!K1409  &amp;"|"&amp; CardDB!L1409</f>
        <v>Wheel of Torture||Rare|Artifact|colorless|{3}||direct damage|Urza's Legacy|1|At the beginning of each opponent’s upkeep, Wheel of Torture deals X damage to that player, where X is 3 minus the number of cards in their hand.|</v>
      </c>
    </row>
    <row r="1410" spans="1:1" x14ac:dyDescent="0.25">
      <c r="A1410" t="str">
        <f>CardDB!A1410  &amp;"|"&amp; CardDB!B1410   &amp;"|"&amp; CardDB!C1410 &amp;"|"&amp; CardDB!D1410 &amp;"|"&amp;  CardDB!E1410  &amp;"|"&amp; CardDB!F1410  &amp;"|"&amp; CardDB!G1410 &amp;"|"&amp; CardDB!H1410 &amp;"|"&amp; CardDB!I1410 &amp;"|"&amp; CardDB!J1410 &amp;"|"&amp; CardDB!K1410  &amp;"|"&amp; CardDB!L1410</f>
        <v>White Sun's Twilight||Rare|Sorcery|white|{X}{W}{W}||creature destruction, Creature Token, 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row r="1411" spans="1:1" x14ac:dyDescent="0.25">
      <c r="A1411" t="str">
        <f>CardDB!A1411  &amp;"|"&amp; CardDB!B1411   &amp;"|"&amp; CardDB!C1411 &amp;"|"&amp; CardDB!D1411 &amp;"|"&amp;  CardDB!E1411  &amp;"|"&amp; CardDB!F1411  &amp;"|"&amp; CardDB!G1411 &amp;"|"&amp; CardDB!H1411 &amp;"|"&amp; CardDB!I1411 &amp;"|"&amp; CardDB!J1411 &amp;"|"&amp; CardDB!K1411  &amp;"|"&amp; CardDB!L1411</f>
        <v>Wickerfolk Thresher||Uncommon|Artifact Creature — Scarecrow|green|{3}{G}|5/4|fetch card|Duskmourn: House of Horror|2|Delirium — Whenever Wickerfolk Thresher attacks, if there are four or more card types among cards in your graveyard, look at the top card of your library. If it’s a land card, you may put it onto the battlefield. If you don’t put the card onto the battlefield, put it into your hand.|</v>
      </c>
    </row>
    <row r="1412" spans="1:1" x14ac:dyDescent="0.25">
      <c r="A1412" t="str">
        <f>CardDB!A1412  &amp;"|"&amp; CardDB!B1412   &amp;"|"&amp; CardDB!C1412 &amp;"|"&amp; CardDB!D1412 &amp;"|"&amp;  CardDB!E1412  &amp;"|"&amp; CardDB!F1412  &amp;"|"&amp; CardDB!G1412 &amp;"|"&amp; CardDB!H1412 &amp;"|"&amp; CardDB!I1412 &amp;"|"&amp; CardDB!J1412 &amp;"|"&amp; CardDB!K1412  &amp;"|"&amp; CardDB!L1412</f>
        <v>Wildwood Scourge||Uncommon|Creature — Hydra|green|{X}{G}|0/0||Foundations |2|This creature enters with X +1/+1 counters on it.; Whenever one or more +1/+1 counters are put on another non-Hydra creature you control, put a +1/+1 counter on this creature.|</v>
      </c>
    </row>
    <row r="1413" spans="1:1" x14ac:dyDescent="0.25">
      <c r="A1413" t="str">
        <f>CardDB!A1413  &amp;"|"&amp; CardDB!B1413   &amp;"|"&amp; CardDB!C1413 &amp;"|"&amp; CardDB!D1413 &amp;"|"&amp;  CardDB!E1413  &amp;"|"&amp; CardDB!F1413  &amp;"|"&amp; CardDB!G1413 &amp;"|"&amp; CardDB!H1413 &amp;"|"&amp; CardDB!I1413 &amp;"|"&amp; CardDB!J1413 &amp;"|"&amp; CardDB!K1413  &amp;"|"&amp; CardDB!L1413</f>
        <v>Will-o'-the-Wisp||Rare|Creature — Spirit|black|{B}|0/1||Ninth Edition|1|Flying (This creature can’t be blocked except by creatures with flying or reach.); {B}: Regenerate Will-o’-the-Wisp. (The next time this creature would be destroyed this turn, it isn’t. Instead tap it, remove all damage from it, and remove it from combat.)|</v>
      </c>
    </row>
    <row r="1414" spans="1:1" x14ac:dyDescent="0.25">
      <c r="A1414" t="str">
        <f>CardDB!A1414  &amp;"|"&amp; CardDB!B1414   &amp;"|"&amp; CardDB!C1414 &amp;"|"&amp; CardDB!D1414 &amp;"|"&amp;  CardDB!E1414  &amp;"|"&amp; CardDB!F1414  &amp;"|"&amp; CardDB!G1414 &amp;"|"&amp; CardDB!H1414 &amp;"|"&amp; CardDB!I1414 &amp;"|"&amp; CardDB!J1414 &amp;"|"&amp; CardDB!K1414  &amp;"|"&amp; CardDB!L1414</f>
        <v>Wind Zendikon||Common|Enchantment — Aura|blue|{U}||Bounce|Worldwake|1|Enchant land; Enchanted land is a 2/2 blue Elemental creature with flying. It’s still a land.; When enchanted land dies, return that card to its owner’s hand.|</v>
      </c>
    </row>
    <row r="1415" spans="1:1" x14ac:dyDescent="0.25">
      <c r="A1415" t="str">
        <f>CardDB!A1415  &amp;"|"&amp; CardDB!B1415   &amp;"|"&amp; CardDB!C1415 &amp;"|"&amp; CardDB!D1415 &amp;"|"&amp;  CardDB!E1415  &amp;"|"&amp; CardDB!F1415  &amp;"|"&amp; CardDB!G1415 &amp;"|"&amp; CardDB!H1415 &amp;"|"&amp; CardDB!I1415 &amp;"|"&amp; CardDB!J1415 &amp;"|"&amp; CardDB!K1415  &amp;"|"&amp; CardDB!L1415</f>
        <v>Wind-Scarred Crag||Common|Land|colorless|||dual land, life gain|March of the Machine|1|Wind-Scarred Crag enters the battlefield tapped.; When Wind-Scarred Crag enters the battlefield, you gain 1 life.; {T}: Add {R} or {W}.|</v>
      </c>
    </row>
    <row r="1416" spans="1:1" x14ac:dyDescent="0.25">
      <c r="A1416" t="str">
        <f>CardDB!A1416  &amp;"|"&amp; CardDB!B1416   &amp;"|"&amp; CardDB!C1416 &amp;"|"&amp; CardDB!D1416 &amp;"|"&amp;  CardDB!E1416  &amp;"|"&amp; CardDB!F1416  &amp;"|"&amp; CardDB!G1416 &amp;"|"&amp; CardDB!H1416 &amp;"|"&amp; CardDB!I1416 &amp;"|"&amp; CardDB!J1416 &amp;"|"&amp; CardDB!K1416  &amp;"|"&amp; CardDB!L1416</f>
        <v>Windswift Slice||Rare|Instant|green|{2}{G}||Creature Token|Tales of Middle-earth Commander|1|Target creature you control deals damage equal to its power to target creature you don’t control. Create a number of 1/1 green Elf Warrior creature tokens equal to the amount of excess damage dealt this way.|</v>
      </c>
    </row>
    <row r="1417" spans="1:1" x14ac:dyDescent="0.25">
      <c r="A1417" t="str">
        <f>CardDB!A1417  &amp;"|"&amp; CardDB!B1417   &amp;"|"&amp; CardDB!C1417 &amp;"|"&amp; CardDB!D1417 &amp;"|"&amp;  CardDB!E1417  &amp;"|"&amp; CardDB!F1417  &amp;"|"&amp; CardDB!G1417 &amp;"|"&amp; CardDB!H1417 &amp;"|"&amp; CardDB!I1417 &amp;"|"&amp; CardDB!J1417 &amp;"|"&amp; CardDB!K1417  &amp;"|"&amp; CardDB!L1417</f>
        <v>Winter, Misanthropic Guide||Rare|Legendary Creature — Human Warlock|black, green, red|{1}{B}{G}{R}|3/4|draw card, rule change|Duskmourn: House of Horror|2|Ward {2}; At the beginning of your upkeep, each player draws two cards.; Delirium — As long as there are four or more card types among cards in your graveyard, each opponent’s maximum hand size is equal to seven minus the number of those card types.|</v>
      </c>
    </row>
    <row r="1418" spans="1:1" x14ac:dyDescent="0.25">
      <c r="A1418" t="str">
        <f>CardDB!A1418  &amp;"|"&amp; CardDB!B1418   &amp;"|"&amp; CardDB!C1418 &amp;"|"&amp; CardDB!D1418 &amp;"|"&amp;  CardDB!E1418  &amp;"|"&amp; CardDB!F1418  &amp;"|"&amp; CardDB!G1418 &amp;"|"&amp; CardDB!H1418 &amp;"|"&amp; CardDB!I1418 &amp;"|"&amp; CardDB!J1418 &amp;"|"&amp; CardDB!K1418  &amp;"|"&amp; CardDB!L1418</f>
        <v>Winter's Intervention||Common|Instant|black|{1}{B}||life gain, direct damage|Duskmourn: House of Horror|8|Winter’s Intervention deals 2 damage to target creature. You gain 2 life.|</v>
      </c>
    </row>
    <row r="1419" spans="1:1" x14ac:dyDescent="0.25">
      <c r="A1419" t="str">
        <f>CardDB!A1419  &amp;"|"&amp; CardDB!B1419   &amp;"|"&amp; CardDB!C1419 &amp;"|"&amp; CardDB!D1419 &amp;"|"&amp;  CardDB!E1419  &amp;"|"&amp; CardDB!F1419  &amp;"|"&amp; CardDB!G1419 &amp;"|"&amp; CardDB!H1419 &amp;"|"&amp; CardDB!I1419 &amp;"|"&amp; CardDB!J1419 &amp;"|"&amp; CardDB!K1419  &amp;"|"&amp; CardDB!L1419</f>
        <v>Witch-King of Angmar||Mythic|Legendary Creature — Wraith Noble|black|{3}{B}{B}|5/3||Tales of Middle-earth Commander|1|Flying; Whenever one or more creatures deal combat damage to you, each opponent sacrifices a creature that dealt combat damage to you this turn. The Ring tempts you.; Discard a card: Witch-king of Angmar gains indestructible until end of turn. Tap it.|</v>
      </c>
    </row>
    <row r="1420" spans="1:1" x14ac:dyDescent="0.25">
      <c r="A1420" t="str">
        <f>CardDB!A1420  &amp;"|"&amp; CardDB!B1420   &amp;"|"&amp; CardDB!C1420 &amp;"|"&amp; CardDB!D1420 &amp;"|"&amp;  CardDB!E1420  &amp;"|"&amp; CardDB!F1420  &amp;"|"&amp; CardDB!G1420 &amp;"|"&amp; CardDB!H1420 &amp;"|"&amp; CardDB!I1420 &amp;"|"&amp; CardDB!J1420 &amp;"|"&amp; CardDB!K1420  &amp;"|"&amp; CardDB!L1420</f>
        <v>Withered Wretch||Uncommon|Creature — Zombie Cleric|black|{B}{B}|2/2|graveyard|Time Spiral Timeshifted |1|{1}: Exile target card from a graveyard|</v>
      </c>
    </row>
    <row r="1421" spans="1:1" x14ac:dyDescent="0.25">
      <c r="A1421" t="str">
        <f>CardDB!A1421  &amp;"|"&amp; CardDB!B1421   &amp;"|"&amp; CardDB!C1421 &amp;"|"&amp; CardDB!D1421 &amp;"|"&amp;  CardDB!E1421  &amp;"|"&amp; CardDB!F1421  &amp;"|"&amp; CardDB!G1421 &amp;"|"&amp; CardDB!H1421 &amp;"|"&amp; CardDB!I1421 &amp;"|"&amp; CardDB!J1421 &amp;"|"&amp; CardDB!K1421  &amp;"|"&amp; CardDB!L1421</f>
        <v>Withering Torment||Uncommon|Sorcery|black|{2}{B}||creature destruction, enchantment destruction|Duskmourn: House of Horror|4|Destroy target creature or enchantment. You lose 2 life.|</v>
      </c>
    </row>
    <row r="1422" spans="1:1" x14ac:dyDescent="0.25">
      <c r="A1422" t="str">
        <f>CardDB!A1422  &amp;"|"&amp; CardDB!B1422   &amp;"|"&amp; CardDB!C1422 &amp;"|"&amp; CardDB!D1422 &amp;"|"&amp;  CardDB!E1422  &amp;"|"&amp; CardDB!F1422  &amp;"|"&amp; CardDB!G1422 &amp;"|"&amp; CardDB!H1422 &amp;"|"&amp; CardDB!I1422 &amp;"|"&amp; CardDB!J1422 &amp;"|"&amp; CardDB!K1422  &amp;"|"&amp; CardDB!L1422</f>
        <v>Witness Protection||Common|Enchantment — Aura|blue|{U}|||Foundations |5|Enchant creature; Enchanted creature loses all abilities and is a green and white Citizen creature with base power and toughness 1/1 named Legitimate Businessperson. (It loses all other colors, card types, creature types, and names.)|</v>
      </c>
    </row>
    <row r="1423" spans="1:1" x14ac:dyDescent="0.25">
      <c r="A1423" t="str">
        <f>CardDB!A1423  &amp;"|"&amp; CardDB!B1423   &amp;"|"&amp; CardDB!C1423 &amp;"|"&amp; CardDB!D1423 &amp;"|"&amp;  CardDB!E1423  &amp;"|"&amp; CardDB!F1423  &amp;"|"&amp; CardDB!G1423 &amp;"|"&amp; CardDB!H1423 &amp;"|"&amp; CardDB!I1423 &amp;"|"&amp; CardDB!J1423 &amp;"|"&amp; CardDB!K1423  &amp;"|"&amp; CardDB!L1423</f>
        <v>Wolfbriar Elemental||Rare|Creature — Elemental|green|{2}{G}{G}|4/4|Creature Token|Worldwake|1|Multikicker {G} (You may pay an additional {G} any number of times as you cast this spell.); When Wolfbriar Elemental enters, create a 2/2 green Wolf creature token for each time it was kicked.|</v>
      </c>
    </row>
    <row r="1424" spans="1:1" x14ac:dyDescent="0.25">
      <c r="A1424" t="str">
        <f>CardDB!A1424  &amp;"|"&amp; CardDB!B1424   &amp;"|"&amp; CardDB!C1424 &amp;"|"&amp; CardDB!D1424 &amp;"|"&amp;  CardDB!E1424  &amp;"|"&amp; CardDB!F1424  &amp;"|"&amp; CardDB!G1424 &amp;"|"&amp; CardDB!H1424 &amp;"|"&amp; CardDB!I1424 &amp;"|"&amp; CardDB!J1424 &amp;"|"&amp; CardDB!K1424  &amp;"|"&amp; CardDB!L1424</f>
        <v>Wondrous Crucible||Rare|Artifact|colorless|{7}||copy spell, mill|The Brothers' War Commander|1|Permanents you control have ward {2}.; At the beginning of your end step, mill two cards, then exile a nonland card at random from your graveyard. Copy it. You may cast the copy without paying its mana cost. (A copy of a permanent spell becomes a token.)|</v>
      </c>
    </row>
    <row r="1425" spans="1:1" x14ac:dyDescent="0.25">
      <c r="A1425" t="str">
        <f>CardDB!A1425  &amp;"|"&amp; CardDB!B1425   &amp;"|"&amp; CardDB!C1425 &amp;"|"&amp; CardDB!D1425 &amp;"|"&amp;  CardDB!E1425  &amp;"|"&amp; CardDB!F1425  &amp;"|"&amp; CardDB!G1425 &amp;"|"&amp; CardDB!H1425 &amp;"|"&amp; CardDB!I1425 &amp;"|"&amp; CardDB!J1425 &amp;"|"&amp; CardDB!K1425  &amp;"|"&amp; CardDB!L1425</f>
        <v>Woodland Stream||Common|Land|colorless|||dual land|Tales of Middle-earth Commander|1|Woodland Stream enters the battlefield tapped.; {T}: Add {G} or {U}.|</v>
      </c>
    </row>
    <row r="1426" spans="1:1" x14ac:dyDescent="0.25">
      <c r="A1426" t="str">
        <f>CardDB!A1426  &amp;"|"&amp; CardDB!B1426   &amp;"|"&amp; CardDB!C1426 &amp;"|"&amp; CardDB!D1426 &amp;"|"&amp;  CardDB!E1426  &amp;"|"&amp; CardDB!F1426  &amp;"|"&amp; CardDB!G1426 &amp;"|"&amp; CardDB!H1426 &amp;"|"&amp; CardDB!I1426 &amp;"|"&amp; CardDB!J1426 &amp;"|"&amp; CardDB!K1426  &amp;"|"&amp; CardDB!L1426</f>
        <v>Workshop Elders||Rare|Creature — Human Artificer|blue|{6}{U}|4/4||The Brothers' War Commander|1|Artifact creatures you control have flying.; At the beginning of combat on your turn, you may have target noncreature artifact you control become a 0/0 artifact creature. If you do, put four +1/+1 counters on it.|</v>
      </c>
    </row>
    <row r="1427" spans="1:1" x14ac:dyDescent="0.25">
      <c r="A1427" t="str">
        <f>CardDB!A1427  &amp;"|"&amp; CardDB!B1427   &amp;"|"&amp; CardDB!C1427 &amp;"|"&amp; CardDB!D1427 &amp;"|"&amp;  CardDB!E1427  &amp;"|"&amp; CardDB!F1427  &amp;"|"&amp; CardDB!G1427 &amp;"|"&amp; CardDB!H1427 &amp;"|"&amp; CardDB!I1427 &amp;"|"&amp; CardDB!J1427 &amp;"|"&amp; CardDB!K1427  &amp;"|"&amp; CardDB!L1427</f>
        <v>World at War||Rare|Sorcery|red|{3}{R}{R}|||Rise of the Eldrazi|2|After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v>
      </c>
    </row>
    <row r="1428" spans="1:1" x14ac:dyDescent="0.25">
      <c r="A1428" t="str">
        <f>CardDB!A1428  &amp;"|"&amp; CardDB!B1428   &amp;"|"&amp; CardDB!C1428 &amp;"|"&amp; CardDB!D1428 &amp;"|"&amp;  CardDB!E1428  &amp;"|"&amp; CardDB!F1428  &amp;"|"&amp; CardDB!G1428 &amp;"|"&amp; CardDB!H1428 &amp;"|"&amp; CardDB!I1428 &amp;"|"&amp; CardDB!J1428 &amp;"|"&amp; CardDB!K1428  &amp;"|"&amp; CardDB!L1428</f>
        <v>World Queller||Rare|Creature — Avatar|white|{3}{W}{W}|4/4|creature destruction, Land Destruction, artifact destruction, enchantment destruction|Zendikar|2|At the beginning of your upkeep, you may choose a card type. If you do, each player sacrifices a permanent of that type.|</v>
      </c>
    </row>
    <row r="1429" spans="1:1" x14ac:dyDescent="0.25">
      <c r="A1429" t="str">
        <f>CardDB!A1429  &amp;"|"&amp; CardDB!B1429   &amp;"|"&amp; CardDB!C1429 &amp;"|"&amp; CardDB!D1429 &amp;"|"&amp;  CardDB!E1429  &amp;"|"&amp; CardDB!F1429  &amp;"|"&amp; CardDB!G1429 &amp;"|"&amp; CardDB!H1429 &amp;"|"&amp; CardDB!I1429 &amp;"|"&amp; CardDB!J1429 &amp;"|"&amp; CardDB!K1429  &amp;"|"&amp; CardDB!L1429</f>
        <v>Wrath of God||Rare|Sorcery|white|{2}{W}{W}||creature destruction|Fourth Edition, Ninth Edition|3|Destroy all creatures. They can’t be regenerated.|</v>
      </c>
    </row>
    <row r="1430" spans="1:1" x14ac:dyDescent="0.25">
      <c r="A1430" t="str">
        <f>CardDB!A1430  &amp;"|"&amp; CardDB!B1430   &amp;"|"&amp; CardDB!C1430 &amp;"|"&amp; CardDB!D1430 &amp;"|"&amp;  CardDB!E1430  &amp;"|"&amp; CardDB!F1430  &amp;"|"&amp; CardDB!G1430 &amp;"|"&amp; CardDB!H1430 &amp;"|"&amp; CardDB!I1430 &amp;"|"&amp; CardDB!J1430 &amp;"|"&amp; CardDB!K1430  &amp;"|"&amp; CardDB!L1430</f>
        <v>Wrenn and Realmbreaker||Mythic|Legendary Planeswalker — Wrenn|green|{1}{G}{G}||mana ability, graveyard|March of the Machine|1|Lands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v>
      </c>
    </row>
    <row r="1431" spans="1:1" x14ac:dyDescent="0.25">
      <c r="A1431" t="str">
        <f>CardDB!A1431  &amp;"|"&amp; CardDB!B1431   &amp;"|"&amp; CardDB!C1431 &amp;"|"&amp; CardDB!D1431 &amp;"|"&amp;  CardDB!E1431  &amp;"|"&amp; CardDB!F1431  &amp;"|"&amp; CardDB!G1431 &amp;"|"&amp; CardDB!H1431 &amp;"|"&amp; CardDB!I1431 &amp;"|"&amp; CardDB!J1431 &amp;"|"&amp; CardDB!K1431  &amp;"|"&amp; CardDB!L1431</f>
        <v>Xyris, the Writhing Storm||Mythic|Legendary Creature — Snake Leviathan|blue, green, red|{2}{U}{G}{R}|3/5|Creature Token|Dominaria United Commander|1|Flying; Whenever an opponent draws a card except the first one they draw in each of their draw steps, create a 1/1 green Snake creature token.; Whenever Xyris, the Writhing Storm deals combat damage to a player, you and that player each draw that many cards.|</v>
      </c>
    </row>
    <row r="1432" spans="1:1" x14ac:dyDescent="0.25">
      <c r="A1432" t="str">
        <f>CardDB!A1432  &amp;"|"&amp; CardDB!B1432   &amp;"|"&amp; CardDB!C1432 &amp;"|"&amp; CardDB!D1432 &amp;"|"&amp;  CardDB!E1432  &amp;"|"&amp; CardDB!F1432  &amp;"|"&amp; CardDB!G1432 &amp;"|"&amp; CardDB!H1432 &amp;"|"&amp; CardDB!I1432 &amp;"|"&amp; CardDB!J1432 &amp;"|"&amp; CardDB!K1432  &amp;"|"&amp; CardDB!L1432</f>
        <v>Yarok, the Desecrated||Mythic|Legendary Creature — Elemental Horror|black, blue, green|{2}{B}{U}{G}|3/5|copy spell|Multiverse Legends|1|Deathtouch, lifelink; If a permanent entering the battlefield causes a triggered ability of a permanent you control to trigger, that ability triggers an additional time.|</v>
      </c>
    </row>
    <row r="1433" spans="1:1" x14ac:dyDescent="0.25">
      <c r="A1433" t="str">
        <f>CardDB!A1433  &amp;"|"&amp; CardDB!B1433   &amp;"|"&amp; CardDB!C1433 &amp;"|"&amp; CardDB!D1433 &amp;"|"&amp;  CardDB!E1433  &amp;"|"&amp; CardDB!F1433  &amp;"|"&amp; CardDB!G1433 &amp;"|"&amp; CardDB!H1433 &amp;"|"&amp; CardDB!I1433 &amp;"|"&amp; CardDB!J1433 &amp;"|"&amp; CardDB!K1433  &amp;"|"&amp; CardDB!L1433</f>
        <v>You Cannot Pass!||Uncommon|Instant|white|{W}||creature destruction|The Lord of the Rings: Tales of Middle-earth|1|Destroy target creature that blocked or was blocked by a legendary creature this turn.|</v>
      </c>
    </row>
    <row r="1434" spans="1:1" x14ac:dyDescent="0.25">
      <c r="A1434" t="str">
        <f>CardDB!A1434  &amp;"|"&amp; CardDB!B1434   &amp;"|"&amp; CardDB!C1434 &amp;"|"&amp; CardDB!D1434 &amp;"|"&amp;  CardDB!E1434  &amp;"|"&amp; CardDB!F1434  &amp;"|"&amp; CardDB!G1434 &amp;"|"&amp; CardDB!H1434 &amp;"|"&amp; CardDB!I1434 &amp;"|"&amp; CardDB!J1434 &amp;"|"&amp; CardDB!K1434  &amp;"|"&amp; CardDB!L1434</f>
        <v>Youthful Valkyrie||Uncommon|Creature — Angel|white|{1}{W}|1/3||Foundations |2|Flying; Whenever another Angel you control enters, put a +1/+1 counter on this creature.|</v>
      </c>
    </row>
    <row r="1435" spans="1:1" x14ac:dyDescent="0.25">
      <c r="A1435" t="str">
        <f>CardDB!A1435  &amp;"|"&amp; CardDB!B1435   &amp;"|"&amp; CardDB!C1435 &amp;"|"&amp; CardDB!D1435 &amp;"|"&amp;  CardDB!E1435  &amp;"|"&amp; CardDB!F1435  &amp;"|"&amp; CardDB!G1435 &amp;"|"&amp; CardDB!H1435 &amp;"|"&amp; CardDB!I1435 &amp;"|"&amp; CardDB!J1435 &amp;"|"&amp; CardDB!K1435  &amp;"|"&amp; CardDB!L1435</f>
        <v>Zaxara, the Exemplary||Mythic|Legendary Creature — Nightmare Hydra|black, blue, green|{1}{B}{U}{G}|2/3|Creature Token, mana ability|Dominaria United Commander|1|Deathtouch; {T}: Add two mana of any one color.; Whenever you cast a spell with {X} in its mana cost, create a 0/0 green Hydra creature token, then put X +1/+1 counters on it.|</v>
      </c>
    </row>
    <row r="1436" spans="1:1" x14ac:dyDescent="0.25">
      <c r="A1436" t="str">
        <f>CardDB!A1436  &amp;"|"&amp; CardDB!B1436   &amp;"|"&amp; CardDB!C1436 &amp;"|"&amp; CardDB!D1436 &amp;"|"&amp;  CardDB!E1436  &amp;"|"&amp; CardDB!F1436  &amp;"|"&amp; CardDB!G1436 &amp;"|"&amp; CardDB!H1436 &amp;"|"&amp; CardDB!I1436 &amp;"|"&amp; CardDB!J1436 &amp;"|"&amp; CardDB!K1436  &amp;"|"&amp; CardDB!L1436</f>
        <v>Zektar Shrine Expedition||Common|Enchantment|red|{1}{R}||Creature Token|Zendikar|1|Landfall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v>
      </c>
    </row>
    <row r="1437" spans="1:1" x14ac:dyDescent="0.25">
      <c r="A1437" t="str">
        <f>CardDB!A1437  &amp;"|"&amp; CardDB!B1437   &amp;"|"&amp; CardDB!C1437 &amp;"|"&amp; CardDB!D1437 &amp;"|"&amp;  CardDB!E1437  &amp;"|"&amp; CardDB!F1437  &amp;"|"&amp; CardDB!G1437 &amp;"|"&amp; CardDB!H1437 &amp;"|"&amp; CardDB!I1437 &amp;"|"&amp; CardDB!J1437 &amp;"|"&amp; CardDB!K1437  &amp;"|"&amp; CardDB!L1437</f>
        <v>Zimone, All-Questioning||Rare|Legendary Creature — Human Wizard|blue, green|{1}{U}{G}|1/1|Creature Token|Duskmourn: House of Horror|1|At the beginning of your end step, if a land entered the battlefield under your control this turn and you control a prime number of lands, create Primo, the Indivisible, a legendary 0/0 green and blue Fractal creature token, then put that many +1/+1 counters on it. (2, 3, 5, 7, 11, 13, 17, 19, 23, 29, and 31 are prime numbers.)|</v>
      </c>
    </row>
    <row r="1438" spans="1:1" x14ac:dyDescent="0.25">
      <c r="A1438" t="str">
        <f>CardDB!A1438  &amp;"|"&amp; CardDB!B1438   &amp;"|"&amp; CardDB!C1438 &amp;"|"&amp; CardDB!D1438 &amp;"|"&amp;  CardDB!E1438  &amp;"|"&amp; CardDB!F1438  &amp;"|"&amp; CardDB!G1438 &amp;"|"&amp; CardDB!H1438 &amp;"|"&amp; CardDB!I1438 &amp;"|"&amp; CardDB!J1438 &amp;"|"&amp; CardDB!K1438  &amp;"|"&amp; CardDB!L1438</f>
        <v>Zul Ashur, Lich Lord||Rare|Legendary Creature — Zombie Warlock|black|{1}{B}|2/2|graveyard|Foundations |1|Ward—Pay 2 life. (Whenever this creature becomes the target of a spell or ability an opponent controls, counter it unless that player pays 2 life.); {T}: You may cast target Zombie creature card from your graveyard this turn.|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8"/>
  <sheetViews>
    <sheetView tabSelected="1" topLeftCell="A1413" zoomScaleNormal="100" workbookViewId="0">
      <selection activeCell="K1442" sqref="K1442"/>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1046</v>
      </c>
      <c r="C1" s="1" t="s">
        <v>2</v>
      </c>
      <c r="D1" s="1" t="s">
        <v>10</v>
      </c>
      <c r="E1" s="1" t="s">
        <v>9</v>
      </c>
      <c r="F1" s="1" t="s">
        <v>14</v>
      </c>
      <c r="G1" s="1" t="s">
        <v>15</v>
      </c>
      <c r="H1" s="1" t="s">
        <v>619</v>
      </c>
      <c r="I1" s="1" t="s">
        <v>746</v>
      </c>
      <c r="J1" s="1" t="s">
        <v>798</v>
      </c>
      <c r="K1" s="3" t="s">
        <v>5</v>
      </c>
      <c r="L1" s="3" t="s">
        <v>1044</v>
      </c>
    </row>
    <row r="2" spans="1:12" x14ac:dyDescent="0.25">
      <c r="A2" s="1" t="s">
        <v>3155</v>
      </c>
      <c r="C2" s="1" t="s">
        <v>747</v>
      </c>
      <c r="D2" s="1" t="s">
        <v>6</v>
      </c>
      <c r="E2" s="1" t="s">
        <v>8</v>
      </c>
      <c r="H2" s="1" t="s">
        <v>680</v>
      </c>
      <c r="I2" s="1" t="s">
        <v>2957</v>
      </c>
      <c r="J2" s="1" t="s">
        <v>84</v>
      </c>
      <c r="K2" t="s">
        <v>3156</v>
      </c>
    </row>
    <row r="3" spans="1:12" x14ac:dyDescent="0.25">
      <c r="A3" s="1" t="s">
        <v>3262</v>
      </c>
      <c r="C3" s="1" t="s">
        <v>48</v>
      </c>
      <c r="D3" t="s">
        <v>3000</v>
      </c>
      <c r="E3" s="1" t="s">
        <v>3</v>
      </c>
      <c r="F3" s="1" t="s">
        <v>348</v>
      </c>
      <c r="G3" s="1" t="s">
        <v>65</v>
      </c>
      <c r="I3" s="1" t="s">
        <v>2957</v>
      </c>
      <c r="J3" s="1" t="s">
        <v>803</v>
      </c>
      <c r="K3" s="3" t="s">
        <v>3263</v>
      </c>
    </row>
    <row r="4" spans="1:12" x14ac:dyDescent="0.25">
      <c r="A4" s="1" t="s">
        <v>16</v>
      </c>
      <c r="C4" s="1" t="s">
        <v>47</v>
      </c>
      <c r="D4" s="1" t="s">
        <v>12</v>
      </c>
      <c r="E4" s="1" t="s">
        <v>1</v>
      </c>
      <c r="F4" s="1" t="s">
        <v>150</v>
      </c>
      <c r="H4" s="1" t="s">
        <v>639</v>
      </c>
      <c r="I4" s="1" t="s">
        <v>4082</v>
      </c>
      <c r="J4" s="1" t="s">
        <v>802</v>
      </c>
      <c r="K4" s="3" t="s">
        <v>37</v>
      </c>
    </row>
    <row r="5" spans="1:12" x14ac:dyDescent="0.25">
      <c r="A5" s="1" t="s">
        <v>1493</v>
      </c>
      <c r="C5" s="1" t="s">
        <v>747</v>
      </c>
      <c r="D5" t="s">
        <v>1494</v>
      </c>
      <c r="E5" s="1" t="s">
        <v>241</v>
      </c>
      <c r="F5" s="1" t="s">
        <v>259</v>
      </c>
      <c r="H5" s="1" t="s">
        <v>841</v>
      </c>
      <c r="I5" s="1" t="s">
        <v>774</v>
      </c>
      <c r="J5" s="1" t="s">
        <v>803</v>
      </c>
      <c r="K5" s="3" t="s">
        <v>1496</v>
      </c>
    </row>
    <row r="6" spans="1:12" x14ac:dyDescent="0.25">
      <c r="A6" s="1" t="s">
        <v>3913</v>
      </c>
      <c r="C6" s="1" t="s">
        <v>11</v>
      </c>
      <c r="D6" t="s">
        <v>3915</v>
      </c>
      <c r="E6" s="1" t="s">
        <v>4</v>
      </c>
      <c r="F6" s="1" t="s">
        <v>405</v>
      </c>
      <c r="G6" s="1" t="s">
        <v>453</v>
      </c>
      <c r="H6" s="1" t="s">
        <v>3008</v>
      </c>
      <c r="I6" s="1" t="s">
        <v>3880</v>
      </c>
      <c r="J6" s="1" t="s">
        <v>803</v>
      </c>
      <c r="K6" t="s">
        <v>3914</v>
      </c>
    </row>
    <row r="7" spans="1:12" x14ac:dyDescent="0.25">
      <c r="A7" s="1" t="s">
        <v>3533</v>
      </c>
      <c r="C7" s="1" t="s">
        <v>747</v>
      </c>
      <c r="D7" t="s">
        <v>3183</v>
      </c>
      <c r="E7" s="1" t="s">
        <v>53</v>
      </c>
      <c r="F7" s="1" t="s">
        <v>323</v>
      </c>
      <c r="G7" s="1" t="s">
        <v>92</v>
      </c>
      <c r="I7" s="1" t="s">
        <v>2957</v>
      </c>
      <c r="J7" s="1" t="s">
        <v>1374</v>
      </c>
      <c r="K7" s="3" t="s">
        <v>3534</v>
      </c>
    </row>
    <row r="8" spans="1:12" x14ac:dyDescent="0.25">
      <c r="A8" s="1" t="s">
        <v>3619</v>
      </c>
      <c r="C8" s="1" t="s">
        <v>11</v>
      </c>
      <c r="D8" t="s">
        <v>952</v>
      </c>
      <c r="E8" s="1" t="s">
        <v>53</v>
      </c>
      <c r="F8" s="1" t="s">
        <v>1604</v>
      </c>
      <c r="G8" s="1" t="s">
        <v>3621</v>
      </c>
      <c r="H8" s="1" t="s">
        <v>3008</v>
      </c>
      <c r="I8" s="5" t="s">
        <v>3558</v>
      </c>
      <c r="J8" s="1" t="s">
        <v>803</v>
      </c>
      <c r="K8" s="3" t="s">
        <v>3620</v>
      </c>
    </row>
    <row r="9" spans="1:12" x14ac:dyDescent="0.25">
      <c r="A9" s="1" t="s">
        <v>4122</v>
      </c>
      <c r="C9" s="1" t="s">
        <v>747</v>
      </c>
      <c r="D9" t="s">
        <v>4124</v>
      </c>
      <c r="E9" s="1" t="s">
        <v>3</v>
      </c>
      <c r="F9" s="1" t="s">
        <v>28</v>
      </c>
      <c r="G9" s="1" t="s">
        <v>4123</v>
      </c>
      <c r="I9" s="1" t="s">
        <v>3880</v>
      </c>
      <c r="J9" s="1" t="s">
        <v>84</v>
      </c>
    </row>
    <row r="10" spans="1:12" x14ac:dyDescent="0.25">
      <c r="A10" s="1" t="s">
        <v>2624</v>
      </c>
      <c r="C10" s="1" t="s">
        <v>747</v>
      </c>
      <c r="D10" t="s">
        <v>906</v>
      </c>
      <c r="E10" s="1" t="s">
        <v>3</v>
      </c>
      <c r="F10" s="1" t="s">
        <v>155</v>
      </c>
      <c r="G10" s="1" t="s">
        <v>92</v>
      </c>
      <c r="H10" t="s">
        <v>3414</v>
      </c>
      <c r="I10" s="1" t="s">
        <v>1769</v>
      </c>
      <c r="J10" s="1" t="s">
        <v>133</v>
      </c>
      <c r="K10" s="2" t="s">
        <v>2625</v>
      </c>
    </row>
    <row r="11" spans="1:12" x14ac:dyDescent="0.25">
      <c r="A11" s="1" t="s">
        <v>4054</v>
      </c>
      <c r="C11" s="1" t="s">
        <v>47</v>
      </c>
      <c r="D11" t="s">
        <v>12</v>
      </c>
      <c r="E11" s="1" t="s">
        <v>3</v>
      </c>
      <c r="F11" s="1" t="s">
        <v>154</v>
      </c>
      <c r="H11" s="1" t="s">
        <v>3414</v>
      </c>
      <c r="I11" s="1" t="s">
        <v>3880</v>
      </c>
      <c r="J11" s="1" t="s">
        <v>803</v>
      </c>
      <c r="K11" t="s">
        <v>4055</v>
      </c>
    </row>
    <row r="12" spans="1:12" x14ac:dyDescent="0.25">
      <c r="A12" s="1" t="s">
        <v>2101</v>
      </c>
      <c r="C12" s="1" t="s">
        <v>11</v>
      </c>
      <c r="D12" t="s">
        <v>2102</v>
      </c>
      <c r="E12" s="1" t="s">
        <v>4</v>
      </c>
      <c r="F12" s="1" t="s">
        <v>388</v>
      </c>
      <c r="G12" s="1" t="s">
        <v>1632</v>
      </c>
      <c r="H12" s="1" t="s">
        <v>881</v>
      </c>
      <c r="I12" s="1" t="s">
        <v>1766</v>
      </c>
      <c r="J12" s="1" t="s">
        <v>799</v>
      </c>
      <c r="K12" s="3" t="s">
        <v>2103</v>
      </c>
    </row>
    <row r="13" spans="1:12" x14ac:dyDescent="0.25">
      <c r="A13" s="1" t="s">
        <v>2030</v>
      </c>
      <c r="C13" s="1" t="s">
        <v>11</v>
      </c>
      <c r="D13" t="s">
        <v>929</v>
      </c>
      <c r="E13" s="1" t="s">
        <v>574</v>
      </c>
      <c r="F13" s="1" t="s">
        <v>2032</v>
      </c>
      <c r="G13" s="1" t="s">
        <v>89</v>
      </c>
      <c r="I13" s="1" t="s">
        <v>840</v>
      </c>
      <c r="J13" s="1" t="s">
        <v>803</v>
      </c>
      <c r="K13" s="2" t="s">
        <v>2031</v>
      </c>
    </row>
    <row r="14" spans="1:12" x14ac:dyDescent="0.25">
      <c r="A14" s="1" t="s">
        <v>2616</v>
      </c>
      <c r="C14" s="1" t="s">
        <v>747</v>
      </c>
      <c r="D14" t="s">
        <v>50</v>
      </c>
      <c r="E14" s="1" t="s">
        <v>53</v>
      </c>
      <c r="F14" s="1" t="s">
        <v>323</v>
      </c>
      <c r="H14" s="1" t="s">
        <v>847</v>
      </c>
      <c r="I14" s="1" t="s">
        <v>1769</v>
      </c>
      <c r="J14" s="1" t="s">
        <v>84</v>
      </c>
      <c r="K14" s="2" t="s">
        <v>2617</v>
      </c>
    </row>
    <row r="15" spans="1:12" x14ac:dyDescent="0.25">
      <c r="A15" s="1" t="s">
        <v>1948</v>
      </c>
      <c r="C15" s="1" t="s">
        <v>47</v>
      </c>
      <c r="D15" s="1" t="s">
        <v>6</v>
      </c>
      <c r="E15" s="1" t="s">
        <v>8</v>
      </c>
      <c r="H15" s="1" t="s">
        <v>1922</v>
      </c>
      <c r="I15" s="1" t="s">
        <v>1784</v>
      </c>
      <c r="J15" s="1" t="s">
        <v>133</v>
      </c>
      <c r="K15" s="3" t="s">
        <v>1949</v>
      </c>
    </row>
    <row r="16" spans="1:12" x14ac:dyDescent="0.25">
      <c r="A16" s="1" t="s">
        <v>3982</v>
      </c>
      <c r="C16" s="1" t="s">
        <v>11</v>
      </c>
      <c r="D16" t="s">
        <v>823</v>
      </c>
      <c r="E16" s="1" t="s">
        <v>446</v>
      </c>
      <c r="F16" s="1" t="s">
        <v>3983</v>
      </c>
      <c r="G16" s="1" t="s">
        <v>92</v>
      </c>
      <c r="H16" s="1" t="s">
        <v>924</v>
      </c>
      <c r="I16" s="1" t="s">
        <v>3880</v>
      </c>
      <c r="J16" s="1" t="s">
        <v>803</v>
      </c>
      <c r="K16" s="3" t="s">
        <v>3984</v>
      </c>
    </row>
    <row r="17" spans="1:12" x14ac:dyDescent="0.25">
      <c r="A17" s="1" t="s">
        <v>2579</v>
      </c>
      <c r="C17" s="1" t="s">
        <v>47</v>
      </c>
      <c r="D17" t="s">
        <v>1996</v>
      </c>
      <c r="E17" s="1" t="s">
        <v>8</v>
      </c>
      <c r="F17" s="1" t="s">
        <v>517</v>
      </c>
      <c r="G17" s="1" t="s">
        <v>92</v>
      </c>
      <c r="H17" s="1" t="s">
        <v>841</v>
      </c>
      <c r="I17" s="1" t="s">
        <v>2128</v>
      </c>
      <c r="J17" s="1" t="s">
        <v>803</v>
      </c>
      <c r="K17" s="2" t="s">
        <v>2580</v>
      </c>
    </row>
    <row r="18" spans="1:12" x14ac:dyDescent="0.25">
      <c r="A18" s="1" t="s">
        <v>3362</v>
      </c>
      <c r="C18" s="1" t="s">
        <v>47</v>
      </c>
      <c r="D18" t="s">
        <v>3363</v>
      </c>
      <c r="E18" s="1" t="s">
        <v>241</v>
      </c>
      <c r="F18" s="1" t="s">
        <v>1300</v>
      </c>
      <c r="G18" s="1" t="s">
        <v>2546</v>
      </c>
      <c r="H18" s="1" t="s">
        <v>1379</v>
      </c>
      <c r="I18" s="1" t="s">
        <v>2957</v>
      </c>
      <c r="J18" s="1" t="s">
        <v>802</v>
      </c>
      <c r="K18" s="3" t="s">
        <v>3364</v>
      </c>
    </row>
    <row r="19" spans="1:12" x14ac:dyDescent="0.25">
      <c r="A19" s="1" t="s">
        <v>580</v>
      </c>
      <c r="C19" s="1" t="s">
        <v>11</v>
      </c>
      <c r="D19" t="s">
        <v>909</v>
      </c>
      <c r="E19" s="1" t="s">
        <v>3</v>
      </c>
      <c r="F19" s="1" t="s">
        <v>155</v>
      </c>
      <c r="G19" s="1" t="s">
        <v>62</v>
      </c>
      <c r="H19" s="1" t="s">
        <v>814</v>
      </c>
      <c r="I19" s="1" t="s">
        <v>910</v>
      </c>
      <c r="J19" s="1" t="s">
        <v>803</v>
      </c>
      <c r="K19" s="3" t="s">
        <v>581</v>
      </c>
    </row>
    <row r="20" spans="1:12" x14ac:dyDescent="0.25">
      <c r="A20" s="1" t="s">
        <v>3759</v>
      </c>
      <c r="B20" s="1" t="s">
        <v>3760</v>
      </c>
      <c r="C20" s="1" t="s">
        <v>47</v>
      </c>
      <c r="D20" t="s">
        <v>3761</v>
      </c>
      <c r="E20" s="1" t="s">
        <v>53</v>
      </c>
      <c r="F20" s="1" t="s">
        <v>323</v>
      </c>
      <c r="G20" s="1" t="s">
        <v>3762</v>
      </c>
      <c r="H20" s="1" t="s">
        <v>889</v>
      </c>
      <c r="I20" s="5" t="s">
        <v>3558</v>
      </c>
      <c r="J20" s="1" t="s">
        <v>799</v>
      </c>
      <c r="K20" t="s">
        <v>3764</v>
      </c>
      <c r="L20" t="s">
        <v>3763</v>
      </c>
    </row>
    <row r="21" spans="1:12" x14ac:dyDescent="0.25">
      <c r="A21" s="1" t="s">
        <v>4108</v>
      </c>
      <c r="C21" s="1" t="s">
        <v>747</v>
      </c>
      <c r="D21" t="s">
        <v>4110</v>
      </c>
      <c r="E21" s="1" t="s">
        <v>241</v>
      </c>
      <c r="F21" s="1" t="s">
        <v>268</v>
      </c>
      <c r="G21" s="1" t="s">
        <v>336</v>
      </c>
      <c r="I21" s="1" t="s">
        <v>3880</v>
      </c>
      <c r="J21" s="1" t="s">
        <v>84</v>
      </c>
      <c r="K21" s="3" t="s">
        <v>4109</v>
      </c>
    </row>
    <row r="22" spans="1:12" x14ac:dyDescent="0.25">
      <c r="A22" s="1" t="s">
        <v>3320</v>
      </c>
      <c r="C22" s="1" t="s">
        <v>48</v>
      </c>
      <c r="D22" t="s">
        <v>1773</v>
      </c>
      <c r="E22" s="1" t="s">
        <v>72</v>
      </c>
      <c r="F22" s="1" t="s">
        <v>3323</v>
      </c>
      <c r="G22" s="1" t="s">
        <v>252</v>
      </c>
      <c r="I22" s="1" t="s">
        <v>3322</v>
      </c>
      <c r="J22" s="1" t="s">
        <v>803</v>
      </c>
      <c r="K22" s="2" t="s">
        <v>3321</v>
      </c>
    </row>
    <row r="23" spans="1:12" x14ac:dyDescent="0.25">
      <c r="A23" s="1" t="s">
        <v>4040</v>
      </c>
      <c r="C23" s="1" t="s">
        <v>47</v>
      </c>
      <c r="D23" t="s">
        <v>12</v>
      </c>
      <c r="E23" s="1" t="s">
        <v>3</v>
      </c>
      <c r="F23" s="1" t="s">
        <v>28</v>
      </c>
      <c r="H23" t="s">
        <v>908</v>
      </c>
      <c r="I23" s="1" t="s">
        <v>3880</v>
      </c>
      <c r="J23" s="1" t="s">
        <v>803</v>
      </c>
      <c r="K23" s="3" t="s">
        <v>4041</v>
      </c>
    </row>
    <row r="24" spans="1:12" x14ac:dyDescent="0.25">
      <c r="A24" s="1" t="s">
        <v>1703</v>
      </c>
      <c r="C24" s="1" t="s">
        <v>747</v>
      </c>
      <c r="D24" t="s">
        <v>906</v>
      </c>
      <c r="E24" s="1" t="s">
        <v>1</v>
      </c>
      <c r="F24" s="1" t="s">
        <v>1705</v>
      </c>
      <c r="G24" s="1" t="s">
        <v>92</v>
      </c>
      <c r="H24" s="1" t="s">
        <v>924</v>
      </c>
      <c r="I24" s="1" t="s">
        <v>1698</v>
      </c>
      <c r="J24" s="1" t="s">
        <v>803</v>
      </c>
      <c r="K24" s="2" t="s">
        <v>1704</v>
      </c>
    </row>
    <row r="25" spans="1:12" x14ac:dyDescent="0.25">
      <c r="A25" s="1" t="s">
        <v>2318</v>
      </c>
      <c r="C25" s="1" t="s">
        <v>11</v>
      </c>
      <c r="D25" t="s">
        <v>868</v>
      </c>
      <c r="E25" s="1" t="s">
        <v>1</v>
      </c>
      <c r="F25" s="1" t="s">
        <v>2319</v>
      </c>
      <c r="G25" s="1" t="s">
        <v>105</v>
      </c>
      <c r="H25" s="1" t="s">
        <v>639</v>
      </c>
      <c r="I25" s="1" t="s">
        <v>1769</v>
      </c>
      <c r="J25" s="1" t="s">
        <v>803</v>
      </c>
      <c r="K25" s="3" t="s">
        <v>2320</v>
      </c>
    </row>
    <row r="26" spans="1:12" x14ac:dyDescent="0.25">
      <c r="A26" s="1" t="s">
        <v>3655</v>
      </c>
      <c r="C26" s="1" t="s">
        <v>11</v>
      </c>
      <c r="D26" t="s">
        <v>50</v>
      </c>
      <c r="E26" s="1" t="s">
        <v>574</v>
      </c>
      <c r="F26" s="1" t="s">
        <v>1133</v>
      </c>
      <c r="I26" s="5" t="s">
        <v>3558</v>
      </c>
      <c r="J26" s="1" t="s">
        <v>803</v>
      </c>
      <c r="K26" t="s">
        <v>3656</v>
      </c>
    </row>
    <row r="27" spans="1:12" x14ac:dyDescent="0.25">
      <c r="A27" s="1" t="s">
        <v>2446</v>
      </c>
      <c r="C27" s="1" t="s">
        <v>11</v>
      </c>
      <c r="D27" t="s">
        <v>826</v>
      </c>
      <c r="E27" s="1" t="s">
        <v>53</v>
      </c>
      <c r="F27" s="1" t="s">
        <v>2447</v>
      </c>
      <c r="G27" s="1" t="s">
        <v>2448</v>
      </c>
      <c r="H27" s="1" t="s">
        <v>2419</v>
      </c>
      <c r="I27" s="1" t="s">
        <v>1769</v>
      </c>
      <c r="J27" s="1" t="s">
        <v>803</v>
      </c>
      <c r="K27" s="3" t="s">
        <v>2449</v>
      </c>
    </row>
    <row r="28" spans="1:12" x14ac:dyDescent="0.25">
      <c r="A28" s="1" t="s">
        <v>4202</v>
      </c>
      <c r="C28" s="1" t="s">
        <v>747</v>
      </c>
      <c r="D28" s="1" t="s">
        <v>12</v>
      </c>
      <c r="E28" s="1" t="s">
        <v>3</v>
      </c>
      <c r="F28" s="1" t="s">
        <v>28</v>
      </c>
      <c r="H28" t="s">
        <v>908</v>
      </c>
      <c r="I28" s="1" t="s">
        <v>846</v>
      </c>
      <c r="J28" s="1" t="s">
        <v>803</v>
      </c>
      <c r="K28" t="s">
        <v>4203</v>
      </c>
    </row>
    <row r="29" spans="1:12" x14ac:dyDescent="0.25">
      <c r="A29" s="1" t="s">
        <v>3978</v>
      </c>
      <c r="C29" s="1" t="s">
        <v>11</v>
      </c>
      <c r="D29" t="s">
        <v>59</v>
      </c>
      <c r="E29" s="1" t="s">
        <v>130</v>
      </c>
      <c r="F29" s="1" t="s">
        <v>177</v>
      </c>
      <c r="I29" s="1" t="s">
        <v>3880</v>
      </c>
      <c r="J29" s="1" t="s">
        <v>799</v>
      </c>
      <c r="K29" t="s">
        <v>3979</v>
      </c>
    </row>
    <row r="30" spans="1:12" x14ac:dyDescent="0.25">
      <c r="A30" s="1" t="s">
        <v>3498</v>
      </c>
      <c r="C30" s="1" t="s">
        <v>747</v>
      </c>
      <c r="D30" t="s">
        <v>3298</v>
      </c>
      <c r="E30" s="1" t="s">
        <v>4</v>
      </c>
      <c r="F30" s="1" t="s">
        <v>388</v>
      </c>
      <c r="G30" s="1" t="s">
        <v>453</v>
      </c>
      <c r="I30" s="1" t="s">
        <v>2957</v>
      </c>
      <c r="J30" s="1" t="s">
        <v>1374</v>
      </c>
      <c r="K30" s="3" t="s">
        <v>3499</v>
      </c>
    </row>
    <row r="31" spans="1:12" x14ac:dyDescent="0.25">
      <c r="A31" s="1" t="s">
        <v>3475</v>
      </c>
      <c r="C31" s="1" t="s">
        <v>47</v>
      </c>
      <c r="D31" t="s">
        <v>3476</v>
      </c>
      <c r="E31" s="1" t="s">
        <v>574</v>
      </c>
      <c r="F31" s="1" t="s">
        <v>3477</v>
      </c>
      <c r="G31" s="1" t="s">
        <v>62</v>
      </c>
      <c r="H31" s="1" t="s">
        <v>639</v>
      </c>
      <c r="I31" s="1" t="s">
        <v>2957</v>
      </c>
      <c r="J31" s="1" t="s">
        <v>84</v>
      </c>
      <c r="K31" t="s">
        <v>3478</v>
      </c>
    </row>
    <row r="32" spans="1:12" x14ac:dyDescent="0.25">
      <c r="A32" s="1" t="s">
        <v>1682</v>
      </c>
      <c r="C32" s="1" t="s">
        <v>747</v>
      </c>
      <c r="D32" s="1" t="s">
        <v>50</v>
      </c>
      <c r="E32" s="1" t="s">
        <v>1</v>
      </c>
      <c r="F32" s="1" t="s">
        <v>202</v>
      </c>
      <c r="H32" s="1" t="s">
        <v>639</v>
      </c>
      <c r="I32" s="1" t="s">
        <v>1683</v>
      </c>
      <c r="J32" s="1" t="s">
        <v>803</v>
      </c>
      <c r="K32" s="2" t="s">
        <v>1684</v>
      </c>
    </row>
    <row r="33" spans="1:11" x14ac:dyDescent="0.25">
      <c r="A33" s="1" t="s">
        <v>1799</v>
      </c>
      <c r="C33" s="1" t="s">
        <v>747</v>
      </c>
      <c r="D33" t="s">
        <v>12</v>
      </c>
      <c r="E33" s="1" t="s">
        <v>3</v>
      </c>
      <c r="F33" s="1" t="s">
        <v>353</v>
      </c>
      <c r="H33" s="1" t="s">
        <v>1801</v>
      </c>
      <c r="I33" s="1" t="s">
        <v>1781</v>
      </c>
      <c r="J33" s="1" t="s">
        <v>802</v>
      </c>
      <c r="K33" s="3" t="s">
        <v>1800</v>
      </c>
    </row>
    <row r="34" spans="1:11" x14ac:dyDescent="0.25">
      <c r="A34" s="1" t="s">
        <v>4056</v>
      </c>
      <c r="C34" s="1" t="s">
        <v>47</v>
      </c>
      <c r="D34" t="s">
        <v>12</v>
      </c>
      <c r="E34" s="1" t="s">
        <v>3</v>
      </c>
      <c r="F34" s="1" t="s">
        <v>381</v>
      </c>
      <c r="H34" s="1" t="s">
        <v>842</v>
      </c>
      <c r="I34" s="1" t="s">
        <v>3880</v>
      </c>
      <c r="J34" s="1" t="s">
        <v>803</v>
      </c>
      <c r="K34" s="3" t="s">
        <v>4057</v>
      </c>
    </row>
    <row r="35" spans="1:11" x14ac:dyDescent="0.25">
      <c r="A35" s="1" t="s">
        <v>773</v>
      </c>
      <c r="C35" s="1" t="s">
        <v>47</v>
      </c>
      <c r="D35" s="1" t="s">
        <v>6</v>
      </c>
      <c r="E35" s="1" t="s">
        <v>8</v>
      </c>
      <c r="H35" s="1" t="s">
        <v>771</v>
      </c>
      <c r="I35" s="1" t="s">
        <v>774</v>
      </c>
      <c r="J35" s="1" t="s">
        <v>803</v>
      </c>
      <c r="K35" s="3" t="s">
        <v>775</v>
      </c>
    </row>
    <row r="36" spans="1:11" x14ac:dyDescent="0.25">
      <c r="A36" s="1" t="s">
        <v>489</v>
      </c>
      <c r="C36" s="1" t="s">
        <v>11</v>
      </c>
      <c r="D36" t="s">
        <v>870</v>
      </c>
      <c r="E36" s="1" t="s">
        <v>118</v>
      </c>
      <c r="F36" s="1" t="s">
        <v>174</v>
      </c>
      <c r="G36" s="1" t="s">
        <v>252</v>
      </c>
      <c r="I36" s="1" t="s">
        <v>774</v>
      </c>
      <c r="J36" s="1" t="s">
        <v>803</v>
      </c>
      <c r="K36" s="3" t="s">
        <v>490</v>
      </c>
    </row>
    <row r="37" spans="1:11" x14ac:dyDescent="0.25">
      <c r="A37" s="1" t="s">
        <v>1347</v>
      </c>
      <c r="C37" s="1" t="s">
        <v>11</v>
      </c>
      <c r="D37" t="s">
        <v>1348</v>
      </c>
      <c r="E37" s="1" t="s">
        <v>3</v>
      </c>
      <c r="F37" s="1" t="s">
        <v>381</v>
      </c>
      <c r="H37" s="1" t="s">
        <v>814</v>
      </c>
      <c r="I37" s="1" t="s">
        <v>1805</v>
      </c>
      <c r="J37" s="1" t="s">
        <v>84</v>
      </c>
      <c r="K37" s="3" t="s">
        <v>1350</v>
      </c>
    </row>
    <row r="38" spans="1:11" x14ac:dyDescent="0.25">
      <c r="A38" s="1" t="s">
        <v>602</v>
      </c>
      <c r="C38" s="1" t="s">
        <v>11</v>
      </c>
      <c r="D38" t="s">
        <v>906</v>
      </c>
      <c r="E38" s="1" t="s">
        <v>3</v>
      </c>
      <c r="F38" s="1" t="s">
        <v>160</v>
      </c>
      <c r="G38" s="1" t="s">
        <v>55</v>
      </c>
      <c r="H38" s="1" t="s">
        <v>842</v>
      </c>
      <c r="I38" s="1" t="s">
        <v>876</v>
      </c>
      <c r="J38" s="1" t="s">
        <v>803</v>
      </c>
      <c r="K38" s="3" t="s">
        <v>603</v>
      </c>
    </row>
    <row r="39" spans="1:11" x14ac:dyDescent="0.25">
      <c r="A39" s="1" t="s">
        <v>2163</v>
      </c>
      <c r="C39" s="1" t="s">
        <v>11</v>
      </c>
      <c r="D39" t="s">
        <v>59</v>
      </c>
      <c r="E39" s="1" t="s">
        <v>3</v>
      </c>
      <c r="F39" s="1" t="s">
        <v>348</v>
      </c>
      <c r="H39" s="1" t="s">
        <v>889</v>
      </c>
      <c r="I39" s="1" t="s">
        <v>1784</v>
      </c>
      <c r="J39" s="1" t="s">
        <v>799</v>
      </c>
      <c r="K39" s="3" t="s">
        <v>2164</v>
      </c>
    </row>
    <row r="40" spans="1:11" x14ac:dyDescent="0.25">
      <c r="A40" s="1" t="s">
        <v>3942</v>
      </c>
      <c r="C40" s="1" t="s">
        <v>11</v>
      </c>
      <c r="D40" t="s">
        <v>3943</v>
      </c>
      <c r="E40" s="1" t="s">
        <v>3</v>
      </c>
      <c r="F40" s="1" t="s">
        <v>381</v>
      </c>
      <c r="G40" s="1" t="s">
        <v>3002</v>
      </c>
      <c r="H40" s="1" t="s">
        <v>842</v>
      </c>
      <c r="I40" s="1" t="s">
        <v>3880</v>
      </c>
      <c r="J40" s="1" t="s">
        <v>803</v>
      </c>
      <c r="K40" s="3" t="s">
        <v>3944</v>
      </c>
    </row>
    <row r="41" spans="1:11" x14ac:dyDescent="0.25">
      <c r="A41" s="1" t="s">
        <v>1196</v>
      </c>
      <c r="C41" s="1" t="s">
        <v>11</v>
      </c>
      <c r="D41" t="s">
        <v>1197</v>
      </c>
      <c r="E41" s="1" t="s">
        <v>4</v>
      </c>
      <c r="F41" s="1" t="s">
        <v>153</v>
      </c>
      <c r="G41" s="1" t="s">
        <v>77</v>
      </c>
      <c r="H41" s="1" t="s">
        <v>924</v>
      </c>
      <c r="I41" s="1" t="s">
        <v>896</v>
      </c>
      <c r="J41" s="1" t="s">
        <v>803</v>
      </c>
      <c r="K41" s="3" t="s">
        <v>1198</v>
      </c>
    </row>
    <row r="42" spans="1:11" x14ac:dyDescent="0.25">
      <c r="A42" s="1" t="s">
        <v>3814</v>
      </c>
      <c r="C42" s="1" t="s">
        <v>747</v>
      </c>
      <c r="D42" t="s">
        <v>1686</v>
      </c>
      <c r="E42" s="1" t="s">
        <v>1</v>
      </c>
      <c r="F42" s="1" t="s">
        <v>198</v>
      </c>
      <c r="G42" s="1" t="s">
        <v>281</v>
      </c>
      <c r="H42" s="1" t="s">
        <v>924</v>
      </c>
      <c r="I42" s="5" t="s">
        <v>3558</v>
      </c>
      <c r="J42" s="1" t="s">
        <v>84</v>
      </c>
      <c r="K42" t="s">
        <v>3815</v>
      </c>
    </row>
    <row r="43" spans="1:11" x14ac:dyDescent="0.25">
      <c r="A43" s="1" t="s">
        <v>1653</v>
      </c>
      <c r="C43" s="1" t="s">
        <v>11</v>
      </c>
      <c r="D43" t="s">
        <v>1240</v>
      </c>
      <c r="E43" s="1" t="s">
        <v>8</v>
      </c>
      <c r="H43" s="1" t="s">
        <v>639</v>
      </c>
      <c r="I43" s="1" t="s">
        <v>744</v>
      </c>
      <c r="J43" s="1" t="s">
        <v>803</v>
      </c>
      <c r="K43" s="3" t="s">
        <v>1654</v>
      </c>
    </row>
    <row r="44" spans="1:11" x14ac:dyDescent="0.25">
      <c r="A44" s="1" t="s">
        <v>1714</v>
      </c>
      <c r="C44" s="1" t="s">
        <v>747</v>
      </c>
      <c r="D44" t="s">
        <v>885</v>
      </c>
      <c r="E44" s="1" t="s">
        <v>53</v>
      </c>
      <c r="F44" s="1" t="s">
        <v>320</v>
      </c>
      <c r="I44" s="1" t="s">
        <v>846</v>
      </c>
      <c r="J44" s="1" t="s">
        <v>799</v>
      </c>
      <c r="K44" s="3" t="s">
        <v>1715</v>
      </c>
    </row>
    <row r="45" spans="1:11" x14ac:dyDescent="0.25">
      <c r="A45" s="1" t="s">
        <v>1843</v>
      </c>
      <c r="C45" s="1" t="s">
        <v>47</v>
      </c>
      <c r="D45" s="1" t="s">
        <v>1844</v>
      </c>
      <c r="E45" s="1" t="s">
        <v>4</v>
      </c>
      <c r="F45" s="1" t="s">
        <v>405</v>
      </c>
      <c r="G45" s="1" t="s">
        <v>77</v>
      </c>
      <c r="I45" s="1" t="s">
        <v>1845</v>
      </c>
      <c r="J45" s="1" t="s">
        <v>799</v>
      </c>
      <c r="K45" s="3" t="s">
        <v>1846</v>
      </c>
    </row>
    <row r="46" spans="1:11" x14ac:dyDescent="0.25">
      <c r="A46" s="1" t="s">
        <v>3834</v>
      </c>
      <c r="C46" s="1" t="s">
        <v>747</v>
      </c>
      <c r="D46" t="s">
        <v>3784</v>
      </c>
      <c r="E46" s="1" t="s">
        <v>4</v>
      </c>
      <c r="F46" s="1" t="s">
        <v>388</v>
      </c>
      <c r="G46" s="1" t="s">
        <v>453</v>
      </c>
      <c r="H46" s="1" t="s">
        <v>916</v>
      </c>
      <c r="I46" s="5" t="s">
        <v>3558</v>
      </c>
      <c r="J46" s="1" t="s">
        <v>84</v>
      </c>
      <c r="K46" t="s">
        <v>3835</v>
      </c>
    </row>
    <row r="47" spans="1:11" x14ac:dyDescent="0.25">
      <c r="A47" s="1" t="s">
        <v>280</v>
      </c>
      <c r="C47" s="1" t="s">
        <v>11</v>
      </c>
      <c r="D47" t="s">
        <v>818</v>
      </c>
      <c r="E47" s="1" t="s">
        <v>241</v>
      </c>
      <c r="F47" s="1" t="s">
        <v>274</v>
      </c>
      <c r="G47" s="1" t="s">
        <v>281</v>
      </c>
      <c r="I47" s="1" t="s">
        <v>769</v>
      </c>
      <c r="J47" s="1" t="s">
        <v>803</v>
      </c>
      <c r="K47" s="2" t="s">
        <v>282</v>
      </c>
    </row>
    <row r="48" spans="1:11" x14ac:dyDescent="0.25">
      <c r="A48" s="1" t="s">
        <v>311</v>
      </c>
      <c r="C48" s="1" t="s">
        <v>11</v>
      </c>
      <c r="D48" s="1" t="s">
        <v>59</v>
      </c>
      <c r="E48" s="1" t="s">
        <v>241</v>
      </c>
      <c r="F48" s="1" t="s">
        <v>300</v>
      </c>
      <c r="I48" s="1" t="s">
        <v>769</v>
      </c>
      <c r="J48" s="1" t="s">
        <v>803</v>
      </c>
      <c r="K48" s="2" t="s">
        <v>312</v>
      </c>
    </row>
    <row r="49" spans="1:11" x14ac:dyDescent="0.25">
      <c r="A49" s="1" t="s">
        <v>2836</v>
      </c>
      <c r="C49" s="1" t="s">
        <v>747</v>
      </c>
      <c r="D49" s="1" t="s">
        <v>6</v>
      </c>
      <c r="E49" s="1" t="s">
        <v>8</v>
      </c>
      <c r="H49" s="1" t="s">
        <v>889</v>
      </c>
      <c r="I49" s="1" t="s">
        <v>2830</v>
      </c>
      <c r="J49" s="1" t="s">
        <v>799</v>
      </c>
      <c r="K49" s="2" t="s">
        <v>2837</v>
      </c>
    </row>
    <row r="50" spans="1:11" x14ac:dyDescent="0.25">
      <c r="A50" s="1" t="s">
        <v>2389</v>
      </c>
      <c r="C50" s="1" t="s">
        <v>11</v>
      </c>
      <c r="D50" t="s">
        <v>50</v>
      </c>
      <c r="E50" s="1" t="s">
        <v>4</v>
      </c>
      <c r="F50" s="1" t="s">
        <v>391</v>
      </c>
      <c r="H50" s="1" t="s">
        <v>2390</v>
      </c>
      <c r="I50" s="1" t="s">
        <v>1681</v>
      </c>
      <c r="J50" s="1" t="s">
        <v>803</v>
      </c>
      <c r="K50" s="2" t="s">
        <v>2391</v>
      </c>
    </row>
    <row r="51" spans="1:11" x14ac:dyDescent="0.25">
      <c r="A51" s="1" t="s">
        <v>1355</v>
      </c>
      <c r="C51" s="1" t="s">
        <v>47</v>
      </c>
      <c r="D51" t="s">
        <v>1356</v>
      </c>
      <c r="E51" s="1" t="s">
        <v>91</v>
      </c>
      <c r="F51" s="1" t="s">
        <v>1357</v>
      </c>
      <c r="H51" s="1" t="s">
        <v>814</v>
      </c>
      <c r="I51" s="1" t="s">
        <v>1358</v>
      </c>
      <c r="J51" s="1" t="s">
        <v>84</v>
      </c>
      <c r="K51" s="3" t="s">
        <v>1359</v>
      </c>
    </row>
    <row r="52" spans="1:11" x14ac:dyDescent="0.25">
      <c r="A52" s="1" t="s">
        <v>3873</v>
      </c>
      <c r="C52" s="1" t="s">
        <v>48</v>
      </c>
      <c r="D52" t="s">
        <v>1356</v>
      </c>
      <c r="E52" s="1" t="s">
        <v>91</v>
      </c>
      <c r="F52" s="1" t="s">
        <v>474</v>
      </c>
      <c r="H52" s="1" t="s">
        <v>3875</v>
      </c>
      <c r="I52" s="1" t="s">
        <v>809</v>
      </c>
      <c r="J52" s="1" t="s">
        <v>803</v>
      </c>
      <c r="K52" s="3" t="s">
        <v>3874</v>
      </c>
    </row>
    <row r="53" spans="1:11" x14ac:dyDescent="0.25">
      <c r="A53" s="1" t="s">
        <v>97</v>
      </c>
      <c r="C53" s="1" t="s">
        <v>48</v>
      </c>
      <c r="D53" t="s">
        <v>810</v>
      </c>
      <c r="E53" s="1" t="s">
        <v>95</v>
      </c>
      <c r="F53" s="1" t="s">
        <v>170</v>
      </c>
      <c r="G53" s="1" t="s">
        <v>98</v>
      </c>
      <c r="I53" s="1" t="s">
        <v>753</v>
      </c>
      <c r="J53" s="1" t="s">
        <v>803</v>
      </c>
      <c r="K53" s="3" t="s">
        <v>99</v>
      </c>
    </row>
    <row r="54" spans="1:11" x14ac:dyDescent="0.25">
      <c r="A54" s="1" t="s">
        <v>397</v>
      </c>
      <c r="C54" s="1" t="s">
        <v>11</v>
      </c>
      <c r="D54" t="s">
        <v>810</v>
      </c>
      <c r="E54" s="1" t="s">
        <v>4</v>
      </c>
      <c r="F54" s="1" t="s">
        <v>398</v>
      </c>
      <c r="G54" s="1" t="s">
        <v>55</v>
      </c>
      <c r="H54" s="1" t="s">
        <v>3008</v>
      </c>
      <c r="I54" s="1" t="s">
        <v>820</v>
      </c>
      <c r="J54" s="1" t="s">
        <v>803</v>
      </c>
      <c r="K54" s="3" t="s">
        <v>399</v>
      </c>
    </row>
    <row r="55" spans="1:11" x14ac:dyDescent="0.25">
      <c r="A55" s="1" t="s">
        <v>2638</v>
      </c>
      <c r="C55" s="1" t="s">
        <v>747</v>
      </c>
      <c r="D55" t="s">
        <v>50</v>
      </c>
      <c r="E55" s="1" t="s">
        <v>4</v>
      </c>
      <c r="F55" s="1" t="s">
        <v>388</v>
      </c>
      <c r="H55" s="1" t="s">
        <v>1278</v>
      </c>
      <c r="I55" s="1" t="s">
        <v>1769</v>
      </c>
      <c r="J55" s="1" t="s">
        <v>802</v>
      </c>
      <c r="K55" s="2" t="s">
        <v>2639</v>
      </c>
    </row>
    <row r="56" spans="1:11" x14ac:dyDescent="0.25">
      <c r="A56" s="1" t="s">
        <v>206</v>
      </c>
      <c r="C56" s="1" t="s">
        <v>11</v>
      </c>
      <c r="D56" s="1" t="s">
        <v>50</v>
      </c>
      <c r="E56" s="1" t="s">
        <v>1</v>
      </c>
      <c r="F56" s="1" t="s">
        <v>207</v>
      </c>
      <c r="H56" s="1" t="s">
        <v>3008</v>
      </c>
      <c r="I56" s="1" t="s">
        <v>795</v>
      </c>
      <c r="J56" s="1" t="s">
        <v>803</v>
      </c>
      <c r="K56" s="2" t="s">
        <v>208</v>
      </c>
    </row>
    <row r="57" spans="1:11" x14ac:dyDescent="0.25">
      <c r="A57" s="1" t="s">
        <v>565</v>
      </c>
      <c r="C57" s="1" t="s">
        <v>11</v>
      </c>
      <c r="D57" s="1" t="s">
        <v>1240</v>
      </c>
      <c r="E57" s="1" t="s">
        <v>8</v>
      </c>
      <c r="F57" s="1" t="s">
        <v>566</v>
      </c>
      <c r="H57" s="1" t="s">
        <v>841</v>
      </c>
      <c r="I57" s="1" t="s">
        <v>1263</v>
      </c>
      <c r="J57" s="1" t="s">
        <v>803</v>
      </c>
      <c r="K57" s="3" t="s">
        <v>567</v>
      </c>
    </row>
    <row r="58" spans="1:11" x14ac:dyDescent="0.25">
      <c r="A58" s="1" t="s">
        <v>127</v>
      </c>
      <c r="C58" s="1" t="s">
        <v>48</v>
      </c>
      <c r="D58" t="s">
        <v>831</v>
      </c>
      <c r="E58" s="1" t="s">
        <v>108</v>
      </c>
      <c r="F58" s="1" t="s">
        <v>176</v>
      </c>
      <c r="G58" s="1" t="s">
        <v>119</v>
      </c>
      <c r="H58" s="1" t="s">
        <v>3008</v>
      </c>
      <c r="I58" s="1" t="s">
        <v>774</v>
      </c>
      <c r="J58" s="1" t="s">
        <v>803</v>
      </c>
      <c r="K58" s="3" t="s">
        <v>128</v>
      </c>
    </row>
    <row r="59" spans="1:11" x14ac:dyDescent="0.25">
      <c r="A59" s="1" t="s">
        <v>1123</v>
      </c>
      <c r="C59" s="1" t="s">
        <v>48</v>
      </c>
      <c r="D59" s="1" t="s">
        <v>1124</v>
      </c>
      <c r="E59" s="1" t="s">
        <v>1125</v>
      </c>
      <c r="F59" s="1" t="s">
        <v>1126</v>
      </c>
      <c r="G59" s="1" t="s">
        <v>77</v>
      </c>
      <c r="I59" s="1" t="s">
        <v>1079</v>
      </c>
      <c r="J59" s="1" t="s">
        <v>803</v>
      </c>
      <c r="K59" s="3" t="s">
        <v>1127</v>
      </c>
    </row>
    <row r="60" spans="1:11" x14ac:dyDescent="0.25">
      <c r="A60" s="1" t="s">
        <v>225</v>
      </c>
      <c r="C60" s="1" t="s">
        <v>11</v>
      </c>
      <c r="D60" t="s">
        <v>927</v>
      </c>
      <c r="E60" s="1" t="s">
        <v>1</v>
      </c>
      <c r="F60" s="1" t="s">
        <v>202</v>
      </c>
      <c r="G60" s="1" t="s">
        <v>89</v>
      </c>
      <c r="I60" s="1" t="s">
        <v>753</v>
      </c>
      <c r="J60" s="1" t="s">
        <v>803</v>
      </c>
      <c r="K60" s="2" t="s">
        <v>226</v>
      </c>
    </row>
    <row r="61" spans="1:11" x14ac:dyDescent="0.25">
      <c r="A61" s="1" t="s">
        <v>3559</v>
      </c>
      <c r="C61" s="1" t="s">
        <v>11</v>
      </c>
      <c r="D61" t="s">
        <v>2230</v>
      </c>
      <c r="E61" s="1" t="s">
        <v>241</v>
      </c>
      <c r="F61" s="1" t="s">
        <v>274</v>
      </c>
      <c r="G61" s="1" t="s">
        <v>119</v>
      </c>
      <c r="H61" s="1" t="s">
        <v>841</v>
      </c>
      <c r="I61" s="5" t="s">
        <v>3558</v>
      </c>
      <c r="J61" s="1" t="s">
        <v>803</v>
      </c>
      <c r="K61" s="3" t="s">
        <v>3560</v>
      </c>
    </row>
    <row r="62" spans="1:11" x14ac:dyDescent="0.25">
      <c r="A62" s="1" t="s">
        <v>2626</v>
      </c>
      <c r="C62" s="1" t="s">
        <v>747</v>
      </c>
      <c r="D62" t="s">
        <v>1717</v>
      </c>
      <c r="E62" s="1" t="s">
        <v>3</v>
      </c>
      <c r="F62" s="1" t="s">
        <v>353</v>
      </c>
      <c r="G62" s="1" t="s">
        <v>55</v>
      </c>
      <c r="I62" s="1" t="s">
        <v>1769</v>
      </c>
      <c r="J62" s="1" t="s">
        <v>799</v>
      </c>
      <c r="K62" s="2" t="s">
        <v>2627</v>
      </c>
    </row>
    <row r="63" spans="1:11" x14ac:dyDescent="0.25">
      <c r="A63" s="1" t="s">
        <v>2985</v>
      </c>
      <c r="C63" s="1" t="s">
        <v>11</v>
      </c>
      <c r="D63" t="s">
        <v>2986</v>
      </c>
      <c r="E63" s="1" t="s">
        <v>53</v>
      </c>
      <c r="F63" s="1" t="s">
        <v>323</v>
      </c>
      <c r="G63" s="1" t="s">
        <v>236</v>
      </c>
      <c r="I63" s="1" t="s">
        <v>1857</v>
      </c>
      <c r="J63" s="1" t="s">
        <v>803</v>
      </c>
      <c r="K63" s="2" t="s">
        <v>2988</v>
      </c>
    </row>
    <row r="64" spans="1:11" x14ac:dyDescent="0.25">
      <c r="A64" s="1" t="s">
        <v>1132</v>
      </c>
      <c r="C64" s="1" t="s">
        <v>48</v>
      </c>
      <c r="D64" t="s">
        <v>824</v>
      </c>
      <c r="E64" s="1" t="s">
        <v>574</v>
      </c>
      <c r="F64" s="1" t="s">
        <v>1133</v>
      </c>
      <c r="G64" s="1" t="s">
        <v>457</v>
      </c>
      <c r="I64" s="1" t="s">
        <v>1079</v>
      </c>
      <c r="J64" s="1" t="s">
        <v>803</v>
      </c>
      <c r="K64" s="3" t="s">
        <v>1134</v>
      </c>
    </row>
    <row r="65" spans="1:12" x14ac:dyDescent="0.25">
      <c r="A65" s="1" t="s">
        <v>649</v>
      </c>
      <c r="C65" s="1" t="s">
        <v>11</v>
      </c>
      <c r="D65" s="1" t="s">
        <v>50</v>
      </c>
      <c r="E65" s="1" t="s">
        <v>1</v>
      </c>
      <c r="F65" s="1" t="s">
        <v>150</v>
      </c>
      <c r="H65" s="1" t="s">
        <v>639</v>
      </c>
      <c r="I65" s="1" t="s">
        <v>897</v>
      </c>
      <c r="J65" s="1" t="s">
        <v>803</v>
      </c>
      <c r="K65" s="3" t="s">
        <v>650</v>
      </c>
    </row>
    <row r="66" spans="1:12" x14ac:dyDescent="0.25">
      <c r="A66" s="1" t="s">
        <v>2415</v>
      </c>
      <c r="C66" s="1" t="s">
        <v>11</v>
      </c>
      <c r="D66" t="s">
        <v>805</v>
      </c>
      <c r="E66" s="1" t="s">
        <v>1</v>
      </c>
      <c r="F66" s="1" t="s">
        <v>192</v>
      </c>
      <c r="G66" s="1" t="s">
        <v>105</v>
      </c>
      <c r="I66" s="1" t="s">
        <v>1514</v>
      </c>
      <c r="J66" s="1" t="s">
        <v>803</v>
      </c>
      <c r="K66" s="3" t="s">
        <v>2416</v>
      </c>
    </row>
    <row r="67" spans="1:12" x14ac:dyDescent="0.25">
      <c r="A67" s="1" t="s">
        <v>2191</v>
      </c>
      <c r="C67" s="1" t="s">
        <v>11</v>
      </c>
      <c r="D67" t="s">
        <v>805</v>
      </c>
      <c r="E67" s="1" t="s">
        <v>53</v>
      </c>
      <c r="F67" s="1" t="s">
        <v>2192</v>
      </c>
      <c r="G67" s="1" t="s">
        <v>2194</v>
      </c>
      <c r="I67" s="1" t="s">
        <v>1514</v>
      </c>
      <c r="J67" s="1" t="s">
        <v>803</v>
      </c>
      <c r="K67" s="3" t="s">
        <v>2193</v>
      </c>
    </row>
    <row r="68" spans="1:12" x14ac:dyDescent="0.25">
      <c r="A68" s="1" t="s">
        <v>2234</v>
      </c>
      <c r="C68" s="1" t="s">
        <v>11</v>
      </c>
      <c r="D68" t="s">
        <v>805</v>
      </c>
      <c r="E68" s="1" t="s">
        <v>241</v>
      </c>
      <c r="F68" s="1" t="s">
        <v>2235</v>
      </c>
      <c r="G68" s="1" t="s">
        <v>2179</v>
      </c>
      <c r="I68" s="1" t="s">
        <v>1514</v>
      </c>
      <c r="J68" s="1" t="s">
        <v>803</v>
      </c>
      <c r="K68" s="3" t="s">
        <v>2236</v>
      </c>
    </row>
    <row r="69" spans="1:12" x14ac:dyDescent="0.25">
      <c r="A69" s="1" t="s">
        <v>2433</v>
      </c>
      <c r="C69" s="1" t="s">
        <v>11</v>
      </c>
      <c r="D69" t="s">
        <v>59</v>
      </c>
      <c r="E69" s="1" t="s">
        <v>241</v>
      </c>
      <c r="F69" s="1" t="s">
        <v>268</v>
      </c>
      <c r="H69" s="1" t="s">
        <v>3010</v>
      </c>
      <c r="I69" s="1" t="s">
        <v>3319</v>
      </c>
      <c r="J69" s="1" t="s">
        <v>802</v>
      </c>
      <c r="K69" s="2" t="s">
        <v>2434</v>
      </c>
    </row>
    <row r="70" spans="1:12" x14ac:dyDescent="0.25">
      <c r="A70" s="1" t="s">
        <v>1084</v>
      </c>
      <c r="C70" s="1" t="s">
        <v>11</v>
      </c>
      <c r="D70" s="1" t="s">
        <v>818</v>
      </c>
      <c r="E70" s="1" t="s">
        <v>4</v>
      </c>
      <c r="F70" s="1" t="s">
        <v>1085</v>
      </c>
      <c r="G70" s="1" t="s">
        <v>119</v>
      </c>
      <c r="H70" s="1" t="s">
        <v>1086</v>
      </c>
      <c r="I70" s="1" t="s">
        <v>1079</v>
      </c>
      <c r="J70" s="1" t="s">
        <v>803</v>
      </c>
      <c r="K70" s="3" t="s">
        <v>1087</v>
      </c>
    </row>
    <row r="71" spans="1:12" x14ac:dyDescent="0.25">
      <c r="A71" s="1" t="s">
        <v>1199</v>
      </c>
      <c r="B71" s="1" t="s">
        <v>1202</v>
      </c>
      <c r="C71" s="1" t="s">
        <v>11</v>
      </c>
      <c r="D71" s="1" t="s">
        <v>1201</v>
      </c>
      <c r="E71" s="1" t="s">
        <v>4</v>
      </c>
      <c r="F71" s="1" t="s">
        <v>405</v>
      </c>
      <c r="G71" s="1" t="s">
        <v>89</v>
      </c>
      <c r="H71" s="1" t="s">
        <v>1204</v>
      </c>
      <c r="I71" s="1" t="s">
        <v>896</v>
      </c>
      <c r="J71" s="1" t="s">
        <v>803</v>
      </c>
      <c r="K71" s="3" t="s">
        <v>1200</v>
      </c>
      <c r="L71" t="s">
        <v>1203</v>
      </c>
    </row>
    <row r="72" spans="1:12" x14ac:dyDescent="0.25">
      <c r="A72" s="1" t="s">
        <v>1958</v>
      </c>
      <c r="C72" s="1" t="s">
        <v>747</v>
      </c>
      <c r="D72" s="1" t="s">
        <v>6</v>
      </c>
      <c r="E72" s="1" t="s">
        <v>8</v>
      </c>
      <c r="H72" s="1" t="s">
        <v>3424</v>
      </c>
      <c r="I72" s="1" t="s">
        <v>904</v>
      </c>
      <c r="J72" s="1" t="s">
        <v>803</v>
      </c>
      <c r="K72" s="3" t="s">
        <v>1959</v>
      </c>
    </row>
    <row r="73" spans="1:12" x14ac:dyDescent="0.25">
      <c r="A73" s="1" t="s">
        <v>2591</v>
      </c>
      <c r="C73" s="1" t="s">
        <v>47</v>
      </c>
      <c r="D73" t="s">
        <v>12</v>
      </c>
      <c r="E73" s="1" t="s">
        <v>241</v>
      </c>
      <c r="F73" s="1" t="s">
        <v>249</v>
      </c>
      <c r="H73" s="1" t="s">
        <v>2362</v>
      </c>
      <c r="I73" s="1" t="s">
        <v>1769</v>
      </c>
      <c r="J73" s="1" t="s">
        <v>803</v>
      </c>
      <c r="K73" s="2" t="s">
        <v>2592</v>
      </c>
    </row>
    <row r="74" spans="1:12" x14ac:dyDescent="0.25">
      <c r="A74" s="1" t="s">
        <v>2783</v>
      </c>
      <c r="C74" s="1" t="s">
        <v>47</v>
      </c>
      <c r="D74" s="1" t="s">
        <v>6</v>
      </c>
      <c r="E74" s="1" t="s">
        <v>8</v>
      </c>
      <c r="H74" s="1" t="s">
        <v>889</v>
      </c>
      <c r="I74" s="1" t="s">
        <v>774</v>
      </c>
      <c r="J74" s="1" t="s">
        <v>803</v>
      </c>
      <c r="K74" s="2" t="s">
        <v>2784</v>
      </c>
    </row>
    <row r="75" spans="1:12" x14ac:dyDescent="0.25">
      <c r="A75" s="1" t="s">
        <v>4098</v>
      </c>
      <c r="C75" s="1" t="s">
        <v>747</v>
      </c>
      <c r="D75" t="s">
        <v>12</v>
      </c>
      <c r="E75" s="1" t="s">
        <v>4</v>
      </c>
      <c r="F75" s="1" t="s">
        <v>391</v>
      </c>
      <c r="H75" s="1" t="s">
        <v>2336</v>
      </c>
      <c r="I75" s="1" t="s">
        <v>3880</v>
      </c>
      <c r="J75" s="1" t="s">
        <v>84</v>
      </c>
      <c r="K75" s="3" t="s">
        <v>4099</v>
      </c>
    </row>
    <row r="76" spans="1:12" x14ac:dyDescent="0.25">
      <c r="A76" s="1" t="s">
        <v>2090</v>
      </c>
      <c r="C76" s="1" t="s">
        <v>11</v>
      </c>
      <c r="D76" t="s">
        <v>2091</v>
      </c>
      <c r="E76" s="1" t="s">
        <v>4</v>
      </c>
      <c r="F76" s="1" t="s">
        <v>1190</v>
      </c>
      <c r="G76" s="1" t="s">
        <v>92</v>
      </c>
      <c r="H76" s="1" t="s">
        <v>1738</v>
      </c>
      <c r="I76" s="1" t="s">
        <v>1784</v>
      </c>
      <c r="J76" s="1" t="s">
        <v>803</v>
      </c>
      <c r="K76" s="2" t="s">
        <v>2092</v>
      </c>
    </row>
    <row r="77" spans="1:12" x14ac:dyDescent="0.25">
      <c r="A77" s="1" t="s">
        <v>2368</v>
      </c>
      <c r="C77" s="1" t="s">
        <v>48</v>
      </c>
      <c r="D77" t="s">
        <v>50</v>
      </c>
      <c r="E77" s="1" t="s">
        <v>53</v>
      </c>
      <c r="F77" s="1" t="s">
        <v>323</v>
      </c>
      <c r="H77" s="1" t="s">
        <v>2370</v>
      </c>
      <c r="I77" s="1" t="s">
        <v>2369</v>
      </c>
      <c r="J77" s="1" t="s">
        <v>803</v>
      </c>
      <c r="K77" s="2" t="s">
        <v>2371</v>
      </c>
    </row>
    <row r="78" spans="1:12" x14ac:dyDescent="0.25">
      <c r="A78" s="1" t="s">
        <v>2260</v>
      </c>
      <c r="C78" s="1" t="s">
        <v>11</v>
      </c>
      <c r="D78" t="s">
        <v>2261</v>
      </c>
      <c r="E78" s="1" t="s">
        <v>1</v>
      </c>
      <c r="F78" s="1" t="s">
        <v>189</v>
      </c>
      <c r="G78" s="1" t="s">
        <v>65</v>
      </c>
      <c r="I78" s="1" t="s">
        <v>1781</v>
      </c>
      <c r="J78" s="1" t="s">
        <v>803</v>
      </c>
      <c r="K78" s="2" t="s">
        <v>2262</v>
      </c>
    </row>
    <row r="79" spans="1:12" x14ac:dyDescent="0.25">
      <c r="A79" s="1" t="s">
        <v>2766</v>
      </c>
      <c r="C79" s="1" t="s">
        <v>11</v>
      </c>
      <c r="D79" s="1" t="s">
        <v>6</v>
      </c>
      <c r="E79" s="1" t="s">
        <v>8</v>
      </c>
      <c r="H79" t="s">
        <v>2768</v>
      </c>
      <c r="I79" s="1" t="s">
        <v>1781</v>
      </c>
      <c r="J79" s="1" t="s">
        <v>803</v>
      </c>
      <c r="K79" s="2" t="s">
        <v>2767</v>
      </c>
    </row>
    <row r="80" spans="1:12" x14ac:dyDescent="0.25">
      <c r="A80" s="4" t="s">
        <v>473</v>
      </c>
      <c r="B80" s="4"/>
      <c r="C80" s="1" t="s">
        <v>11</v>
      </c>
      <c r="D80" t="s">
        <v>867</v>
      </c>
      <c r="E80" s="1" t="s">
        <v>91</v>
      </c>
      <c r="F80" s="1" t="s">
        <v>474</v>
      </c>
      <c r="G80" s="1" t="s">
        <v>55</v>
      </c>
      <c r="H80" s="1" t="s">
        <v>842</v>
      </c>
      <c r="I80" s="1" t="s">
        <v>774</v>
      </c>
      <c r="J80" s="1" t="s">
        <v>803</v>
      </c>
      <c r="K80" s="3" t="s">
        <v>475</v>
      </c>
    </row>
    <row r="81" spans="1:12" x14ac:dyDescent="0.25">
      <c r="A81" s="1" t="s">
        <v>2104</v>
      </c>
      <c r="C81" s="1" t="s">
        <v>11</v>
      </c>
      <c r="D81" t="s">
        <v>59</v>
      </c>
      <c r="E81" s="1" t="s">
        <v>4</v>
      </c>
      <c r="F81" s="1" t="s">
        <v>2105</v>
      </c>
      <c r="H81" s="1" t="s">
        <v>935</v>
      </c>
      <c r="I81" s="1" t="s">
        <v>1845</v>
      </c>
      <c r="J81" s="1" t="s">
        <v>803</v>
      </c>
      <c r="K81" s="2" t="s">
        <v>2106</v>
      </c>
    </row>
    <row r="82" spans="1:12" x14ac:dyDescent="0.25">
      <c r="A82" s="1" t="s">
        <v>1210</v>
      </c>
      <c r="C82" s="1" t="s">
        <v>11</v>
      </c>
      <c r="D82" t="s">
        <v>1211</v>
      </c>
      <c r="E82" s="1" t="s">
        <v>83</v>
      </c>
      <c r="F82" s="1" t="s">
        <v>1212</v>
      </c>
      <c r="G82" s="1" t="s">
        <v>252</v>
      </c>
      <c r="H82" s="1" t="s">
        <v>3008</v>
      </c>
      <c r="I82" s="1" t="s">
        <v>896</v>
      </c>
      <c r="J82" s="1" t="s">
        <v>799</v>
      </c>
      <c r="K82" s="3" t="s">
        <v>1213</v>
      </c>
    </row>
    <row r="83" spans="1:12" x14ac:dyDescent="0.25">
      <c r="A83" s="1" t="s">
        <v>1875</v>
      </c>
      <c r="C83" s="1" t="s">
        <v>11</v>
      </c>
      <c r="D83" s="1" t="s">
        <v>1877</v>
      </c>
      <c r="E83" s="1" t="s">
        <v>8</v>
      </c>
      <c r="F83" s="1" t="s">
        <v>1266</v>
      </c>
      <c r="I83" s="1" t="s">
        <v>1766</v>
      </c>
      <c r="J83" s="1" t="s">
        <v>803</v>
      </c>
      <c r="K83" s="3" t="s">
        <v>1876</v>
      </c>
    </row>
    <row r="84" spans="1:12" x14ac:dyDescent="0.25">
      <c r="A84" s="1" t="s">
        <v>1426</v>
      </c>
      <c r="C84" s="1" t="s">
        <v>47</v>
      </c>
      <c r="D84" t="s">
        <v>930</v>
      </c>
      <c r="E84" s="1" t="s">
        <v>4</v>
      </c>
      <c r="F84" s="1" t="s">
        <v>388</v>
      </c>
      <c r="G84" s="1" t="s">
        <v>98</v>
      </c>
      <c r="H84" s="1" t="s">
        <v>935</v>
      </c>
      <c r="I84" s="1" t="s">
        <v>820</v>
      </c>
      <c r="J84" s="1" t="s">
        <v>803</v>
      </c>
      <c r="K84" s="3" t="s">
        <v>1427</v>
      </c>
    </row>
    <row r="85" spans="1:12" x14ac:dyDescent="0.25">
      <c r="A85" s="1" t="s">
        <v>664</v>
      </c>
      <c r="C85" s="1" t="s">
        <v>11</v>
      </c>
      <c r="D85" s="1" t="s">
        <v>12</v>
      </c>
      <c r="E85" s="1" t="s">
        <v>1</v>
      </c>
      <c r="F85" s="1" t="s">
        <v>211</v>
      </c>
      <c r="H85" s="1" t="s">
        <v>639</v>
      </c>
      <c r="I85" s="1" t="s">
        <v>902</v>
      </c>
      <c r="J85" s="1" t="s">
        <v>803</v>
      </c>
      <c r="K85" s="3" t="s">
        <v>665</v>
      </c>
    </row>
    <row r="86" spans="1:12" x14ac:dyDescent="0.25">
      <c r="A86" s="1" t="s">
        <v>1443</v>
      </c>
      <c r="C86" s="1" t="s">
        <v>47</v>
      </c>
      <c r="D86" t="s">
        <v>12</v>
      </c>
      <c r="E86" s="1" t="s">
        <v>241</v>
      </c>
      <c r="F86" s="1" t="s">
        <v>268</v>
      </c>
      <c r="H86" s="1" t="s">
        <v>1444</v>
      </c>
      <c r="I86" s="1" t="s">
        <v>1445</v>
      </c>
      <c r="J86" s="1" t="s">
        <v>799</v>
      </c>
      <c r="K86" s="2" t="s">
        <v>1446</v>
      </c>
    </row>
    <row r="87" spans="1:12" x14ac:dyDescent="0.25">
      <c r="A87" s="1" t="s">
        <v>2486</v>
      </c>
      <c r="C87" s="1" t="s">
        <v>11</v>
      </c>
      <c r="D87" t="s">
        <v>59</v>
      </c>
      <c r="E87" s="1" t="s">
        <v>241</v>
      </c>
      <c r="F87" s="1" t="s">
        <v>268</v>
      </c>
      <c r="I87" s="1" t="s">
        <v>1784</v>
      </c>
      <c r="J87" s="1" t="s">
        <v>803</v>
      </c>
      <c r="K87" s="3" t="s">
        <v>2487</v>
      </c>
    </row>
    <row r="88" spans="1:12" x14ac:dyDescent="0.25">
      <c r="A88" s="1" t="s">
        <v>462</v>
      </c>
      <c r="C88" s="1" t="s">
        <v>11</v>
      </c>
      <c r="D88" s="1" t="s">
        <v>12</v>
      </c>
      <c r="E88" s="1" t="s">
        <v>446</v>
      </c>
      <c r="F88" s="1" t="s">
        <v>463</v>
      </c>
      <c r="I88" s="1" t="s">
        <v>753</v>
      </c>
      <c r="J88" s="1" t="s">
        <v>803</v>
      </c>
      <c r="K88" s="3" t="s">
        <v>464</v>
      </c>
    </row>
    <row r="89" spans="1:12" x14ac:dyDescent="0.25">
      <c r="A89" s="1" t="s">
        <v>3552</v>
      </c>
      <c r="C89" s="1" t="s">
        <v>747</v>
      </c>
      <c r="D89" t="s">
        <v>1441</v>
      </c>
      <c r="E89" s="1" t="s">
        <v>1</v>
      </c>
      <c r="F89" s="1" t="s">
        <v>186</v>
      </c>
      <c r="H89" s="1" t="s">
        <v>889</v>
      </c>
      <c r="I89" s="1" t="s">
        <v>2957</v>
      </c>
      <c r="J89" s="1" t="s">
        <v>2525</v>
      </c>
      <c r="K89" s="3" t="s">
        <v>3553</v>
      </c>
    </row>
    <row r="90" spans="1:12" x14ac:dyDescent="0.25">
      <c r="A90" s="1" t="s">
        <v>1055</v>
      </c>
      <c r="C90" s="1" t="s">
        <v>48</v>
      </c>
      <c r="D90" s="1" t="s">
        <v>50</v>
      </c>
      <c r="E90" s="1" t="s">
        <v>76</v>
      </c>
      <c r="F90" s="1" t="s">
        <v>1056</v>
      </c>
      <c r="H90" s="1" t="s">
        <v>889</v>
      </c>
      <c r="I90" s="1" t="s">
        <v>1057</v>
      </c>
      <c r="J90" s="1" t="s">
        <v>799</v>
      </c>
      <c r="K90" s="3" t="s">
        <v>1058</v>
      </c>
    </row>
    <row r="91" spans="1:12" x14ac:dyDescent="0.25">
      <c r="A91" s="1" t="s">
        <v>2712</v>
      </c>
      <c r="C91" s="1" t="s">
        <v>747</v>
      </c>
      <c r="D91" t="s">
        <v>872</v>
      </c>
      <c r="E91" s="1" t="s">
        <v>53</v>
      </c>
      <c r="F91" s="1" t="s">
        <v>320</v>
      </c>
      <c r="G91" s="1" t="s">
        <v>92</v>
      </c>
      <c r="I91" s="1" t="s">
        <v>902</v>
      </c>
      <c r="J91" s="1" t="s">
        <v>803</v>
      </c>
      <c r="K91" s="2" t="s">
        <v>3110</v>
      </c>
    </row>
    <row r="92" spans="1:12" x14ac:dyDescent="0.25">
      <c r="A92" s="1" t="s">
        <v>3775</v>
      </c>
      <c r="B92" s="1" t="s">
        <v>3779</v>
      </c>
      <c r="C92" s="1" t="s">
        <v>47</v>
      </c>
      <c r="D92" t="s">
        <v>3776</v>
      </c>
      <c r="E92" s="1" t="s">
        <v>53</v>
      </c>
      <c r="F92" s="1" t="s">
        <v>320</v>
      </c>
      <c r="G92" s="1" t="s">
        <v>3774</v>
      </c>
      <c r="H92" s="1" t="s">
        <v>924</v>
      </c>
      <c r="I92" s="5" t="s">
        <v>3558</v>
      </c>
      <c r="J92" s="1" t="s">
        <v>803</v>
      </c>
      <c r="K92" t="s">
        <v>3778</v>
      </c>
      <c r="L92" t="s">
        <v>3777</v>
      </c>
    </row>
    <row r="93" spans="1:12" x14ac:dyDescent="0.25">
      <c r="A93" s="1" t="s">
        <v>2906</v>
      </c>
      <c r="C93" s="1" t="s">
        <v>47</v>
      </c>
      <c r="D93" t="s">
        <v>2907</v>
      </c>
      <c r="E93" s="1" t="s">
        <v>4</v>
      </c>
      <c r="F93" s="1" t="s">
        <v>405</v>
      </c>
      <c r="G93" s="1" t="s">
        <v>55</v>
      </c>
      <c r="H93" s="1" t="s">
        <v>1278</v>
      </c>
      <c r="I93" s="1" t="s">
        <v>2028</v>
      </c>
      <c r="J93" s="1" t="s">
        <v>803</v>
      </c>
      <c r="K93" s="3" t="s">
        <v>2908</v>
      </c>
    </row>
    <row r="94" spans="1:12" x14ac:dyDescent="0.25">
      <c r="A94" s="1" t="s">
        <v>1288</v>
      </c>
      <c r="C94" s="1" t="s">
        <v>47</v>
      </c>
      <c r="D94" t="s">
        <v>1289</v>
      </c>
      <c r="E94" s="1" t="s">
        <v>4</v>
      </c>
      <c r="F94" s="1" t="s">
        <v>398</v>
      </c>
      <c r="H94" s="1" t="s">
        <v>894</v>
      </c>
      <c r="I94" s="1" t="s">
        <v>807</v>
      </c>
      <c r="J94" s="1" t="s">
        <v>799</v>
      </c>
      <c r="K94" s="3" t="s">
        <v>1290</v>
      </c>
    </row>
    <row r="95" spans="1:12" x14ac:dyDescent="0.25">
      <c r="A95" s="1" t="s">
        <v>2332</v>
      </c>
      <c r="C95" s="1" t="s">
        <v>47</v>
      </c>
      <c r="D95" t="s">
        <v>885</v>
      </c>
      <c r="E95" s="1" t="s">
        <v>3</v>
      </c>
      <c r="F95" s="1" t="s">
        <v>154</v>
      </c>
      <c r="H95" s="1" t="s">
        <v>881</v>
      </c>
      <c r="I95" s="1" t="s">
        <v>1549</v>
      </c>
      <c r="J95" s="1" t="s">
        <v>803</v>
      </c>
      <c r="K95" s="3" t="s">
        <v>2333</v>
      </c>
    </row>
    <row r="96" spans="1:12" x14ac:dyDescent="0.25">
      <c r="A96" s="1" t="s">
        <v>2226</v>
      </c>
      <c r="C96" s="1" t="s">
        <v>11</v>
      </c>
      <c r="D96" t="s">
        <v>1717</v>
      </c>
      <c r="E96" s="1" t="s">
        <v>241</v>
      </c>
      <c r="F96" s="1" t="s">
        <v>259</v>
      </c>
      <c r="G96" s="1" t="s">
        <v>1903</v>
      </c>
      <c r="H96" s="1" t="s">
        <v>841</v>
      </c>
      <c r="I96" s="1" t="s">
        <v>2228</v>
      </c>
      <c r="J96" s="1" t="s">
        <v>799</v>
      </c>
      <c r="K96" s="3" t="s">
        <v>2227</v>
      </c>
    </row>
    <row r="97" spans="1:11" x14ac:dyDescent="0.25">
      <c r="A97" s="1" t="s">
        <v>1279</v>
      </c>
      <c r="C97" s="1" t="s">
        <v>47</v>
      </c>
      <c r="D97" t="s">
        <v>12</v>
      </c>
      <c r="E97" s="1" t="s">
        <v>4</v>
      </c>
      <c r="F97" s="1" t="s">
        <v>1190</v>
      </c>
      <c r="H97" s="1" t="s">
        <v>1420</v>
      </c>
      <c r="I97" s="1" t="s">
        <v>795</v>
      </c>
      <c r="J97" s="1" t="s">
        <v>799</v>
      </c>
      <c r="K97" s="3" t="s">
        <v>1280</v>
      </c>
    </row>
    <row r="98" spans="1:11" x14ac:dyDescent="0.25">
      <c r="A98" s="1" t="s">
        <v>572</v>
      </c>
      <c r="C98" s="1" t="s">
        <v>11</v>
      </c>
      <c r="D98" t="s">
        <v>834</v>
      </c>
      <c r="E98" s="1" t="s">
        <v>8</v>
      </c>
      <c r="F98" s="1" t="s">
        <v>135</v>
      </c>
      <c r="I98" s="1" t="s">
        <v>1263</v>
      </c>
      <c r="J98" s="1" t="s">
        <v>803</v>
      </c>
      <c r="K98" s="3" t="s">
        <v>573</v>
      </c>
    </row>
    <row r="99" spans="1:11" x14ac:dyDescent="0.25">
      <c r="A99" s="1" t="s">
        <v>1878</v>
      </c>
      <c r="C99" s="1" t="s">
        <v>11</v>
      </c>
      <c r="D99" s="1" t="s">
        <v>1877</v>
      </c>
      <c r="E99" s="1" t="s">
        <v>8</v>
      </c>
      <c r="F99" s="1" t="s">
        <v>1266</v>
      </c>
      <c r="I99" s="1" t="s">
        <v>1784</v>
      </c>
      <c r="J99" s="1" t="s">
        <v>799</v>
      </c>
      <c r="K99" s="3" t="s">
        <v>1879</v>
      </c>
    </row>
    <row r="100" spans="1:11" x14ac:dyDescent="0.25">
      <c r="A100" s="1" t="s">
        <v>3823</v>
      </c>
      <c r="C100" s="1" t="s">
        <v>747</v>
      </c>
      <c r="D100" t="s">
        <v>12</v>
      </c>
      <c r="E100" s="1" t="s">
        <v>4</v>
      </c>
      <c r="F100" s="1" t="s">
        <v>152</v>
      </c>
      <c r="H100" s="1" t="s">
        <v>842</v>
      </c>
      <c r="I100" s="5" t="s">
        <v>3558</v>
      </c>
      <c r="J100" s="1" t="s">
        <v>802</v>
      </c>
      <c r="K100" t="s">
        <v>3824</v>
      </c>
    </row>
    <row r="101" spans="1:11" x14ac:dyDescent="0.25">
      <c r="A101" s="1" t="s">
        <v>3780</v>
      </c>
      <c r="C101" s="1" t="s">
        <v>47</v>
      </c>
      <c r="D101" t="s">
        <v>3781</v>
      </c>
      <c r="E101" s="1" t="s">
        <v>91</v>
      </c>
      <c r="F101" s="1" t="s">
        <v>474</v>
      </c>
      <c r="G101" s="1" t="s">
        <v>119</v>
      </c>
      <c r="I101" s="5" t="s">
        <v>3558</v>
      </c>
      <c r="J101" s="1" t="s">
        <v>803</v>
      </c>
      <c r="K101" t="s">
        <v>3782</v>
      </c>
    </row>
    <row r="102" spans="1:11" x14ac:dyDescent="0.25">
      <c r="A102" s="1" t="s">
        <v>1438</v>
      </c>
      <c r="C102" s="1" t="s">
        <v>47</v>
      </c>
      <c r="D102" t="s">
        <v>885</v>
      </c>
      <c r="E102" s="1" t="s">
        <v>241</v>
      </c>
      <c r="F102" s="1" t="s">
        <v>268</v>
      </c>
      <c r="I102" s="1" t="s">
        <v>4018</v>
      </c>
      <c r="J102" s="1" t="s">
        <v>799</v>
      </c>
      <c r="K102" s="3" t="s">
        <v>1439</v>
      </c>
    </row>
    <row r="103" spans="1:11" x14ac:dyDescent="0.25">
      <c r="A103" s="1" t="s">
        <v>194</v>
      </c>
      <c r="C103" s="1" t="s">
        <v>11</v>
      </c>
      <c r="D103" s="1" t="s">
        <v>50</v>
      </c>
      <c r="E103" s="1" t="s">
        <v>1</v>
      </c>
      <c r="F103" s="1" t="s">
        <v>195</v>
      </c>
      <c r="H103" s="1" t="s">
        <v>639</v>
      </c>
      <c r="I103" s="1" t="s">
        <v>753</v>
      </c>
      <c r="J103" s="1" t="s">
        <v>803</v>
      </c>
      <c r="K103" s="2" t="s">
        <v>196</v>
      </c>
    </row>
    <row r="104" spans="1:11" x14ac:dyDescent="0.25">
      <c r="A104" s="1" t="s">
        <v>3918</v>
      </c>
      <c r="C104" s="1" t="s">
        <v>11</v>
      </c>
      <c r="D104" t="s">
        <v>50</v>
      </c>
      <c r="E104" s="1" t="s">
        <v>4</v>
      </c>
      <c r="F104" s="1" t="s">
        <v>153</v>
      </c>
      <c r="H104" s="1" t="s">
        <v>1278</v>
      </c>
      <c r="I104" s="1" t="s">
        <v>3880</v>
      </c>
      <c r="J104" s="1" t="s">
        <v>803</v>
      </c>
      <c r="K104" s="3" t="s">
        <v>3919</v>
      </c>
    </row>
    <row r="105" spans="1:11" x14ac:dyDescent="0.25">
      <c r="A105" s="1" t="s">
        <v>220</v>
      </c>
      <c r="C105" s="1" t="s">
        <v>11</v>
      </c>
      <c r="D105" t="s">
        <v>868</v>
      </c>
      <c r="E105" s="1" t="s">
        <v>1</v>
      </c>
      <c r="F105" s="1" t="s">
        <v>221</v>
      </c>
      <c r="G105" s="1" t="s">
        <v>65</v>
      </c>
      <c r="I105" s="1" t="s">
        <v>753</v>
      </c>
      <c r="J105" s="1" t="s">
        <v>803</v>
      </c>
      <c r="K105" s="2" t="s">
        <v>222</v>
      </c>
    </row>
    <row r="106" spans="1:11" x14ac:dyDescent="0.25">
      <c r="A106" s="1" t="s">
        <v>3295</v>
      </c>
      <c r="C106" s="1" t="s">
        <v>11</v>
      </c>
      <c r="D106" s="1" t="s">
        <v>6</v>
      </c>
      <c r="E106" s="1" t="s">
        <v>8</v>
      </c>
      <c r="H106" t="s">
        <v>2361</v>
      </c>
      <c r="I106" s="1" t="s">
        <v>2957</v>
      </c>
      <c r="J106" s="1" t="s">
        <v>803</v>
      </c>
      <c r="K106" t="s">
        <v>3296</v>
      </c>
    </row>
    <row r="107" spans="1:11" x14ac:dyDescent="0.25">
      <c r="A107" s="1" t="s">
        <v>3285</v>
      </c>
      <c r="C107" s="1" t="s">
        <v>747</v>
      </c>
      <c r="D107" s="1" t="s">
        <v>6</v>
      </c>
      <c r="E107" s="1" t="s">
        <v>8</v>
      </c>
      <c r="H107" s="1" t="s">
        <v>680</v>
      </c>
      <c r="I107" s="1" t="s">
        <v>2957</v>
      </c>
      <c r="J107" s="1" t="s">
        <v>803</v>
      </c>
      <c r="K107" t="s">
        <v>3286</v>
      </c>
    </row>
    <row r="108" spans="1:11" x14ac:dyDescent="0.25">
      <c r="A108" s="1" t="s">
        <v>267</v>
      </c>
      <c r="C108" s="1" t="s">
        <v>11</v>
      </c>
      <c r="D108" t="s">
        <v>940</v>
      </c>
      <c r="E108" s="1" t="s">
        <v>241</v>
      </c>
      <c r="F108" s="1" t="s">
        <v>268</v>
      </c>
      <c r="G108" s="1" t="s">
        <v>77</v>
      </c>
      <c r="H108" s="1" t="s">
        <v>894</v>
      </c>
      <c r="I108" s="1" t="s">
        <v>807</v>
      </c>
      <c r="J108" s="1" t="s">
        <v>803</v>
      </c>
      <c r="K108" s="2" t="s">
        <v>269</v>
      </c>
    </row>
    <row r="109" spans="1:11" x14ac:dyDescent="0.25">
      <c r="A109" s="1" t="s">
        <v>1193</v>
      </c>
      <c r="C109" s="1" t="s">
        <v>11</v>
      </c>
      <c r="D109" s="1" t="s">
        <v>1194</v>
      </c>
      <c r="E109" s="1" t="s">
        <v>4</v>
      </c>
      <c r="F109" s="1" t="s">
        <v>388</v>
      </c>
      <c r="G109" s="1" t="s">
        <v>453</v>
      </c>
      <c r="H109" s="1" t="s">
        <v>3008</v>
      </c>
      <c r="I109" s="1" t="s">
        <v>896</v>
      </c>
      <c r="J109" s="1" t="s">
        <v>799</v>
      </c>
      <c r="K109" s="3" t="s">
        <v>1195</v>
      </c>
    </row>
    <row r="110" spans="1:11" x14ac:dyDescent="0.25">
      <c r="A110" s="1" t="s">
        <v>3836</v>
      </c>
      <c r="C110" s="1" t="s">
        <v>747</v>
      </c>
      <c r="D110" t="s">
        <v>12</v>
      </c>
      <c r="E110" s="1" t="s">
        <v>4</v>
      </c>
      <c r="F110" s="1" t="s">
        <v>388</v>
      </c>
      <c r="H110" s="1" t="s">
        <v>1226</v>
      </c>
      <c r="I110" s="5" t="s">
        <v>3558</v>
      </c>
      <c r="J110" s="1" t="s">
        <v>84</v>
      </c>
      <c r="K110" t="s">
        <v>2641</v>
      </c>
    </row>
    <row r="111" spans="1:11" x14ac:dyDescent="0.25">
      <c r="A111" s="1" t="s">
        <v>1847</v>
      </c>
      <c r="C111" s="1" t="s">
        <v>747</v>
      </c>
      <c r="D111" s="1" t="s">
        <v>1830</v>
      </c>
      <c r="E111" s="1" t="s">
        <v>4</v>
      </c>
      <c r="F111" s="1" t="s">
        <v>152</v>
      </c>
      <c r="G111" s="1" t="s">
        <v>55</v>
      </c>
      <c r="H111" s="1" t="s">
        <v>935</v>
      </c>
      <c r="I111" s="1" t="s">
        <v>1784</v>
      </c>
      <c r="J111" s="1" t="s">
        <v>799</v>
      </c>
      <c r="K111" s="3" t="s">
        <v>1848</v>
      </c>
    </row>
    <row r="112" spans="1:11" x14ac:dyDescent="0.25">
      <c r="A112" s="1" t="s">
        <v>2088</v>
      </c>
      <c r="C112" s="1" t="s">
        <v>11</v>
      </c>
      <c r="D112" t="s">
        <v>59</v>
      </c>
      <c r="E112" s="1" t="s">
        <v>4</v>
      </c>
      <c r="F112" s="1" t="s">
        <v>398</v>
      </c>
      <c r="H112" s="1" t="s">
        <v>916</v>
      </c>
      <c r="I112" s="1" t="s">
        <v>1784</v>
      </c>
      <c r="J112" s="1" t="s">
        <v>803</v>
      </c>
      <c r="K112" s="3" t="s">
        <v>2089</v>
      </c>
    </row>
    <row r="113" spans="1:12" x14ac:dyDescent="0.25">
      <c r="A113" s="1" t="s">
        <v>1555</v>
      </c>
      <c r="C113" s="1" t="s">
        <v>47</v>
      </c>
      <c r="D113" s="1" t="s">
        <v>50</v>
      </c>
      <c r="E113" s="1" t="s">
        <v>4</v>
      </c>
      <c r="F113" s="1" t="s">
        <v>398</v>
      </c>
      <c r="H113" s="1" t="s">
        <v>1278</v>
      </c>
      <c r="I113" s="1" t="s">
        <v>1372</v>
      </c>
      <c r="J113" s="1" t="s">
        <v>799</v>
      </c>
      <c r="K113" s="3" t="s">
        <v>1556</v>
      </c>
    </row>
    <row r="114" spans="1:12" x14ac:dyDescent="0.25">
      <c r="A114" s="1" t="s">
        <v>1031</v>
      </c>
      <c r="C114" s="1" t="s">
        <v>747</v>
      </c>
      <c r="D114" s="1" t="s">
        <v>6</v>
      </c>
      <c r="E114" s="1" t="s">
        <v>8</v>
      </c>
      <c r="H114" s="1" t="s">
        <v>1038</v>
      </c>
      <c r="I114" s="1" t="s">
        <v>896</v>
      </c>
      <c r="J114" s="1" t="s">
        <v>799</v>
      </c>
      <c r="K114" s="3" t="s">
        <v>1032</v>
      </c>
    </row>
    <row r="115" spans="1:12" x14ac:dyDescent="0.25">
      <c r="A115" s="1" t="s">
        <v>1840</v>
      </c>
      <c r="C115" s="1" t="s">
        <v>11</v>
      </c>
      <c r="D115" s="1" t="s">
        <v>1841</v>
      </c>
      <c r="E115" s="1" t="s">
        <v>4</v>
      </c>
      <c r="F115" s="1" t="s">
        <v>1833</v>
      </c>
      <c r="G115" s="1" t="s">
        <v>281</v>
      </c>
      <c r="I115" s="1" t="s">
        <v>1784</v>
      </c>
      <c r="J115" s="1" t="s">
        <v>799</v>
      </c>
      <c r="K115" s="3" t="s">
        <v>1842</v>
      </c>
    </row>
    <row r="116" spans="1:12" x14ac:dyDescent="0.25">
      <c r="A116" s="1" t="s">
        <v>1851</v>
      </c>
      <c r="C116" s="1" t="s">
        <v>47</v>
      </c>
      <c r="D116" s="1" t="s">
        <v>1830</v>
      </c>
      <c r="E116" s="1" t="s">
        <v>4</v>
      </c>
      <c r="F116" s="1" t="s">
        <v>388</v>
      </c>
      <c r="G116" s="1" t="s">
        <v>92</v>
      </c>
      <c r="H116" s="1" t="s">
        <v>1738</v>
      </c>
      <c r="I116" s="1" t="s">
        <v>1766</v>
      </c>
      <c r="J116" s="1" t="s">
        <v>799</v>
      </c>
      <c r="K116" s="3" t="s">
        <v>1852</v>
      </c>
    </row>
    <row r="117" spans="1:12" x14ac:dyDescent="0.25">
      <c r="A117" s="1" t="s">
        <v>3568</v>
      </c>
      <c r="C117" s="1" t="s">
        <v>48</v>
      </c>
      <c r="D117" t="s">
        <v>1856</v>
      </c>
      <c r="E117" s="1" t="s">
        <v>1</v>
      </c>
      <c r="F117" s="1" t="s">
        <v>150</v>
      </c>
      <c r="G117" s="1" t="s">
        <v>92</v>
      </c>
      <c r="H117" s="1" t="s">
        <v>913</v>
      </c>
      <c r="I117" s="5" t="s">
        <v>3558</v>
      </c>
      <c r="J117" s="1" t="s">
        <v>803</v>
      </c>
      <c r="K117" s="3" t="s">
        <v>3569</v>
      </c>
    </row>
    <row r="118" spans="1:12" x14ac:dyDescent="0.25">
      <c r="A118" s="1" t="s">
        <v>3908</v>
      </c>
      <c r="C118" s="1" t="s">
        <v>48</v>
      </c>
      <c r="D118" t="s">
        <v>1844</v>
      </c>
      <c r="E118" s="1" t="s">
        <v>4</v>
      </c>
      <c r="F118" s="1" t="s">
        <v>153</v>
      </c>
      <c r="G118" s="1" t="s">
        <v>65</v>
      </c>
      <c r="H118" s="1" t="s">
        <v>847</v>
      </c>
      <c r="I118" s="1" t="s">
        <v>3880</v>
      </c>
      <c r="J118" s="1" t="s">
        <v>803</v>
      </c>
      <c r="K118" s="3" t="s">
        <v>3909</v>
      </c>
    </row>
    <row r="119" spans="1:12" x14ac:dyDescent="0.25">
      <c r="A119" s="1" t="s">
        <v>1023</v>
      </c>
      <c r="C119" s="1" t="s">
        <v>747</v>
      </c>
      <c r="D119" s="1" t="s">
        <v>6</v>
      </c>
      <c r="E119" s="1" t="s">
        <v>8</v>
      </c>
      <c r="H119" s="1" t="s">
        <v>1038</v>
      </c>
      <c r="I119" s="1" t="s">
        <v>896</v>
      </c>
      <c r="J119" s="1" t="s">
        <v>803</v>
      </c>
      <c r="K119" s="3" t="s">
        <v>1024</v>
      </c>
    </row>
    <row r="120" spans="1:12" x14ac:dyDescent="0.25">
      <c r="A120" s="1" t="s">
        <v>359</v>
      </c>
      <c r="C120" s="1" t="s">
        <v>11</v>
      </c>
      <c r="D120" s="1" t="s">
        <v>50</v>
      </c>
      <c r="E120" s="1" t="s">
        <v>3</v>
      </c>
      <c r="F120" s="1" t="s">
        <v>360</v>
      </c>
      <c r="H120" s="1" t="s">
        <v>3011</v>
      </c>
      <c r="I120" s="1" t="s">
        <v>807</v>
      </c>
      <c r="J120" s="1" t="s">
        <v>803</v>
      </c>
      <c r="K120" s="3" t="s">
        <v>361</v>
      </c>
    </row>
    <row r="121" spans="1:12" x14ac:dyDescent="0.25">
      <c r="A121" s="1" t="s">
        <v>4079</v>
      </c>
      <c r="C121" s="1" t="s">
        <v>47</v>
      </c>
      <c r="D121" t="s">
        <v>50</v>
      </c>
      <c r="E121" s="1" t="s">
        <v>1</v>
      </c>
      <c r="F121" s="1" t="s">
        <v>641</v>
      </c>
      <c r="H121" t="s">
        <v>639</v>
      </c>
      <c r="I121" s="1" t="s">
        <v>3880</v>
      </c>
      <c r="J121" s="1" t="s">
        <v>803</v>
      </c>
      <c r="K121" t="s">
        <v>4080</v>
      </c>
    </row>
    <row r="122" spans="1:12" x14ac:dyDescent="0.25">
      <c r="A122" s="1" t="s">
        <v>4219</v>
      </c>
      <c r="C122" s="1" t="s">
        <v>747</v>
      </c>
      <c r="D122" s="1" t="s">
        <v>12</v>
      </c>
      <c r="E122" s="1" t="s">
        <v>4</v>
      </c>
      <c r="F122" s="1" t="s">
        <v>388</v>
      </c>
      <c r="H122" s="1" t="s">
        <v>4222</v>
      </c>
      <c r="I122" s="1" t="s">
        <v>1681</v>
      </c>
      <c r="J122" s="1" t="s">
        <v>803</v>
      </c>
      <c r="K122" t="s">
        <v>4221</v>
      </c>
    </row>
    <row r="123" spans="1:12" x14ac:dyDescent="0.25">
      <c r="A123" s="1" t="s">
        <v>1416</v>
      </c>
      <c r="C123" s="1" t="s">
        <v>47</v>
      </c>
      <c r="D123" t="s">
        <v>891</v>
      </c>
      <c r="E123" s="1" t="s">
        <v>4</v>
      </c>
      <c r="F123" s="1" t="s">
        <v>388</v>
      </c>
      <c r="G123" s="1" t="s">
        <v>55</v>
      </c>
      <c r="H123" s="1" t="s">
        <v>1278</v>
      </c>
      <c r="I123" s="1" t="s">
        <v>877</v>
      </c>
      <c r="J123" s="1" t="s">
        <v>803</v>
      </c>
      <c r="K123" s="3" t="s">
        <v>1417</v>
      </c>
    </row>
    <row r="124" spans="1:12" x14ac:dyDescent="0.25">
      <c r="A124" s="1" t="s">
        <v>1788</v>
      </c>
      <c r="C124" s="1" t="s">
        <v>747</v>
      </c>
      <c r="D124" t="s">
        <v>12</v>
      </c>
      <c r="E124" s="1" t="s">
        <v>3</v>
      </c>
      <c r="F124" s="1" t="s">
        <v>1510</v>
      </c>
      <c r="H124" s="1" t="s">
        <v>3414</v>
      </c>
      <c r="I124" s="1" t="s">
        <v>4199</v>
      </c>
      <c r="J124" s="1" t="s">
        <v>799</v>
      </c>
      <c r="K124" s="2" t="s">
        <v>1789</v>
      </c>
    </row>
    <row r="125" spans="1:12" x14ac:dyDescent="0.25">
      <c r="A125" s="1" t="s">
        <v>355</v>
      </c>
      <c r="C125" s="1" t="s">
        <v>11</v>
      </c>
      <c r="D125" s="1" t="s">
        <v>12</v>
      </c>
      <c r="E125" s="1" t="s">
        <v>3</v>
      </c>
      <c r="F125" s="1" t="s">
        <v>353</v>
      </c>
      <c r="H125" s="1" t="s">
        <v>842</v>
      </c>
      <c r="I125" s="1" t="s">
        <v>795</v>
      </c>
      <c r="J125" s="1" t="s">
        <v>803</v>
      </c>
      <c r="K125" s="3" t="s">
        <v>356</v>
      </c>
    </row>
    <row r="126" spans="1:12" x14ac:dyDescent="0.25">
      <c r="A126" s="1" t="s">
        <v>319</v>
      </c>
      <c r="C126" s="1" t="s">
        <v>11</v>
      </c>
      <c r="D126" t="s">
        <v>929</v>
      </c>
      <c r="E126" s="1" t="s">
        <v>53</v>
      </c>
      <c r="F126" s="1" t="s">
        <v>320</v>
      </c>
      <c r="G126" s="1" t="s">
        <v>89</v>
      </c>
      <c r="H126" s="1" t="s">
        <v>908</v>
      </c>
      <c r="I126" s="1" t="s">
        <v>795</v>
      </c>
      <c r="J126" s="1" t="s">
        <v>84</v>
      </c>
      <c r="K126" s="3" t="s">
        <v>321</v>
      </c>
    </row>
    <row r="127" spans="1:12" x14ac:dyDescent="0.25">
      <c r="A127" s="1" t="s">
        <v>3406</v>
      </c>
      <c r="B127" s="1" t="s">
        <v>3407</v>
      </c>
      <c r="C127" s="1" t="s">
        <v>47</v>
      </c>
      <c r="D127" t="s">
        <v>3067</v>
      </c>
      <c r="E127" s="1" t="s">
        <v>3</v>
      </c>
      <c r="F127" s="1" t="s">
        <v>28</v>
      </c>
      <c r="H127" s="1" t="s">
        <v>842</v>
      </c>
      <c r="I127" s="1" t="s">
        <v>2957</v>
      </c>
      <c r="J127" s="1" t="s">
        <v>799</v>
      </c>
      <c r="K127" t="s">
        <v>3409</v>
      </c>
      <c r="L127" t="s">
        <v>3408</v>
      </c>
    </row>
    <row r="128" spans="1:12" x14ac:dyDescent="0.25">
      <c r="A128" s="1" t="s">
        <v>606</v>
      </c>
      <c r="C128" s="1" t="s">
        <v>11</v>
      </c>
      <c r="D128" t="s">
        <v>886</v>
      </c>
      <c r="E128" s="1" t="s">
        <v>4</v>
      </c>
      <c r="F128" s="1" t="s">
        <v>391</v>
      </c>
      <c r="G128" s="1" t="s">
        <v>92</v>
      </c>
      <c r="I128" s="1" t="s">
        <v>877</v>
      </c>
      <c r="J128" s="1" t="s">
        <v>803</v>
      </c>
      <c r="K128" s="3" t="s">
        <v>607</v>
      </c>
    </row>
    <row r="129" spans="1:11" x14ac:dyDescent="0.25">
      <c r="A129" s="1" t="s">
        <v>1311</v>
      </c>
      <c r="C129" s="1" t="s">
        <v>747</v>
      </c>
      <c r="D129" t="s">
        <v>1312</v>
      </c>
      <c r="E129" s="1" t="s">
        <v>241</v>
      </c>
      <c r="F129" s="1" t="s">
        <v>249</v>
      </c>
      <c r="G129" s="1" t="s">
        <v>1313</v>
      </c>
      <c r="H129" s="1" t="s">
        <v>894</v>
      </c>
      <c r="I129" s="1" t="s">
        <v>807</v>
      </c>
      <c r="J129" s="1" t="s">
        <v>1374</v>
      </c>
      <c r="K129" s="3" t="s">
        <v>1314</v>
      </c>
    </row>
    <row r="130" spans="1:11" x14ac:dyDescent="0.25">
      <c r="A130" s="1" t="s">
        <v>3902</v>
      </c>
      <c r="C130" s="1" t="s">
        <v>11</v>
      </c>
      <c r="D130" t="s">
        <v>50</v>
      </c>
      <c r="E130" s="1" t="s">
        <v>1</v>
      </c>
      <c r="F130" s="1" t="s">
        <v>3903</v>
      </c>
      <c r="H130" s="1" t="s">
        <v>841</v>
      </c>
      <c r="I130" s="1" t="s">
        <v>3880</v>
      </c>
      <c r="J130" s="1" t="s">
        <v>803</v>
      </c>
      <c r="K130" s="3" t="s">
        <v>3904</v>
      </c>
    </row>
    <row r="131" spans="1:11" x14ac:dyDescent="0.25">
      <c r="A131" s="1" t="s">
        <v>2890</v>
      </c>
      <c r="C131" s="1" t="s">
        <v>47</v>
      </c>
      <c r="D131" t="s">
        <v>12</v>
      </c>
      <c r="E131" s="1" t="s">
        <v>53</v>
      </c>
      <c r="F131" s="1" t="s">
        <v>1391</v>
      </c>
      <c r="I131" s="1" t="s">
        <v>1784</v>
      </c>
      <c r="J131" s="1" t="s">
        <v>133</v>
      </c>
      <c r="K131" s="2" t="s">
        <v>2891</v>
      </c>
    </row>
    <row r="132" spans="1:11" x14ac:dyDescent="0.25">
      <c r="A132" s="1" t="s">
        <v>3371</v>
      </c>
      <c r="C132" s="1" t="s">
        <v>47</v>
      </c>
      <c r="D132" t="s">
        <v>12</v>
      </c>
      <c r="E132" s="1" t="s">
        <v>241</v>
      </c>
      <c r="F132" s="1" t="s">
        <v>268</v>
      </c>
      <c r="H132" s="1" t="s">
        <v>1448</v>
      </c>
      <c r="I132" s="1" t="s">
        <v>2957</v>
      </c>
      <c r="J132" s="1" t="s">
        <v>799</v>
      </c>
      <c r="K132" t="s">
        <v>3372</v>
      </c>
    </row>
    <row r="133" spans="1:11" x14ac:dyDescent="0.25">
      <c r="A133" s="1" t="s">
        <v>1059</v>
      </c>
      <c r="C133" s="1" t="s">
        <v>48</v>
      </c>
      <c r="D133" s="1" t="s">
        <v>1060</v>
      </c>
      <c r="E133" s="1" t="s">
        <v>108</v>
      </c>
      <c r="F133" s="1" t="s">
        <v>176</v>
      </c>
      <c r="G133" s="1" t="s">
        <v>1062</v>
      </c>
      <c r="I133" s="1" t="s">
        <v>1057</v>
      </c>
      <c r="J133" s="1" t="s">
        <v>803</v>
      </c>
      <c r="K133" s="3" t="s">
        <v>1063</v>
      </c>
    </row>
    <row r="134" spans="1:11" x14ac:dyDescent="0.25">
      <c r="A134" s="1" t="s">
        <v>3810</v>
      </c>
      <c r="C134" s="1" t="s">
        <v>747</v>
      </c>
      <c r="D134" s="1" t="s">
        <v>3811</v>
      </c>
      <c r="E134" s="1" t="s">
        <v>1</v>
      </c>
      <c r="F134" s="1" t="s">
        <v>202</v>
      </c>
      <c r="G134" s="1" t="s">
        <v>119</v>
      </c>
      <c r="H134" s="1" t="s">
        <v>639</v>
      </c>
      <c r="I134" s="5" t="s">
        <v>3558</v>
      </c>
      <c r="J134" s="1" t="s">
        <v>84</v>
      </c>
      <c r="K134" s="3" t="s">
        <v>3813</v>
      </c>
    </row>
    <row r="135" spans="1:11" x14ac:dyDescent="0.25">
      <c r="A135" s="1" t="s">
        <v>584</v>
      </c>
      <c r="C135" s="1" t="s">
        <v>11</v>
      </c>
      <c r="D135" s="1" t="s">
        <v>59</v>
      </c>
      <c r="E135" s="1" t="s">
        <v>4</v>
      </c>
      <c r="F135" s="1" t="s">
        <v>391</v>
      </c>
      <c r="I135" s="1" t="s">
        <v>859</v>
      </c>
      <c r="J135" s="1" t="s">
        <v>803</v>
      </c>
      <c r="K135" s="2" t="s">
        <v>585</v>
      </c>
    </row>
    <row r="136" spans="1:11" x14ac:dyDescent="0.25">
      <c r="A136" s="1" t="s">
        <v>2014</v>
      </c>
      <c r="C136" s="1" t="s">
        <v>11</v>
      </c>
      <c r="D136" t="s">
        <v>1240</v>
      </c>
      <c r="E136" s="1" t="s">
        <v>8</v>
      </c>
      <c r="F136" s="1" t="s">
        <v>1266</v>
      </c>
      <c r="H136" s="1" t="s">
        <v>1278</v>
      </c>
      <c r="I136" s="1" t="s">
        <v>1769</v>
      </c>
      <c r="J136" s="1" t="s">
        <v>803</v>
      </c>
      <c r="K136" s="3" t="s">
        <v>2015</v>
      </c>
    </row>
    <row r="137" spans="1:11" x14ac:dyDescent="0.25">
      <c r="A137" s="1" t="s">
        <v>2052</v>
      </c>
      <c r="C137" s="1" t="s">
        <v>11</v>
      </c>
      <c r="D137" t="s">
        <v>12</v>
      </c>
      <c r="E137" s="1" t="s">
        <v>4</v>
      </c>
      <c r="F137" s="1" t="s">
        <v>414</v>
      </c>
      <c r="H137" s="1" t="s">
        <v>3012</v>
      </c>
      <c r="I137" s="1" t="s">
        <v>739</v>
      </c>
      <c r="J137" s="1" t="s">
        <v>803</v>
      </c>
      <c r="K137" s="3" t="s">
        <v>2053</v>
      </c>
    </row>
    <row r="138" spans="1:11" x14ac:dyDescent="0.25">
      <c r="A138" s="1" t="s">
        <v>4107</v>
      </c>
      <c r="C138" s="1" t="s">
        <v>747</v>
      </c>
      <c r="D138" t="s">
        <v>12</v>
      </c>
      <c r="E138" s="1" t="s">
        <v>241</v>
      </c>
      <c r="F138" s="1" t="s">
        <v>268</v>
      </c>
      <c r="H138" s="1" t="s">
        <v>2210</v>
      </c>
      <c r="I138" s="1" t="s">
        <v>3880</v>
      </c>
      <c r="J138" s="1" t="s">
        <v>802</v>
      </c>
      <c r="K138" s="3" t="s">
        <v>4106</v>
      </c>
    </row>
    <row r="139" spans="1:11" x14ac:dyDescent="0.25">
      <c r="A139" s="1" t="s">
        <v>3479</v>
      </c>
      <c r="C139" s="1" t="s">
        <v>47</v>
      </c>
      <c r="D139" t="s">
        <v>2502</v>
      </c>
      <c r="E139" s="1" t="s">
        <v>35</v>
      </c>
      <c r="F139" s="1" t="s">
        <v>3480</v>
      </c>
      <c r="G139" s="1" t="s">
        <v>119</v>
      </c>
      <c r="H139" s="1" t="s">
        <v>3008</v>
      </c>
      <c r="I139" s="1" t="s">
        <v>2957</v>
      </c>
      <c r="J139" s="1" t="s">
        <v>84</v>
      </c>
      <c r="K139" s="3" t="s">
        <v>3481</v>
      </c>
    </row>
    <row r="140" spans="1:11" x14ac:dyDescent="0.25">
      <c r="A140" s="1" t="s">
        <v>1668</v>
      </c>
      <c r="C140" s="1" t="s">
        <v>11</v>
      </c>
      <c r="D140" s="1" t="s">
        <v>50</v>
      </c>
      <c r="E140" s="1" t="s">
        <v>1</v>
      </c>
      <c r="F140" s="1" t="s">
        <v>202</v>
      </c>
      <c r="H140" s="1" t="s">
        <v>1150</v>
      </c>
      <c r="I140" s="1" t="s">
        <v>3219</v>
      </c>
      <c r="J140" s="1" t="s">
        <v>3217</v>
      </c>
      <c r="K140" s="2" t="s">
        <v>1670</v>
      </c>
    </row>
    <row r="141" spans="1:11" x14ac:dyDescent="0.25">
      <c r="A141" s="1" t="s">
        <v>466</v>
      </c>
      <c r="C141" s="1" t="s">
        <v>11</v>
      </c>
      <c r="D141" t="s">
        <v>863</v>
      </c>
      <c r="E141" s="1" t="s">
        <v>83</v>
      </c>
      <c r="F141" s="1" t="s">
        <v>465</v>
      </c>
      <c r="G141" s="1" t="s">
        <v>77</v>
      </c>
      <c r="H141" s="1" t="s">
        <v>3008</v>
      </c>
      <c r="I141" s="1" t="s">
        <v>753</v>
      </c>
      <c r="J141" s="1" t="s">
        <v>803</v>
      </c>
      <c r="K141" s="3" t="s">
        <v>467</v>
      </c>
    </row>
    <row r="142" spans="1:11" x14ac:dyDescent="0.25">
      <c r="A142" s="1" t="s">
        <v>1456</v>
      </c>
      <c r="C142" s="1" t="s">
        <v>48</v>
      </c>
      <c r="D142" s="1" t="s">
        <v>1117</v>
      </c>
      <c r="E142" s="1" t="s">
        <v>3</v>
      </c>
      <c r="F142" s="1" t="s">
        <v>348</v>
      </c>
      <c r="G142" s="1" t="s">
        <v>98</v>
      </c>
      <c r="H142" s="1" t="s">
        <v>814</v>
      </c>
      <c r="I142" s="1" t="s">
        <v>1457</v>
      </c>
      <c r="J142" s="1" t="s">
        <v>803</v>
      </c>
      <c r="K142" s="2" t="s">
        <v>3111</v>
      </c>
    </row>
    <row r="143" spans="1:11" x14ac:dyDescent="0.25">
      <c r="A143" s="1" t="s">
        <v>4090</v>
      </c>
      <c r="C143" s="1" t="s">
        <v>747</v>
      </c>
      <c r="D143" s="1" t="s">
        <v>1282</v>
      </c>
      <c r="E143" s="1" t="s">
        <v>4</v>
      </c>
      <c r="F143" s="1" t="s">
        <v>152</v>
      </c>
      <c r="G143" s="1" t="s">
        <v>55</v>
      </c>
      <c r="H143" t="s">
        <v>1738</v>
      </c>
      <c r="I143" s="1" t="s">
        <v>3880</v>
      </c>
      <c r="J143" s="1" t="s">
        <v>133</v>
      </c>
      <c r="K143" t="s">
        <v>4089</v>
      </c>
    </row>
    <row r="144" spans="1:11" x14ac:dyDescent="0.25">
      <c r="A144" s="1" t="s">
        <v>2844</v>
      </c>
      <c r="C144" s="1" t="s">
        <v>47</v>
      </c>
      <c r="D144" s="1" t="s">
        <v>6</v>
      </c>
      <c r="E144" s="1" t="s">
        <v>8</v>
      </c>
      <c r="H144" s="1" t="s">
        <v>924</v>
      </c>
      <c r="I144" s="1" t="s">
        <v>753</v>
      </c>
      <c r="J144" s="1" t="s">
        <v>803</v>
      </c>
      <c r="K144" s="2" t="s">
        <v>2845</v>
      </c>
    </row>
    <row r="145" spans="1:12" x14ac:dyDescent="0.25">
      <c r="A145" s="1" t="s">
        <v>3739</v>
      </c>
      <c r="B145" s="1" t="s">
        <v>3741</v>
      </c>
      <c r="C145" s="1" t="s">
        <v>47</v>
      </c>
      <c r="D145" t="s">
        <v>3593</v>
      </c>
      <c r="E145" s="1" t="s">
        <v>241</v>
      </c>
      <c r="F145" s="1" t="s">
        <v>300</v>
      </c>
      <c r="G145" s="1" t="s">
        <v>3743</v>
      </c>
      <c r="I145" s="5" t="s">
        <v>3558</v>
      </c>
      <c r="J145" s="1" t="s">
        <v>799</v>
      </c>
      <c r="K145" s="3" t="s">
        <v>3744</v>
      </c>
      <c r="L145" s="1" t="s">
        <v>3745</v>
      </c>
    </row>
    <row r="146" spans="1:12" x14ac:dyDescent="0.25">
      <c r="A146" s="1" t="s">
        <v>3640</v>
      </c>
      <c r="C146" s="1" t="s">
        <v>11</v>
      </c>
      <c r="D146" t="s">
        <v>50</v>
      </c>
      <c r="E146" s="1" t="s">
        <v>1</v>
      </c>
      <c r="F146" s="1" t="s">
        <v>211</v>
      </c>
      <c r="H146" s="1" t="s">
        <v>3201</v>
      </c>
      <c r="I146" s="5" t="s">
        <v>3558</v>
      </c>
      <c r="J146" s="1" t="s">
        <v>803</v>
      </c>
      <c r="K146" s="3" t="s">
        <v>3641</v>
      </c>
    </row>
    <row r="147" spans="1:12" x14ac:dyDescent="0.25">
      <c r="A147" s="1" t="s">
        <v>2874</v>
      </c>
      <c r="C147" s="1" t="s">
        <v>47</v>
      </c>
      <c r="D147" t="s">
        <v>12</v>
      </c>
      <c r="E147" s="1" t="s">
        <v>1</v>
      </c>
      <c r="F147" s="1" t="s">
        <v>150</v>
      </c>
      <c r="H147" s="1" t="s">
        <v>928</v>
      </c>
      <c r="I147" s="1" t="s">
        <v>1781</v>
      </c>
      <c r="J147" s="1" t="s">
        <v>803</v>
      </c>
      <c r="K147" s="2" t="s">
        <v>2873</v>
      </c>
    </row>
    <row r="148" spans="1:12" x14ac:dyDescent="0.25">
      <c r="A148" s="1" t="s">
        <v>4225</v>
      </c>
      <c r="C148" s="1" t="s">
        <v>747</v>
      </c>
      <c r="D148" s="1" t="s">
        <v>12</v>
      </c>
      <c r="E148" s="1" t="s">
        <v>4</v>
      </c>
      <c r="F148" s="1" t="s">
        <v>398</v>
      </c>
      <c r="H148" s="1" t="s">
        <v>841</v>
      </c>
      <c r="I148" s="5" t="s">
        <v>1549</v>
      </c>
      <c r="J148" s="1" t="s">
        <v>803</v>
      </c>
      <c r="K148" t="s">
        <v>4226</v>
      </c>
    </row>
    <row r="149" spans="1:12" x14ac:dyDescent="0.25">
      <c r="A149" s="1" t="s">
        <v>2675</v>
      </c>
      <c r="C149" s="1" t="s">
        <v>747</v>
      </c>
      <c r="D149" t="s">
        <v>12</v>
      </c>
      <c r="E149" s="1" t="s">
        <v>1</v>
      </c>
      <c r="F149" s="1" t="s">
        <v>641</v>
      </c>
      <c r="H149" s="1" t="s">
        <v>639</v>
      </c>
      <c r="I149" s="1" t="s">
        <v>4158</v>
      </c>
      <c r="J149" s="1" t="s">
        <v>4159</v>
      </c>
      <c r="K149" s="2" t="s">
        <v>3112</v>
      </c>
    </row>
    <row r="150" spans="1:12" x14ac:dyDescent="0.25">
      <c r="A150" s="1" t="s">
        <v>4101</v>
      </c>
      <c r="C150" s="1" t="s">
        <v>747</v>
      </c>
      <c r="D150" t="s">
        <v>50</v>
      </c>
      <c r="E150" s="1" t="s">
        <v>241</v>
      </c>
      <c r="F150" s="1" t="s">
        <v>259</v>
      </c>
      <c r="H150" s="1" t="s">
        <v>4104</v>
      </c>
      <c r="I150" s="1" t="s">
        <v>3880</v>
      </c>
      <c r="J150" s="1" t="s">
        <v>802</v>
      </c>
      <c r="K150" s="3" t="s">
        <v>4102</v>
      </c>
    </row>
    <row r="151" spans="1:12" x14ac:dyDescent="0.25">
      <c r="A151" s="1" t="s">
        <v>2097</v>
      </c>
      <c r="C151" s="1" t="s">
        <v>11</v>
      </c>
      <c r="D151" t="s">
        <v>1139</v>
      </c>
      <c r="E151" s="1" t="s">
        <v>4</v>
      </c>
      <c r="F151" s="1" t="s">
        <v>161</v>
      </c>
      <c r="G151" s="1" t="s">
        <v>73</v>
      </c>
      <c r="I151" s="1" t="s">
        <v>1766</v>
      </c>
      <c r="J151" s="1" t="s">
        <v>803</v>
      </c>
      <c r="K151" s="3" t="s">
        <v>2098</v>
      </c>
    </row>
    <row r="152" spans="1:12" x14ac:dyDescent="0.25">
      <c r="A152" s="1" t="s">
        <v>2063</v>
      </c>
      <c r="C152" s="1" t="s">
        <v>11</v>
      </c>
      <c r="D152" t="s">
        <v>50</v>
      </c>
      <c r="E152" s="1" t="s">
        <v>4</v>
      </c>
      <c r="F152" s="1" t="s">
        <v>2065</v>
      </c>
      <c r="H152" s="1" t="s">
        <v>1738</v>
      </c>
      <c r="I152" s="1" t="s">
        <v>2061</v>
      </c>
      <c r="J152" s="1" t="s">
        <v>803</v>
      </c>
      <c r="K152" s="3" t="s">
        <v>2064</v>
      </c>
    </row>
    <row r="153" spans="1:12" x14ac:dyDescent="0.25">
      <c r="A153" s="1" t="s">
        <v>139</v>
      </c>
      <c r="C153" s="1" t="s">
        <v>48</v>
      </c>
      <c r="D153" s="1" t="s">
        <v>1240</v>
      </c>
      <c r="E153" s="1" t="s">
        <v>8</v>
      </c>
      <c r="F153" s="1" t="s">
        <v>138</v>
      </c>
      <c r="I153" s="1" t="s">
        <v>1263</v>
      </c>
      <c r="J153" s="1" t="s">
        <v>803</v>
      </c>
      <c r="K153" s="2" t="s">
        <v>140</v>
      </c>
    </row>
    <row r="154" spans="1:12" x14ac:dyDescent="0.25">
      <c r="A154" s="1" t="s">
        <v>1950</v>
      </c>
      <c r="C154" s="1" t="s">
        <v>11</v>
      </c>
      <c r="D154" s="1" t="s">
        <v>6</v>
      </c>
      <c r="E154" s="1" t="s">
        <v>8</v>
      </c>
      <c r="H154" s="1" t="s">
        <v>680</v>
      </c>
      <c r="I154" s="1" t="s">
        <v>1775</v>
      </c>
      <c r="J154" s="1" t="s">
        <v>803</v>
      </c>
      <c r="K154" s="3" t="s">
        <v>1951</v>
      </c>
    </row>
    <row r="155" spans="1:12" x14ac:dyDescent="0.25">
      <c r="A155" s="1" t="s">
        <v>393</v>
      </c>
      <c r="C155" s="1" t="s">
        <v>11</v>
      </c>
      <c r="D155" s="1" t="s">
        <v>59</v>
      </c>
      <c r="E155" s="1" t="s">
        <v>4</v>
      </c>
      <c r="F155" s="1" t="s">
        <v>152</v>
      </c>
      <c r="H155" s="1" t="s">
        <v>842</v>
      </c>
      <c r="I155" s="1" t="s">
        <v>795</v>
      </c>
      <c r="J155" s="1" t="s">
        <v>803</v>
      </c>
      <c r="K155" s="3" t="s">
        <v>394</v>
      </c>
    </row>
    <row r="156" spans="1:12" x14ac:dyDescent="0.25">
      <c r="A156" s="1" t="s">
        <v>1802</v>
      </c>
      <c r="C156" s="1" t="s">
        <v>747</v>
      </c>
      <c r="D156" t="s">
        <v>12</v>
      </c>
      <c r="E156" s="1" t="s">
        <v>3</v>
      </c>
      <c r="F156" s="1" t="s">
        <v>155</v>
      </c>
      <c r="H156" s="1" t="s">
        <v>908</v>
      </c>
      <c r="I156" s="1" t="s">
        <v>1803</v>
      </c>
      <c r="J156" s="1" t="s">
        <v>2693</v>
      </c>
      <c r="K156" s="2" t="s">
        <v>1511</v>
      </c>
    </row>
    <row r="157" spans="1:12" x14ac:dyDescent="0.25">
      <c r="A157" s="1" t="s">
        <v>3849</v>
      </c>
      <c r="C157" s="1" t="s">
        <v>747</v>
      </c>
      <c r="D157" t="s">
        <v>885</v>
      </c>
      <c r="E157" s="1" t="s">
        <v>53</v>
      </c>
      <c r="F157" s="1" t="s">
        <v>1391</v>
      </c>
      <c r="H157" s="1" t="s">
        <v>1278</v>
      </c>
      <c r="I157" s="5" t="s">
        <v>3558</v>
      </c>
      <c r="J157" s="1" t="s">
        <v>802</v>
      </c>
      <c r="K157" s="3" t="s">
        <v>3850</v>
      </c>
    </row>
    <row r="158" spans="1:12" x14ac:dyDescent="0.25">
      <c r="A158" s="1" t="s">
        <v>693</v>
      </c>
      <c r="C158" s="1" t="s">
        <v>11</v>
      </c>
      <c r="D158" s="1" t="s">
        <v>6</v>
      </c>
      <c r="E158" s="1" t="s">
        <v>8</v>
      </c>
      <c r="H158" s="1" t="s">
        <v>680</v>
      </c>
      <c r="I158" s="1" t="s">
        <v>774</v>
      </c>
      <c r="J158" s="1" t="s">
        <v>803</v>
      </c>
      <c r="K158" s="2" t="s">
        <v>694</v>
      </c>
    </row>
    <row r="159" spans="1:12" x14ac:dyDescent="0.25">
      <c r="A159" s="1" t="s">
        <v>3637</v>
      </c>
      <c r="C159" s="1" t="s">
        <v>11</v>
      </c>
      <c r="D159" t="s">
        <v>50</v>
      </c>
      <c r="E159" s="1" t="s">
        <v>504</v>
      </c>
      <c r="F159" s="1" t="s">
        <v>3638</v>
      </c>
      <c r="H159" s="1" t="s">
        <v>924</v>
      </c>
      <c r="I159" s="5" t="s">
        <v>3558</v>
      </c>
      <c r="J159" s="1" t="s">
        <v>803</v>
      </c>
      <c r="K159" s="3" t="s">
        <v>3639</v>
      </c>
    </row>
    <row r="160" spans="1:12" x14ac:dyDescent="0.25">
      <c r="A160" s="1" t="s">
        <v>720</v>
      </c>
      <c r="C160" s="1" t="s">
        <v>11</v>
      </c>
      <c r="D160" s="1" t="s">
        <v>6</v>
      </c>
      <c r="E160" s="1" t="s">
        <v>8</v>
      </c>
      <c r="H160" s="1" t="s">
        <v>717</v>
      </c>
      <c r="I160" s="1" t="s">
        <v>774</v>
      </c>
      <c r="J160" s="1" t="s">
        <v>803</v>
      </c>
      <c r="K160" s="3" t="s">
        <v>718</v>
      </c>
    </row>
    <row r="161" spans="1:12" x14ac:dyDescent="0.25">
      <c r="A161" s="1" t="s">
        <v>4071</v>
      </c>
      <c r="C161" s="1" t="s">
        <v>47</v>
      </c>
      <c r="D161" t="s">
        <v>4072</v>
      </c>
      <c r="E161" s="1" t="s">
        <v>53</v>
      </c>
      <c r="F161" s="1" t="s">
        <v>320</v>
      </c>
      <c r="G161" s="1" t="s">
        <v>453</v>
      </c>
      <c r="H161" s="1" t="s">
        <v>3008</v>
      </c>
      <c r="I161" s="1" t="s">
        <v>3880</v>
      </c>
      <c r="J161" s="1" t="s">
        <v>803</v>
      </c>
      <c r="K161" s="3" t="s">
        <v>4073</v>
      </c>
    </row>
    <row r="162" spans="1:12" x14ac:dyDescent="0.25">
      <c r="A162" s="1" t="s">
        <v>332</v>
      </c>
      <c r="C162" s="1" t="s">
        <v>11</v>
      </c>
      <c r="D162" s="1" t="s">
        <v>50</v>
      </c>
      <c r="E162" s="1" t="s">
        <v>53</v>
      </c>
      <c r="F162" s="1" t="s">
        <v>333</v>
      </c>
      <c r="I162" s="1" t="s">
        <v>859</v>
      </c>
      <c r="J162" s="1" t="s">
        <v>803</v>
      </c>
      <c r="K162" s="3" t="s">
        <v>334</v>
      </c>
    </row>
    <row r="163" spans="1:12" x14ac:dyDescent="0.25">
      <c r="A163" s="1" t="s">
        <v>3858</v>
      </c>
      <c r="C163" s="1" t="s">
        <v>747</v>
      </c>
      <c r="D163" t="s">
        <v>930</v>
      </c>
      <c r="E163" s="1" t="s">
        <v>53</v>
      </c>
      <c r="F163" s="1" t="s">
        <v>323</v>
      </c>
      <c r="G163" s="1" t="s">
        <v>1313</v>
      </c>
      <c r="H163" s="1" t="s">
        <v>1448</v>
      </c>
      <c r="I163" s="5" t="s">
        <v>4148</v>
      </c>
      <c r="J163" s="1" t="s">
        <v>133</v>
      </c>
      <c r="K163" s="3" t="s">
        <v>3859</v>
      </c>
    </row>
    <row r="164" spans="1:12" x14ac:dyDescent="0.25">
      <c r="A164" s="1" t="s">
        <v>3768</v>
      </c>
      <c r="C164" s="1" t="s">
        <v>47</v>
      </c>
      <c r="D164" t="s">
        <v>885</v>
      </c>
      <c r="E164" s="1" t="s">
        <v>53</v>
      </c>
      <c r="F164" s="1" t="s">
        <v>320</v>
      </c>
      <c r="H164" s="1" t="s">
        <v>3008</v>
      </c>
      <c r="I164" s="5" t="s">
        <v>3558</v>
      </c>
      <c r="J164" s="1" t="s">
        <v>803</v>
      </c>
      <c r="K164" s="3" t="s">
        <v>3769</v>
      </c>
    </row>
    <row r="165" spans="1:12" x14ac:dyDescent="0.25">
      <c r="A165" s="1" t="s">
        <v>3379</v>
      </c>
      <c r="C165" s="1" t="s">
        <v>47</v>
      </c>
      <c r="D165" t="s">
        <v>50</v>
      </c>
      <c r="E165" s="1" t="s">
        <v>241</v>
      </c>
      <c r="F165" s="1" t="s">
        <v>249</v>
      </c>
      <c r="H165" s="1" t="s">
        <v>3381</v>
      </c>
      <c r="I165" s="1" t="s">
        <v>2957</v>
      </c>
      <c r="J165" s="1" t="s">
        <v>802</v>
      </c>
      <c r="K165" t="s">
        <v>3380</v>
      </c>
    </row>
    <row r="166" spans="1:12" x14ac:dyDescent="0.25">
      <c r="A166" s="1" t="s">
        <v>3675</v>
      </c>
      <c r="C166" s="1" t="s">
        <v>47</v>
      </c>
      <c r="D166" t="s">
        <v>12</v>
      </c>
      <c r="E166" s="1" t="s">
        <v>1</v>
      </c>
      <c r="F166" s="1" t="s">
        <v>150</v>
      </c>
      <c r="H166" s="1" t="s">
        <v>1150</v>
      </c>
      <c r="I166" s="5" t="s">
        <v>3558</v>
      </c>
      <c r="J166" s="1" t="s">
        <v>799</v>
      </c>
      <c r="K166" s="3" t="s">
        <v>3676</v>
      </c>
    </row>
    <row r="167" spans="1:12" x14ac:dyDescent="0.25">
      <c r="A167" s="1" t="s">
        <v>3959</v>
      </c>
      <c r="C167" s="1" t="s">
        <v>11</v>
      </c>
      <c r="D167" t="s">
        <v>845</v>
      </c>
      <c r="E167" s="1" t="s">
        <v>53</v>
      </c>
      <c r="F167" s="1" t="s">
        <v>320</v>
      </c>
      <c r="I167" s="1" t="s">
        <v>3880</v>
      </c>
      <c r="J167" s="1" t="s">
        <v>803</v>
      </c>
      <c r="K167" s="3" t="s">
        <v>3960</v>
      </c>
    </row>
    <row r="168" spans="1:12" x14ac:dyDescent="0.25">
      <c r="A168" s="1" t="s">
        <v>1932</v>
      </c>
      <c r="C168" s="1" t="s">
        <v>11</v>
      </c>
      <c r="D168" s="1" t="s">
        <v>6</v>
      </c>
      <c r="E168" s="1" t="s">
        <v>8</v>
      </c>
      <c r="H168" s="1" t="s">
        <v>680</v>
      </c>
      <c r="I168" s="1" t="s">
        <v>1766</v>
      </c>
      <c r="J168" s="1" t="s">
        <v>803</v>
      </c>
      <c r="K168" s="3" t="s">
        <v>1933</v>
      </c>
    </row>
    <row r="169" spans="1:12" x14ac:dyDescent="0.25">
      <c r="A169" s="1" t="s">
        <v>4043</v>
      </c>
      <c r="C169" s="1" t="s">
        <v>47</v>
      </c>
      <c r="D169" s="1" t="s">
        <v>4044</v>
      </c>
      <c r="E169" s="1" t="s">
        <v>3</v>
      </c>
      <c r="F169" s="1" t="s">
        <v>348</v>
      </c>
      <c r="G169" s="1" t="s">
        <v>92</v>
      </c>
      <c r="I169" s="1" t="s">
        <v>3880</v>
      </c>
      <c r="J169" s="1" t="s">
        <v>803</v>
      </c>
      <c r="K169" s="3" t="s">
        <v>4046</v>
      </c>
    </row>
    <row r="170" spans="1:12" x14ac:dyDescent="0.25">
      <c r="A170" s="1" t="s">
        <v>596</v>
      </c>
      <c r="C170" s="1" t="s">
        <v>11</v>
      </c>
      <c r="D170" s="1" t="s">
        <v>59</v>
      </c>
      <c r="E170" s="1" t="s">
        <v>3</v>
      </c>
      <c r="F170" s="1" t="s">
        <v>155</v>
      </c>
      <c r="H170" s="1" t="s">
        <v>908</v>
      </c>
      <c r="I170" s="1" t="s">
        <v>907</v>
      </c>
      <c r="J170" s="1" t="s">
        <v>803</v>
      </c>
      <c r="K170" s="3" t="s">
        <v>597</v>
      </c>
    </row>
    <row r="171" spans="1:12" x14ac:dyDescent="0.25">
      <c r="A171" s="1" t="s">
        <v>740</v>
      </c>
      <c r="C171" s="1" t="s">
        <v>747</v>
      </c>
      <c r="D171" t="s">
        <v>50</v>
      </c>
      <c r="E171" s="1" t="s">
        <v>1</v>
      </c>
      <c r="F171" s="1" t="s">
        <v>641</v>
      </c>
      <c r="H171" s="1" t="s">
        <v>639</v>
      </c>
      <c r="I171" s="1" t="s">
        <v>741</v>
      </c>
      <c r="J171" s="1" t="s">
        <v>802</v>
      </c>
      <c r="K171" s="3" t="s">
        <v>748</v>
      </c>
    </row>
    <row r="172" spans="1:12" x14ac:dyDescent="0.25">
      <c r="A172" s="1" t="s">
        <v>3269</v>
      </c>
      <c r="C172" s="1" t="s">
        <v>11</v>
      </c>
      <c r="D172" t="s">
        <v>845</v>
      </c>
      <c r="E172" s="1" t="s">
        <v>1</v>
      </c>
      <c r="F172" s="1" t="s">
        <v>198</v>
      </c>
      <c r="H172" s="1" t="s">
        <v>639</v>
      </c>
      <c r="I172" s="1" t="s">
        <v>2957</v>
      </c>
      <c r="J172" s="1" t="s">
        <v>803</v>
      </c>
      <c r="K172" t="s">
        <v>3270</v>
      </c>
    </row>
    <row r="173" spans="1:12" x14ac:dyDescent="0.25">
      <c r="A173" s="1" t="s">
        <v>3865</v>
      </c>
      <c r="C173" s="1" t="s">
        <v>48</v>
      </c>
      <c r="D173" t="s">
        <v>3866</v>
      </c>
      <c r="E173" s="1" t="s">
        <v>1</v>
      </c>
      <c r="F173" s="1" t="s">
        <v>186</v>
      </c>
      <c r="H173" s="1" t="s">
        <v>3867</v>
      </c>
      <c r="I173" s="1" t="s">
        <v>898</v>
      </c>
      <c r="J173" s="1" t="s">
        <v>803</v>
      </c>
      <c r="K173" s="3" t="s">
        <v>3868</v>
      </c>
    </row>
    <row r="174" spans="1:12" x14ac:dyDescent="0.25">
      <c r="A174" s="1" t="s">
        <v>2257</v>
      </c>
      <c r="C174" s="1" t="s">
        <v>11</v>
      </c>
      <c r="D174" t="s">
        <v>2258</v>
      </c>
      <c r="E174" s="1" t="s">
        <v>1</v>
      </c>
      <c r="F174" s="1" t="s">
        <v>189</v>
      </c>
      <c r="G174" s="1" t="s">
        <v>252</v>
      </c>
      <c r="I174" s="1" t="s">
        <v>1781</v>
      </c>
      <c r="J174" s="1" t="s">
        <v>803</v>
      </c>
      <c r="K174" s="3" t="s">
        <v>2259</v>
      </c>
    </row>
    <row r="175" spans="1:12" x14ac:dyDescent="0.25">
      <c r="A175" s="1" t="s">
        <v>227</v>
      </c>
      <c r="C175" s="1" t="s">
        <v>11</v>
      </c>
      <c r="D175" s="1" t="s">
        <v>12</v>
      </c>
      <c r="E175" s="1" t="s">
        <v>1</v>
      </c>
      <c r="F175" s="1" t="s">
        <v>202</v>
      </c>
      <c r="I175" s="1" t="s">
        <v>753</v>
      </c>
      <c r="J175" s="1" t="s">
        <v>803</v>
      </c>
      <c r="K175" s="2" t="s">
        <v>228</v>
      </c>
    </row>
    <row r="176" spans="1:12" x14ac:dyDescent="0.25">
      <c r="A176" s="1" t="s">
        <v>3753</v>
      </c>
      <c r="B176" s="1" t="s">
        <v>3754</v>
      </c>
      <c r="C176" s="1" t="s">
        <v>47</v>
      </c>
      <c r="D176" t="s">
        <v>3755</v>
      </c>
      <c r="E176" s="1" t="s">
        <v>53</v>
      </c>
      <c r="F176" s="1" t="s">
        <v>1391</v>
      </c>
      <c r="G176" s="1" t="s">
        <v>3758</v>
      </c>
      <c r="I176" s="5" t="s">
        <v>3558</v>
      </c>
      <c r="J176" s="1" t="s">
        <v>803</v>
      </c>
      <c r="K176" t="s">
        <v>3757</v>
      </c>
      <c r="L176" s="1" t="s">
        <v>3756</v>
      </c>
    </row>
    <row r="177" spans="1:11" x14ac:dyDescent="0.25">
      <c r="A177" s="1" t="s">
        <v>668</v>
      </c>
      <c r="C177" s="1" t="s">
        <v>11</v>
      </c>
      <c r="D177" s="1" t="s">
        <v>12</v>
      </c>
      <c r="E177" s="1" t="s">
        <v>1</v>
      </c>
      <c r="F177" s="1" t="s">
        <v>202</v>
      </c>
      <c r="H177" s="1" t="s">
        <v>639</v>
      </c>
      <c r="I177" s="1" t="s">
        <v>840</v>
      </c>
      <c r="J177" s="1" t="s">
        <v>802</v>
      </c>
      <c r="K177" s="3" t="s">
        <v>669</v>
      </c>
    </row>
    <row r="178" spans="1:11" x14ac:dyDescent="0.25">
      <c r="A178" s="1" t="s">
        <v>1528</v>
      </c>
      <c r="C178" s="1" t="s">
        <v>11</v>
      </c>
      <c r="D178" s="1" t="s">
        <v>1529</v>
      </c>
      <c r="E178" s="1" t="s">
        <v>3</v>
      </c>
      <c r="F178" s="1" t="s">
        <v>160</v>
      </c>
      <c r="G178" s="1" t="s">
        <v>1600</v>
      </c>
      <c r="I178" s="1" t="s">
        <v>1372</v>
      </c>
      <c r="J178" s="1" t="s">
        <v>803</v>
      </c>
      <c r="K178" s="3" t="s">
        <v>1530</v>
      </c>
    </row>
    <row r="179" spans="1:11" x14ac:dyDescent="0.25">
      <c r="A179" s="1" t="s">
        <v>2587</v>
      </c>
      <c r="C179" s="1" t="s">
        <v>47</v>
      </c>
      <c r="D179" t="s">
        <v>949</v>
      </c>
      <c r="E179" s="1" t="s">
        <v>4</v>
      </c>
      <c r="F179" s="1" t="s">
        <v>388</v>
      </c>
      <c r="G179" s="1" t="s">
        <v>55</v>
      </c>
      <c r="H179" s="1" t="s">
        <v>1738</v>
      </c>
      <c r="I179" s="1" t="s">
        <v>1514</v>
      </c>
      <c r="J179" s="1" t="s">
        <v>803</v>
      </c>
      <c r="K179" s="2" t="s">
        <v>2588</v>
      </c>
    </row>
    <row r="180" spans="1:11" x14ac:dyDescent="0.25">
      <c r="A180" s="1" t="s">
        <v>2152</v>
      </c>
      <c r="C180" s="1" t="s">
        <v>11</v>
      </c>
      <c r="D180" s="1" t="s">
        <v>2154</v>
      </c>
      <c r="E180" s="1" t="s">
        <v>3</v>
      </c>
      <c r="F180" s="1" t="s">
        <v>160</v>
      </c>
      <c r="G180" s="1" t="s">
        <v>77</v>
      </c>
      <c r="I180" s="1" t="s">
        <v>2153</v>
      </c>
      <c r="J180" s="1" t="s">
        <v>803</v>
      </c>
      <c r="K180" s="3" t="s">
        <v>2155</v>
      </c>
    </row>
    <row r="181" spans="1:11" x14ac:dyDescent="0.25">
      <c r="A181" s="1" t="s">
        <v>123</v>
      </c>
      <c r="C181" s="1" t="s">
        <v>48</v>
      </c>
      <c r="D181" t="s">
        <v>830</v>
      </c>
      <c r="E181" s="1" t="s">
        <v>76</v>
      </c>
      <c r="F181" s="1" t="s">
        <v>165</v>
      </c>
      <c r="G181" s="1" t="s">
        <v>77</v>
      </c>
      <c r="I181" s="1" t="s">
        <v>774</v>
      </c>
      <c r="J181" s="1" t="s">
        <v>803</v>
      </c>
      <c r="K181" s="3" t="s">
        <v>124</v>
      </c>
    </row>
    <row r="182" spans="1:11" x14ac:dyDescent="0.25">
      <c r="A182" s="1" t="s">
        <v>4181</v>
      </c>
      <c r="C182" s="1" t="s">
        <v>747</v>
      </c>
      <c r="D182" s="1" t="s">
        <v>1240</v>
      </c>
      <c r="E182" s="1" t="s">
        <v>8</v>
      </c>
      <c r="F182" s="1" t="s">
        <v>1266</v>
      </c>
      <c r="H182" s="1" t="s">
        <v>874</v>
      </c>
      <c r="I182" s="1" t="s">
        <v>846</v>
      </c>
      <c r="J182" s="1" t="s">
        <v>803</v>
      </c>
      <c r="K182" t="s">
        <v>4182</v>
      </c>
    </row>
    <row r="183" spans="1:11" x14ac:dyDescent="0.25">
      <c r="A183" s="1" t="s">
        <v>1180</v>
      </c>
      <c r="C183" s="1" t="s">
        <v>11</v>
      </c>
      <c r="D183" t="s">
        <v>1181</v>
      </c>
      <c r="E183" s="1" t="s">
        <v>3</v>
      </c>
      <c r="F183" s="1" t="s">
        <v>348</v>
      </c>
      <c r="G183" s="1" t="s">
        <v>252</v>
      </c>
      <c r="H183" s="1" t="s">
        <v>3008</v>
      </c>
      <c r="I183" s="1" t="s">
        <v>896</v>
      </c>
      <c r="J183" s="1" t="s">
        <v>803</v>
      </c>
      <c r="K183" s="3" t="s">
        <v>1183</v>
      </c>
    </row>
    <row r="184" spans="1:11" x14ac:dyDescent="0.25">
      <c r="A184" s="1" t="s">
        <v>2149</v>
      </c>
      <c r="C184" s="1" t="s">
        <v>11</v>
      </c>
      <c r="D184" t="s">
        <v>923</v>
      </c>
      <c r="E184" s="1" t="s">
        <v>3</v>
      </c>
      <c r="F184" s="1" t="s">
        <v>2150</v>
      </c>
      <c r="G184" s="1" t="s">
        <v>457</v>
      </c>
      <c r="I184" s="1" t="s">
        <v>1740</v>
      </c>
      <c r="J184" s="1" t="s">
        <v>803</v>
      </c>
      <c r="K184" s="3" t="s">
        <v>2151</v>
      </c>
    </row>
    <row r="185" spans="1:11" x14ac:dyDescent="0.25">
      <c r="A185" s="1" t="s">
        <v>695</v>
      </c>
      <c r="C185" s="1" t="s">
        <v>11</v>
      </c>
      <c r="D185" s="1" t="s">
        <v>6</v>
      </c>
      <c r="E185" s="1" t="s">
        <v>8</v>
      </c>
      <c r="H185" s="1" t="s">
        <v>680</v>
      </c>
      <c r="I185" s="1" t="s">
        <v>774</v>
      </c>
      <c r="J185" s="1" t="s">
        <v>803</v>
      </c>
      <c r="K185" s="2" t="s">
        <v>696</v>
      </c>
    </row>
    <row r="186" spans="1:11" x14ac:dyDescent="0.25">
      <c r="A186" s="1" t="s">
        <v>1318</v>
      </c>
      <c r="C186" s="1" t="s">
        <v>11</v>
      </c>
      <c r="D186" s="1" t="s">
        <v>632</v>
      </c>
      <c r="E186" s="1" t="s">
        <v>80</v>
      </c>
      <c r="F186" s="1" t="s">
        <v>168</v>
      </c>
      <c r="G186" s="1" t="s">
        <v>457</v>
      </c>
      <c r="H186" s="1" t="s">
        <v>621</v>
      </c>
      <c r="I186" s="1" t="s">
        <v>769</v>
      </c>
      <c r="J186" s="1" t="s">
        <v>803</v>
      </c>
      <c r="K186" s="3" t="s">
        <v>631</v>
      </c>
    </row>
    <row r="187" spans="1:11" x14ac:dyDescent="0.25">
      <c r="A187" s="1" t="s">
        <v>1814</v>
      </c>
      <c r="C187" s="1" t="s">
        <v>747</v>
      </c>
      <c r="D187" s="1" t="s">
        <v>50</v>
      </c>
      <c r="E187" s="1" t="s">
        <v>4</v>
      </c>
      <c r="F187" s="1" t="s">
        <v>405</v>
      </c>
      <c r="H187" s="1" t="s">
        <v>1278</v>
      </c>
      <c r="I187" s="1" t="s">
        <v>795</v>
      </c>
      <c r="J187" s="1" t="s">
        <v>799</v>
      </c>
      <c r="K187" s="2" t="s">
        <v>1815</v>
      </c>
    </row>
    <row r="188" spans="1:11" x14ac:dyDescent="0.25">
      <c r="A188" s="1" t="s">
        <v>182</v>
      </c>
      <c r="C188" s="1" t="s">
        <v>48</v>
      </c>
      <c r="D188" t="s">
        <v>837</v>
      </c>
      <c r="E188" s="1" t="s">
        <v>8</v>
      </c>
      <c r="F188" s="1" t="s">
        <v>183</v>
      </c>
      <c r="G188" s="1" t="s">
        <v>92</v>
      </c>
      <c r="I188" s="1" t="s">
        <v>820</v>
      </c>
      <c r="J188" s="1" t="s">
        <v>803</v>
      </c>
      <c r="K188" s="2" t="s">
        <v>184</v>
      </c>
    </row>
    <row r="189" spans="1:11" x14ac:dyDescent="0.25">
      <c r="A189" s="1" t="s">
        <v>1569</v>
      </c>
      <c r="C189" s="1" t="s">
        <v>747</v>
      </c>
      <c r="D189" s="1" t="s">
        <v>50</v>
      </c>
      <c r="E189" s="1" t="s">
        <v>1</v>
      </c>
      <c r="F189" s="1" t="s">
        <v>150</v>
      </c>
      <c r="H189" s="1" t="s">
        <v>676</v>
      </c>
      <c r="I189" s="1" t="s">
        <v>1372</v>
      </c>
      <c r="J189" s="1" t="s">
        <v>84</v>
      </c>
      <c r="K189" s="3" t="s">
        <v>1570</v>
      </c>
    </row>
    <row r="190" spans="1:11" x14ac:dyDescent="0.25">
      <c r="A190" s="1" t="s">
        <v>3543</v>
      </c>
      <c r="C190" s="1" t="s">
        <v>747</v>
      </c>
      <c r="D190" t="s">
        <v>3544</v>
      </c>
      <c r="E190" s="1" t="s">
        <v>1</v>
      </c>
      <c r="F190" s="1" t="s">
        <v>641</v>
      </c>
      <c r="G190" s="1" t="s">
        <v>55</v>
      </c>
      <c r="I190" s="1" t="s">
        <v>2957</v>
      </c>
      <c r="J190" s="1" t="s">
        <v>2525</v>
      </c>
      <c r="K190" s="3" t="s">
        <v>3546</v>
      </c>
    </row>
    <row r="191" spans="1:11" x14ac:dyDescent="0.25">
      <c r="A191" s="1" t="s">
        <v>2145</v>
      </c>
      <c r="C191" s="1" t="s">
        <v>11</v>
      </c>
      <c r="D191" t="s">
        <v>2146</v>
      </c>
      <c r="E191" s="1" t="s">
        <v>3</v>
      </c>
      <c r="F191" s="1" t="s">
        <v>154</v>
      </c>
      <c r="G191" s="1" t="s">
        <v>271</v>
      </c>
      <c r="H191" s="1" t="s">
        <v>913</v>
      </c>
      <c r="I191" s="1" t="s">
        <v>2148</v>
      </c>
      <c r="J191" s="1" t="s">
        <v>799</v>
      </c>
      <c r="K191" s="2" t="s">
        <v>2147</v>
      </c>
    </row>
    <row r="192" spans="1:11" x14ac:dyDescent="0.25">
      <c r="A192" s="1" t="s">
        <v>2965</v>
      </c>
      <c r="C192" s="1" t="s">
        <v>747</v>
      </c>
      <c r="D192" t="s">
        <v>2923</v>
      </c>
      <c r="E192" s="1" t="s">
        <v>4</v>
      </c>
      <c r="F192" s="1" t="s">
        <v>152</v>
      </c>
      <c r="G192" s="1" t="s">
        <v>55</v>
      </c>
      <c r="I192" s="1" t="s">
        <v>1551</v>
      </c>
      <c r="J192" s="1" t="s">
        <v>84</v>
      </c>
      <c r="K192" s="2" t="s">
        <v>2966</v>
      </c>
    </row>
    <row r="193" spans="1:11" x14ac:dyDescent="0.25">
      <c r="A193" s="1" t="s">
        <v>570</v>
      </c>
      <c r="C193" s="1" t="s">
        <v>11</v>
      </c>
      <c r="D193" s="1" t="s">
        <v>1240</v>
      </c>
      <c r="E193" s="1" t="s">
        <v>8</v>
      </c>
      <c r="F193" s="1" t="s">
        <v>517</v>
      </c>
      <c r="I193" s="1" t="s">
        <v>1263</v>
      </c>
      <c r="J193" s="1" t="s">
        <v>803</v>
      </c>
      <c r="K193" s="3" t="s">
        <v>571</v>
      </c>
    </row>
    <row r="194" spans="1:11" x14ac:dyDescent="0.25">
      <c r="A194" s="1" t="s">
        <v>2715</v>
      </c>
      <c r="C194" s="1" t="s">
        <v>747</v>
      </c>
      <c r="D194" t="s">
        <v>1717</v>
      </c>
      <c r="E194" s="1" t="s">
        <v>53</v>
      </c>
      <c r="F194" s="1" t="s">
        <v>1604</v>
      </c>
      <c r="G194" s="1" t="s">
        <v>92</v>
      </c>
      <c r="H194" s="1" t="s">
        <v>2716</v>
      </c>
      <c r="I194" s="1" t="s">
        <v>1775</v>
      </c>
      <c r="J194" s="1" t="s">
        <v>803</v>
      </c>
      <c r="K194" s="2" t="s">
        <v>2717</v>
      </c>
    </row>
    <row r="195" spans="1:11" x14ac:dyDescent="0.25">
      <c r="A195" s="1" t="s">
        <v>2807</v>
      </c>
      <c r="C195" s="1" t="s">
        <v>747</v>
      </c>
      <c r="D195" s="1" t="s">
        <v>6</v>
      </c>
      <c r="E195" s="1" t="s">
        <v>8</v>
      </c>
      <c r="I195" s="1" t="s">
        <v>846</v>
      </c>
      <c r="J195" s="1" t="s">
        <v>803</v>
      </c>
      <c r="K195" s="2" t="s">
        <v>2808</v>
      </c>
    </row>
    <row r="196" spans="1:11" x14ac:dyDescent="0.25">
      <c r="A196" s="1" t="s">
        <v>22</v>
      </c>
      <c r="C196" s="1" t="s">
        <v>11</v>
      </c>
      <c r="D196" s="1" t="s">
        <v>1240</v>
      </c>
      <c r="E196" s="1" t="s">
        <v>8</v>
      </c>
      <c r="F196" s="1" t="s">
        <v>31</v>
      </c>
      <c r="H196" s="1" t="s">
        <v>841</v>
      </c>
      <c r="I196" s="1" t="s">
        <v>774</v>
      </c>
      <c r="J196" s="1" t="s">
        <v>803</v>
      </c>
      <c r="K196" s="3" t="s">
        <v>41</v>
      </c>
    </row>
    <row r="197" spans="1:11" x14ac:dyDescent="0.25">
      <c r="A197" s="1" t="s">
        <v>1935</v>
      </c>
      <c r="C197" s="1" t="s">
        <v>47</v>
      </c>
      <c r="D197" s="1" t="s">
        <v>6</v>
      </c>
      <c r="E197" s="1" t="s">
        <v>8</v>
      </c>
      <c r="H197" s="1" t="s">
        <v>680</v>
      </c>
      <c r="I197" s="1" t="s">
        <v>1724</v>
      </c>
      <c r="J197" s="1" t="s">
        <v>803</v>
      </c>
      <c r="K197" s="3" t="s">
        <v>1934</v>
      </c>
    </row>
    <row r="198" spans="1:11" x14ac:dyDescent="0.25">
      <c r="A198" s="1" t="s">
        <v>1735</v>
      </c>
      <c r="C198" s="1" t="s">
        <v>747</v>
      </c>
      <c r="D198" t="s">
        <v>12</v>
      </c>
      <c r="E198" s="1" t="s">
        <v>4</v>
      </c>
      <c r="F198" s="1" t="s">
        <v>388</v>
      </c>
      <c r="H198" s="1" t="s">
        <v>1738</v>
      </c>
      <c r="I198" s="1" t="s">
        <v>2730</v>
      </c>
      <c r="J198" s="1" t="s">
        <v>133</v>
      </c>
      <c r="K198" s="2" t="s">
        <v>1737</v>
      </c>
    </row>
    <row r="199" spans="1:11" x14ac:dyDescent="0.25">
      <c r="A199" s="1" t="s">
        <v>2057</v>
      </c>
      <c r="C199" s="1" t="s">
        <v>11</v>
      </c>
      <c r="D199" t="s">
        <v>2058</v>
      </c>
      <c r="E199" s="1" t="s">
        <v>4</v>
      </c>
      <c r="F199" s="1" t="s">
        <v>153</v>
      </c>
      <c r="G199" s="1" t="s">
        <v>89</v>
      </c>
      <c r="H199" s="1" t="s">
        <v>924</v>
      </c>
      <c r="I199" s="1" t="s">
        <v>1514</v>
      </c>
      <c r="J199" s="1" t="s">
        <v>803</v>
      </c>
      <c r="K199" s="2" t="s">
        <v>2059</v>
      </c>
    </row>
    <row r="200" spans="1:11" x14ac:dyDescent="0.25">
      <c r="A200" s="1" t="s">
        <v>2746</v>
      </c>
      <c r="C200" s="1" t="s">
        <v>747</v>
      </c>
      <c r="D200" t="s">
        <v>2747</v>
      </c>
      <c r="E200" s="1" t="s">
        <v>80</v>
      </c>
      <c r="F200" s="1" t="s">
        <v>2748</v>
      </c>
      <c r="G200" s="1" t="s">
        <v>55</v>
      </c>
      <c r="H200" s="1" t="s">
        <v>842</v>
      </c>
      <c r="I200" s="1" t="s">
        <v>774</v>
      </c>
      <c r="J200" s="1" t="s">
        <v>803</v>
      </c>
      <c r="K200" s="2" t="s">
        <v>2749</v>
      </c>
    </row>
    <row r="201" spans="1:11" x14ac:dyDescent="0.25">
      <c r="A201" s="1" t="s">
        <v>612</v>
      </c>
      <c r="C201" s="1" t="s">
        <v>11</v>
      </c>
      <c r="D201" t="s">
        <v>861</v>
      </c>
      <c r="E201" s="1" t="s">
        <v>80</v>
      </c>
      <c r="F201" s="1" t="s">
        <v>613</v>
      </c>
      <c r="G201" s="1" t="s">
        <v>55</v>
      </c>
      <c r="H201" s="1" t="s">
        <v>842</v>
      </c>
      <c r="I201" s="1" t="s">
        <v>860</v>
      </c>
      <c r="J201" s="1" t="s">
        <v>803</v>
      </c>
      <c r="K201" s="3" t="s">
        <v>614</v>
      </c>
    </row>
    <row r="202" spans="1:11" x14ac:dyDescent="0.25">
      <c r="A202" s="1" t="s">
        <v>2940</v>
      </c>
      <c r="C202" s="1" t="s">
        <v>47</v>
      </c>
      <c r="D202" t="s">
        <v>2943</v>
      </c>
      <c r="E202" s="1" t="s">
        <v>8</v>
      </c>
      <c r="F202" s="1" t="s">
        <v>135</v>
      </c>
      <c r="H202" s="1" t="s">
        <v>841</v>
      </c>
      <c r="I202" s="1" t="s">
        <v>2443</v>
      </c>
      <c r="J202" s="1" t="s">
        <v>803</v>
      </c>
      <c r="K202" s="3" t="s">
        <v>2941</v>
      </c>
    </row>
    <row r="203" spans="1:11" x14ac:dyDescent="0.25">
      <c r="A203" s="1" t="s">
        <v>384</v>
      </c>
      <c r="C203" s="1" t="s">
        <v>11</v>
      </c>
      <c r="D203" s="1" t="s">
        <v>13</v>
      </c>
      <c r="E203" s="1" t="s">
        <v>3</v>
      </c>
      <c r="F203" s="1" t="s">
        <v>385</v>
      </c>
      <c r="G203" s="1" t="s">
        <v>65</v>
      </c>
      <c r="I203" s="1" t="s">
        <v>769</v>
      </c>
      <c r="J203" s="1" t="s">
        <v>803</v>
      </c>
      <c r="K203" s="3" t="s">
        <v>386</v>
      </c>
    </row>
    <row r="204" spans="1:11" x14ac:dyDescent="0.25">
      <c r="A204" s="1" t="s">
        <v>3030</v>
      </c>
      <c r="C204" s="1" t="s">
        <v>11</v>
      </c>
      <c r="D204" t="s">
        <v>50</v>
      </c>
      <c r="E204" s="1" t="s">
        <v>4</v>
      </c>
      <c r="F204" s="1" t="s">
        <v>388</v>
      </c>
      <c r="H204" s="1" t="s">
        <v>3005</v>
      </c>
      <c r="I204" s="1" t="s">
        <v>2957</v>
      </c>
      <c r="J204" s="1" t="s">
        <v>799</v>
      </c>
      <c r="K204" s="2" t="s">
        <v>3031</v>
      </c>
    </row>
    <row r="205" spans="1:11" x14ac:dyDescent="0.25">
      <c r="A205" s="1" t="s">
        <v>2829</v>
      </c>
      <c r="C205" s="1" t="s">
        <v>747</v>
      </c>
      <c r="D205" s="1" t="s">
        <v>6</v>
      </c>
      <c r="E205" s="1" t="s">
        <v>8</v>
      </c>
      <c r="H205" s="1" t="s">
        <v>1929</v>
      </c>
      <c r="I205" s="1" t="s">
        <v>958</v>
      </c>
      <c r="J205" s="1" t="s">
        <v>84</v>
      </c>
      <c r="K205" s="2" t="s">
        <v>2831</v>
      </c>
    </row>
    <row r="206" spans="1:11" x14ac:dyDescent="0.25">
      <c r="A206" s="1" t="s">
        <v>3446</v>
      </c>
      <c r="C206" s="1" t="s">
        <v>47</v>
      </c>
      <c r="D206" t="s">
        <v>50</v>
      </c>
      <c r="E206" s="1" t="s">
        <v>4</v>
      </c>
      <c r="F206" s="1" t="s">
        <v>388</v>
      </c>
      <c r="H206" s="1" t="s">
        <v>849</v>
      </c>
      <c r="I206" s="1" t="s">
        <v>2957</v>
      </c>
      <c r="J206" s="1" t="s">
        <v>84</v>
      </c>
      <c r="K206" t="s">
        <v>3447</v>
      </c>
    </row>
    <row r="207" spans="1:11" x14ac:dyDescent="0.25">
      <c r="A207" s="1" t="s">
        <v>1184</v>
      </c>
      <c r="C207" s="1" t="s">
        <v>11</v>
      </c>
      <c r="D207" s="1" t="s">
        <v>12</v>
      </c>
      <c r="E207" s="1" t="s">
        <v>3</v>
      </c>
      <c r="F207" s="1" t="s">
        <v>1053</v>
      </c>
      <c r="H207" s="1" t="s">
        <v>913</v>
      </c>
      <c r="I207" s="1" t="s">
        <v>896</v>
      </c>
      <c r="J207" s="1" t="s">
        <v>803</v>
      </c>
      <c r="K207" s="3" t="s">
        <v>1185</v>
      </c>
    </row>
    <row r="208" spans="1:11" x14ac:dyDescent="0.25">
      <c r="A208" s="1" t="s">
        <v>264</v>
      </c>
      <c r="C208" s="1" t="s">
        <v>11</v>
      </c>
      <c r="D208" s="1" t="s">
        <v>1240</v>
      </c>
      <c r="E208" s="1" t="s">
        <v>241</v>
      </c>
      <c r="F208" s="1" t="s">
        <v>265</v>
      </c>
      <c r="H208" s="1" t="s">
        <v>924</v>
      </c>
      <c r="I208" s="1" t="s">
        <v>807</v>
      </c>
      <c r="J208" s="1" t="s">
        <v>803</v>
      </c>
      <c r="K208" s="2" t="s">
        <v>266</v>
      </c>
    </row>
    <row r="209" spans="1:11" x14ac:dyDescent="0.25">
      <c r="A209" s="1" t="s">
        <v>2300</v>
      </c>
      <c r="C209" s="1" t="s">
        <v>11</v>
      </c>
      <c r="D209" t="s">
        <v>2301</v>
      </c>
      <c r="E209" s="1" t="s">
        <v>1</v>
      </c>
      <c r="F209" s="1" t="s">
        <v>186</v>
      </c>
      <c r="G209" s="1" t="s">
        <v>65</v>
      </c>
      <c r="H209" s="1" t="s">
        <v>881</v>
      </c>
      <c r="I209" s="1" t="s">
        <v>1845</v>
      </c>
      <c r="J209" s="1" t="s">
        <v>803</v>
      </c>
      <c r="K209" s="3" t="s">
        <v>2302</v>
      </c>
    </row>
    <row r="210" spans="1:11" x14ac:dyDescent="0.25">
      <c r="A210" s="1" t="s">
        <v>2214</v>
      </c>
      <c r="C210" s="1" t="s">
        <v>11</v>
      </c>
      <c r="D210" t="s">
        <v>50</v>
      </c>
      <c r="E210" s="1" t="s">
        <v>53</v>
      </c>
      <c r="F210" s="1" t="s">
        <v>2215</v>
      </c>
      <c r="H210" s="1" t="s">
        <v>3008</v>
      </c>
      <c r="I210" s="1" t="s">
        <v>1784</v>
      </c>
      <c r="J210" s="1" t="s">
        <v>803</v>
      </c>
      <c r="K210" s="3" t="s">
        <v>2216</v>
      </c>
    </row>
    <row r="211" spans="1:11" x14ac:dyDescent="0.25">
      <c r="A211" s="1" t="s">
        <v>3844</v>
      </c>
      <c r="C211" s="1" t="s">
        <v>747</v>
      </c>
      <c r="D211" t="s">
        <v>12</v>
      </c>
      <c r="E211" s="1" t="s">
        <v>3</v>
      </c>
      <c r="F211" s="1" t="s">
        <v>28</v>
      </c>
      <c r="H211" s="1" t="s">
        <v>842</v>
      </c>
      <c r="I211" s="5" t="s">
        <v>3558</v>
      </c>
      <c r="J211" s="1" t="s">
        <v>802</v>
      </c>
      <c r="K211" s="3" t="s">
        <v>3843</v>
      </c>
    </row>
    <row r="212" spans="1:11" x14ac:dyDescent="0.25">
      <c r="A212" s="1" t="s">
        <v>4230</v>
      </c>
      <c r="C212" s="1" t="s">
        <v>747</v>
      </c>
      <c r="D212" s="1" t="s">
        <v>12</v>
      </c>
      <c r="E212" s="1" t="s">
        <v>241</v>
      </c>
      <c r="F212" s="1" t="s">
        <v>249</v>
      </c>
      <c r="I212" s="1" t="s">
        <v>1672</v>
      </c>
      <c r="J212" s="1" t="s">
        <v>799</v>
      </c>
      <c r="K212" t="s">
        <v>4231</v>
      </c>
    </row>
    <row r="213" spans="1:11" x14ac:dyDescent="0.25">
      <c r="A213" s="1" t="s">
        <v>1728</v>
      </c>
      <c r="C213" s="1" t="s">
        <v>47</v>
      </c>
      <c r="D213" t="s">
        <v>50</v>
      </c>
      <c r="E213" s="1" t="s">
        <v>4</v>
      </c>
      <c r="F213" s="1" t="s">
        <v>1730</v>
      </c>
      <c r="H213" s="1" t="s">
        <v>1285</v>
      </c>
      <c r="I213" s="1" t="s">
        <v>2386</v>
      </c>
      <c r="J213" s="1" t="s">
        <v>799</v>
      </c>
      <c r="K213" s="3" t="s">
        <v>1729</v>
      </c>
    </row>
    <row r="214" spans="1:11" x14ac:dyDescent="0.25">
      <c r="A214" s="1" t="s">
        <v>1873</v>
      </c>
      <c r="C214" s="1" t="s">
        <v>11</v>
      </c>
      <c r="D214" t="s">
        <v>12</v>
      </c>
      <c r="E214" s="1" t="s">
        <v>4</v>
      </c>
      <c r="F214" s="1" t="s">
        <v>153</v>
      </c>
      <c r="H214" s="1" t="s">
        <v>1278</v>
      </c>
      <c r="I214" s="1" t="s">
        <v>1845</v>
      </c>
      <c r="J214" s="1" t="s">
        <v>803</v>
      </c>
      <c r="K214" s="3" t="s">
        <v>1874</v>
      </c>
    </row>
    <row r="215" spans="1:11" x14ac:dyDescent="0.25">
      <c r="A215" s="1" t="s">
        <v>1363</v>
      </c>
      <c r="C215" s="1" t="s">
        <v>11</v>
      </c>
      <c r="D215" t="s">
        <v>1364</v>
      </c>
      <c r="E215" s="1" t="s">
        <v>91</v>
      </c>
      <c r="F215" s="1" t="s">
        <v>1365</v>
      </c>
      <c r="G215" s="1" t="s">
        <v>34</v>
      </c>
      <c r="H215" s="1" t="s">
        <v>814</v>
      </c>
      <c r="I215" s="1" t="s">
        <v>3985</v>
      </c>
      <c r="J215" s="1" t="s">
        <v>133</v>
      </c>
      <c r="K215" s="3" t="s">
        <v>1366</v>
      </c>
    </row>
    <row r="216" spans="1:11" x14ac:dyDescent="0.25">
      <c r="A216" s="1" t="s">
        <v>2971</v>
      </c>
      <c r="C216" s="1" t="s">
        <v>11</v>
      </c>
      <c r="D216" t="s">
        <v>50</v>
      </c>
      <c r="E216" s="1" t="s">
        <v>4</v>
      </c>
      <c r="F216" s="1" t="s">
        <v>1190</v>
      </c>
      <c r="H216" s="1" t="s">
        <v>2336</v>
      </c>
      <c r="I216" s="1" t="s">
        <v>1845</v>
      </c>
      <c r="J216" s="1" t="s">
        <v>803</v>
      </c>
      <c r="K216" s="2" t="s">
        <v>2972</v>
      </c>
    </row>
    <row r="217" spans="1:11" x14ac:dyDescent="0.25">
      <c r="A217" s="1" t="s">
        <v>1339</v>
      </c>
      <c r="C217" s="1" t="s">
        <v>11</v>
      </c>
      <c r="D217" s="1" t="s">
        <v>1340</v>
      </c>
      <c r="E217" s="1" t="s">
        <v>241</v>
      </c>
      <c r="F217" s="1" t="s">
        <v>1343</v>
      </c>
      <c r="G217" s="1" t="s">
        <v>65</v>
      </c>
      <c r="H217" s="1" t="s">
        <v>1345</v>
      </c>
      <c r="I217" s="1" t="s">
        <v>1346</v>
      </c>
      <c r="J217" s="1" t="s">
        <v>84</v>
      </c>
      <c r="K217" s="3" t="s">
        <v>1344</v>
      </c>
    </row>
    <row r="218" spans="1:11" x14ac:dyDescent="0.25">
      <c r="A218" s="1" t="s">
        <v>3731</v>
      </c>
      <c r="C218" s="1" t="s">
        <v>47</v>
      </c>
      <c r="D218" t="s">
        <v>2258</v>
      </c>
      <c r="E218" s="1" t="s">
        <v>241</v>
      </c>
      <c r="F218" s="1" t="s">
        <v>285</v>
      </c>
      <c r="G218" s="1" t="s">
        <v>271</v>
      </c>
      <c r="I218" s="5" t="s">
        <v>3558</v>
      </c>
      <c r="J218" s="1" t="s">
        <v>84</v>
      </c>
      <c r="K218" s="3" t="s">
        <v>3732</v>
      </c>
    </row>
    <row r="219" spans="1:11" x14ac:dyDescent="0.25">
      <c r="A219" s="1" t="s">
        <v>2165</v>
      </c>
      <c r="C219" s="1" t="s">
        <v>11</v>
      </c>
      <c r="D219" t="s">
        <v>2167</v>
      </c>
      <c r="E219" s="1" t="s">
        <v>3</v>
      </c>
      <c r="F219" s="1" t="s">
        <v>160</v>
      </c>
      <c r="G219" s="1" t="s">
        <v>77</v>
      </c>
      <c r="I219" s="1" t="s">
        <v>1769</v>
      </c>
      <c r="J219" s="1" t="s">
        <v>803</v>
      </c>
      <c r="K219" s="3" t="s">
        <v>2166</v>
      </c>
    </row>
    <row r="220" spans="1:11" x14ac:dyDescent="0.25">
      <c r="A220" s="1" t="s">
        <v>1657</v>
      </c>
      <c r="C220" s="1" t="s">
        <v>47</v>
      </c>
      <c r="D220" t="s">
        <v>59</v>
      </c>
      <c r="E220" s="1" t="s">
        <v>53</v>
      </c>
      <c r="F220" s="1" t="s">
        <v>1174</v>
      </c>
      <c r="I220" s="1" t="s">
        <v>744</v>
      </c>
      <c r="J220" s="1" t="s">
        <v>803</v>
      </c>
      <c r="K220" s="3" t="s">
        <v>1658</v>
      </c>
    </row>
    <row r="221" spans="1:11" x14ac:dyDescent="0.25">
      <c r="A221" s="1" t="s">
        <v>3317</v>
      </c>
      <c r="C221" s="1" t="s">
        <v>747</v>
      </c>
      <c r="D221" t="s">
        <v>12</v>
      </c>
      <c r="E221" s="1" t="s">
        <v>3</v>
      </c>
      <c r="F221" s="1" t="s">
        <v>348</v>
      </c>
      <c r="H221" s="1" t="s">
        <v>908</v>
      </c>
      <c r="I221" s="1" t="s">
        <v>840</v>
      </c>
      <c r="J221" s="1" t="s">
        <v>799</v>
      </c>
      <c r="K221" s="2" t="s">
        <v>2726</v>
      </c>
    </row>
    <row r="222" spans="1:11" x14ac:dyDescent="0.25">
      <c r="A222" s="1" t="s">
        <v>1987</v>
      </c>
      <c r="C222" s="1" t="s">
        <v>11</v>
      </c>
      <c r="D222" t="s">
        <v>844</v>
      </c>
      <c r="E222" s="1" t="s">
        <v>8</v>
      </c>
      <c r="F222" s="1" t="s">
        <v>550</v>
      </c>
      <c r="G222" s="1" t="s">
        <v>92</v>
      </c>
      <c r="I222" s="1" t="s">
        <v>1514</v>
      </c>
      <c r="J222" s="1" t="s">
        <v>803</v>
      </c>
      <c r="K222" s="3" t="s">
        <v>1988</v>
      </c>
    </row>
    <row r="223" spans="1:11" x14ac:dyDescent="0.25">
      <c r="A223" s="1" t="s">
        <v>1287</v>
      </c>
      <c r="C223" s="1" t="s">
        <v>47</v>
      </c>
      <c r="D223" t="s">
        <v>50</v>
      </c>
      <c r="E223" s="1" t="s">
        <v>4</v>
      </c>
      <c r="F223" s="1" t="s">
        <v>1284</v>
      </c>
      <c r="H223" s="1" t="s">
        <v>1285</v>
      </c>
      <c r="I223" s="1" t="s">
        <v>2246</v>
      </c>
      <c r="J223" s="1" t="s">
        <v>84</v>
      </c>
      <c r="K223" s="3" t="s">
        <v>1286</v>
      </c>
    </row>
    <row r="224" spans="1:11" x14ac:dyDescent="0.25">
      <c r="A224" s="1" t="s">
        <v>1509</v>
      </c>
      <c r="C224" s="1" t="s">
        <v>747</v>
      </c>
      <c r="D224" t="s">
        <v>12</v>
      </c>
      <c r="E224" s="1" t="s">
        <v>3</v>
      </c>
      <c r="F224" s="1" t="s">
        <v>1510</v>
      </c>
      <c r="H224" s="1" t="s">
        <v>908</v>
      </c>
      <c r="I224" s="1" t="s">
        <v>1794</v>
      </c>
      <c r="J224" s="1" t="s">
        <v>133</v>
      </c>
      <c r="K224" s="3" t="s">
        <v>1511</v>
      </c>
    </row>
    <row r="225" spans="1:11" x14ac:dyDescent="0.25">
      <c r="A225" s="1" t="s">
        <v>4167</v>
      </c>
      <c r="C225" s="1" t="s">
        <v>747</v>
      </c>
      <c r="D225" s="1" t="s">
        <v>4166</v>
      </c>
      <c r="E225" s="1" t="s">
        <v>1</v>
      </c>
      <c r="F225" s="1" t="s">
        <v>150</v>
      </c>
      <c r="G225" s="1" t="s">
        <v>92</v>
      </c>
      <c r="I225" s="1" t="s">
        <v>3880</v>
      </c>
      <c r="J225" s="1" t="s">
        <v>84</v>
      </c>
      <c r="K225" s="3" t="s">
        <v>4168</v>
      </c>
    </row>
    <row r="226" spans="1:11" x14ac:dyDescent="0.25">
      <c r="A226" s="1" t="s">
        <v>3495</v>
      </c>
      <c r="C226" s="1" t="s">
        <v>747</v>
      </c>
      <c r="D226" t="s">
        <v>885</v>
      </c>
      <c r="E226" s="1" t="s">
        <v>4</v>
      </c>
      <c r="F226" s="1" t="s">
        <v>388</v>
      </c>
      <c r="H226" s="1" t="s">
        <v>3497</v>
      </c>
      <c r="I226" s="1" t="s">
        <v>2957</v>
      </c>
      <c r="J226" s="1" t="s">
        <v>1374</v>
      </c>
      <c r="K226" s="3" t="s">
        <v>3496</v>
      </c>
    </row>
    <row r="227" spans="1:11" x14ac:dyDescent="0.25">
      <c r="A227" s="1" t="s">
        <v>3820</v>
      </c>
      <c r="C227" s="1" t="s">
        <v>747</v>
      </c>
      <c r="D227" t="s">
        <v>50</v>
      </c>
      <c r="E227" s="1" t="s">
        <v>4</v>
      </c>
      <c r="F227" s="1" t="s">
        <v>398</v>
      </c>
      <c r="H227" s="1" t="s">
        <v>924</v>
      </c>
      <c r="I227" s="5" t="s">
        <v>3558</v>
      </c>
      <c r="J227" s="1" t="s">
        <v>84</v>
      </c>
      <c r="K227" s="3" t="s">
        <v>3821</v>
      </c>
    </row>
    <row r="228" spans="1:11" x14ac:dyDescent="0.25">
      <c r="A228" s="1" t="s">
        <v>3524</v>
      </c>
      <c r="C228" s="1" t="s">
        <v>747</v>
      </c>
      <c r="D228" t="s">
        <v>3000</v>
      </c>
      <c r="E228" s="1" t="s">
        <v>3</v>
      </c>
      <c r="F228" s="1" t="s">
        <v>353</v>
      </c>
      <c r="G228" s="1" t="s">
        <v>281</v>
      </c>
      <c r="H228" t="s">
        <v>841</v>
      </c>
      <c r="I228" s="1" t="s">
        <v>2957</v>
      </c>
      <c r="J228" s="1" t="s">
        <v>1635</v>
      </c>
      <c r="K228" t="s">
        <v>3525</v>
      </c>
    </row>
    <row r="229" spans="1:11" x14ac:dyDescent="0.25">
      <c r="A229" s="1" t="s">
        <v>1942</v>
      </c>
      <c r="C229" s="1" t="s">
        <v>11</v>
      </c>
      <c r="D229" s="1" t="s">
        <v>6</v>
      </c>
      <c r="E229" s="1" t="s">
        <v>8</v>
      </c>
      <c r="H229" s="1" t="s">
        <v>680</v>
      </c>
      <c r="I229" s="1" t="s">
        <v>1766</v>
      </c>
      <c r="J229" s="1" t="s">
        <v>803</v>
      </c>
      <c r="K229" s="3" t="s">
        <v>1927</v>
      </c>
    </row>
    <row r="230" spans="1:11" x14ac:dyDescent="0.25">
      <c r="A230" s="1" t="s">
        <v>328</v>
      </c>
      <c r="C230" s="1" t="s">
        <v>11</v>
      </c>
      <c r="D230" s="1" t="s">
        <v>59</v>
      </c>
      <c r="E230" s="1" t="s">
        <v>53</v>
      </c>
      <c r="F230" s="1" t="s">
        <v>317</v>
      </c>
      <c r="I230" s="1" t="s">
        <v>859</v>
      </c>
      <c r="J230" s="1" t="s">
        <v>803</v>
      </c>
      <c r="K230" s="3" t="s">
        <v>329</v>
      </c>
    </row>
    <row r="231" spans="1:11" x14ac:dyDescent="0.25">
      <c r="A231" s="1" t="s">
        <v>3328</v>
      </c>
      <c r="C231" s="1" t="s">
        <v>48</v>
      </c>
      <c r="D231" t="s">
        <v>1240</v>
      </c>
      <c r="E231" s="1" t="s">
        <v>8</v>
      </c>
      <c r="F231" s="1" t="s">
        <v>517</v>
      </c>
      <c r="H231" s="1" t="s">
        <v>924</v>
      </c>
      <c r="I231" s="1" t="s">
        <v>3329</v>
      </c>
      <c r="J231" s="1" t="s">
        <v>803</v>
      </c>
      <c r="K231" t="s">
        <v>3284</v>
      </c>
    </row>
    <row r="232" spans="1:11" x14ac:dyDescent="0.25">
      <c r="A232" s="1" t="s">
        <v>770</v>
      </c>
      <c r="C232" s="1" t="s">
        <v>47</v>
      </c>
      <c r="D232" s="1" t="s">
        <v>6</v>
      </c>
      <c r="E232" s="1" t="s">
        <v>8</v>
      </c>
      <c r="H232" s="1" t="s">
        <v>771</v>
      </c>
      <c r="I232" s="1" t="s">
        <v>957</v>
      </c>
      <c r="J232" s="1" t="s">
        <v>799</v>
      </c>
      <c r="K232" s="3" t="s">
        <v>772</v>
      </c>
    </row>
    <row r="233" spans="1:11" x14ac:dyDescent="0.25">
      <c r="A233" s="1" t="s">
        <v>4096</v>
      </c>
      <c r="C233" s="1" t="s">
        <v>747</v>
      </c>
      <c r="D233" t="s">
        <v>2058</v>
      </c>
      <c r="E233" s="1" t="s">
        <v>4</v>
      </c>
      <c r="F233" s="1" t="s">
        <v>1190</v>
      </c>
      <c r="G233" s="1" t="s">
        <v>457</v>
      </c>
      <c r="I233" s="1" t="s">
        <v>3880</v>
      </c>
      <c r="J233" s="1" t="s">
        <v>802</v>
      </c>
      <c r="K233" s="3" t="s">
        <v>4097</v>
      </c>
    </row>
    <row r="234" spans="1:11" x14ac:dyDescent="0.25">
      <c r="A234" s="1" t="s">
        <v>3324</v>
      </c>
      <c r="C234" s="1" t="s">
        <v>11</v>
      </c>
      <c r="D234" t="s">
        <v>949</v>
      </c>
      <c r="E234" s="1" t="s">
        <v>4</v>
      </c>
      <c r="F234" s="1" t="s">
        <v>1190</v>
      </c>
      <c r="G234" s="1" t="s">
        <v>92</v>
      </c>
      <c r="H234" s="1" t="s">
        <v>3327</v>
      </c>
      <c r="I234" s="1" t="s">
        <v>3326</v>
      </c>
      <c r="J234" s="1" t="s">
        <v>803</v>
      </c>
      <c r="K234" s="2" t="s">
        <v>3325</v>
      </c>
    </row>
    <row r="235" spans="1:11" x14ac:dyDescent="0.25">
      <c r="A235" s="1" t="s">
        <v>1880</v>
      </c>
      <c r="C235" s="1" t="s">
        <v>11</v>
      </c>
      <c r="D235" s="1" t="s">
        <v>6</v>
      </c>
      <c r="E235" s="1" t="s">
        <v>8</v>
      </c>
      <c r="I235" s="1" t="s">
        <v>1784</v>
      </c>
      <c r="J235" s="1" t="s">
        <v>803</v>
      </c>
      <c r="K235" s="3" t="s">
        <v>1881</v>
      </c>
    </row>
    <row r="236" spans="1:11" x14ac:dyDescent="0.25">
      <c r="A236" s="1" t="s">
        <v>2697</v>
      </c>
      <c r="C236" s="1" t="s">
        <v>747</v>
      </c>
      <c r="D236" t="s">
        <v>2698</v>
      </c>
      <c r="E236" s="1" t="s">
        <v>4</v>
      </c>
      <c r="F236" s="1" t="s">
        <v>391</v>
      </c>
      <c r="G236" s="1" t="s">
        <v>92</v>
      </c>
      <c r="I236" s="1" t="s">
        <v>1784</v>
      </c>
      <c r="J236" s="1" t="s">
        <v>84</v>
      </c>
      <c r="K236" s="2" t="s">
        <v>2700</v>
      </c>
    </row>
    <row r="237" spans="1:11" x14ac:dyDescent="0.25">
      <c r="A237" s="1" t="s">
        <v>719</v>
      </c>
      <c r="C237" s="1" t="s">
        <v>11</v>
      </c>
      <c r="D237" s="1" t="s">
        <v>6</v>
      </c>
      <c r="E237" s="1" t="s">
        <v>8</v>
      </c>
      <c r="H237" s="1" t="s">
        <v>717</v>
      </c>
      <c r="I237" s="1" t="s">
        <v>774</v>
      </c>
      <c r="J237" s="1" t="s">
        <v>803</v>
      </c>
      <c r="K237" s="3" t="s">
        <v>721</v>
      </c>
    </row>
    <row r="238" spans="1:11" x14ac:dyDescent="0.25">
      <c r="A238" s="1" t="s">
        <v>2612</v>
      </c>
      <c r="C238" s="1" t="s">
        <v>747</v>
      </c>
      <c r="D238" t="s">
        <v>50</v>
      </c>
      <c r="E238" s="1" t="s">
        <v>241</v>
      </c>
      <c r="F238" s="1" t="s">
        <v>268</v>
      </c>
      <c r="H238" s="1" t="s">
        <v>889</v>
      </c>
      <c r="I238" s="1" t="s">
        <v>1769</v>
      </c>
      <c r="J238" s="1" t="s">
        <v>799</v>
      </c>
      <c r="K238" s="2" t="s">
        <v>2613</v>
      </c>
    </row>
    <row r="239" spans="1:11" x14ac:dyDescent="0.25">
      <c r="A239" s="1" t="s">
        <v>2136</v>
      </c>
      <c r="C239" s="1" t="s">
        <v>11</v>
      </c>
      <c r="D239" t="s">
        <v>12</v>
      </c>
      <c r="E239" s="1" t="s">
        <v>3</v>
      </c>
      <c r="F239" s="1" t="s">
        <v>348</v>
      </c>
      <c r="H239" s="1" t="s">
        <v>889</v>
      </c>
      <c r="I239" s="1" t="s">
        <v>2138</v>
      </c>
      <c r="J239" s="1" t="s">
        <v>803</v>
      </c>
      <c r="K239" s="3" t="s">
        <v>2139</v>
      </c>
    </row>
    <row r="240" spans="1:11" x14ac:dyDescent="0.25">
      <c r="A240" s="1" t="s">
        <v>3945</v>
      </c>
      <c r="C240" s="1" t="s">
        <v>11</v>
      </c>
      <c r="D240" t="s">
        <v>2167</v>
      </c>
      <c r="E240" s="1" t="s">
        <v>3</v>
      </c>
      <c r="F240" s="1" t="s">
        <v>2171</v>
      </c>
      <c r="G240" s="1" t="s">
        <v>65</v>
      </c>
      <c r="H240" s="1" t="s">
        <v>842</v>
      </c>
      <c r="I240" s="1" t="s">
        <v>3880</v>
      </c>
      <c r="J240" s="1" t="s">
        <v>803</v>
      </c>
      <c r="K240" s="3" t="s">
        <v>3946</v>
      </c>
    </row>
    <row r="241" spans="1:12" x14ac:dyDescent="0.25">
      <c r="A241" s="1" t="s">
        <v>3612</v>
      </c>
      <c r="C241" s="1" t="s">
        <v>11</v>
      </c>
      <c r="D241" t="s">
        <v>3613</v>
      </c>
      <c r="E241" s="1" t="s">
        <v>4</v>
      </c>
      <c r="F241" s="1" t="s">
        <v>388</v>
      </c>
      <c r="G241" s="1" t="s">
        <v>3614</v>
      </c>
      <c r="H241" s="1" t="s">
        <v>916</v>
      </c>
      <c r="I241" s="5" t="s">
        <v>3558</v>
      </c>
      <c r="J241" s="1" t="s">
        <v>803</v>
      </c>
      <c r="K241" t="s">
        <v>3616</v>
      </c>
      <c r="L241" s="1" t="s">
        <v>3615</v>
      </c>
    </row>
    <row r="242" spans="1:12" x14ac:dyDescent="0.25">
      <c r="A242" s="1" t="s">
        <v>3566</v>
      </c>
      <c r="C242" s="1" t="s">
        <v>11</v>
      </c>
      <c r="D242" s="1" t="s">
        <v>1474</v>
      </c>
      <c r="E242" s="1" t="s">
        <v>1</v>
      </c>
      <c r="F242" s="1" t="s">
        <v>150</v>
      </c>
      <c r="H242" s="1" t="s">
        <v>639</v>
      </c>
      <c r="I242" s="5" t="s">
        <v>3558</v>
      </c>
      <c r="J242" s="1" t="s">
        <v>803</v>
      </c>
      <c r="K242" s="3" t="s">
        <v>3567</v>
      </c>
    </row>
    <row r="243" spans="1:12" x14ac:dyDescent="0.25">
      <c r="A243" s="1" t="s">
        <v>2553</v>
      </c>
      <c r="C243" s="1" t="s">
        <v>47</v>
      </c>
      <c r="D243" t="s">
        <v>59</v>
      </c>
      <c r="E243" s="1" t="s">
        <v>4</v>
      </c>
      <c r="F243" s="1" t="s">
        <v>391</v>
      </c>
      <c r="H243" s="1" t="s">
        <v>935</v>
      </c>
      <c r="I243" s="1" t="s">
        <v>1845</v>
      </c>
      <c r="J243" s="1" t="s">
        <v>799</v>
      </c>
      <c r="K243" s="2" t="s">
        <v>2554</v>
      </c>
    </row>
    <row r="244" spans="1:12" x14ac:dyDescent="0.25">
      <c r="A244" s="1" t="s">
        <v>229</v>
      </c>
      <c r="C244" s="1" t="s">
        <v>11</v>
      </c>
      <c r="D244" s="1" t="s">
        <v>1240</v>
      </c>
      <c r="E244" s="1" t="s">
        <v>1</v>
      </c>
      <c r="F244" s="1" t="s">
        <v>202</v>
      </c>
      <c r="H244" s="1" t="s">
        <v>841</v>
      </c>
      <c r="I244" s="1" t="s">
        <v>753</v>
      </c>
      <c r="J244" s="1" t="s">
        <v>803</v>
      </c>
      <c r="K244" s="2" t="s">
        <v>230</v>
      </c>
    </row>
    <row r="245" spans="1:12" x14ac:dyDescent="0.25">
      <c r="A245" s="1" t="s">
        <v>3279</v>
      </c>
      <c r="C245" s="1" t="s">
        <v>11</v>
      </c>
      <c r="D245" t="s">
        <v>1240</v>
      </c>
      <c r="E245" s="1" t="s">
        <v>1</v>
      </c>
      <c r="F245" s="1" t="s">
        <v>189</v>
      </c>
      <c r="H245" s="1" t="s">
        <v>913</v>
      </c>
      <c r="I245" s="1" t="s">
        <v>2957</v>
      </c>
      <c r="J245" s="1" t="s">
        <v>803</v>
      </c>
      <c r="K245" s="3" t="s">
        <v>3280</v>
      </c>
    </row>
    <row r="246" spans="1:12" x14ac:dyDescent="0.25">
      <c r="A246" s="1" t="s">
        <v>2308</v>
      </c>
      <c r="C246" s="1" t="s">
        <v>11</v>
      </c>
      <c r="D246" t="s">
        <v>2311</v>
      </c>
      <c r="E246" s="1" t="s">
        <v>1</v>
      </c>
      <c r="F246" s="1" t="s">
        <v>2310</v>
      </c>
      <c r="G246" s="1" t="s">
        <v>77</v>
      </c>
      <c r="H246" s="1" t="s">
        <v>639</v>
      </c>
      <c r="I246" s="1" t="s">
        <v>1769</v>
      </c>
      <c r="J246" s="1" t="s">
        <v>799</v>
      </c>
      <c r="K246" s="2" t="s">
        <v>2309</v>
      </c>
    </row>
    <row r="247" spans="1:12" x14ac:dyDescent="0.25">
      <c r="A247" s="1" t="s">
        <v>3450</v>
      </c>
      <c r="C247" s="1" t="s">
        <v>47</v>
      </c>
      <c r="D247" t="s">
        <v>3183</v>
      </c>
      <c r="E247" s="1" t="s">
        <v>4</v>
      </c>
      <c r="F247" s="1" t="s">
        <v>152</v>
      </c>
      <c r="G247" s="1" t="s">
        <v>1313</v>
      </c>
      <c r="H247" s="1" t="s">
        <v>889</v>
      </c>
      <c r="I247" s="1" t="s">
        <v>2957</v>
      </c>
      <c r="J247" s="1" t="s">
        <v>802</v>
      </c>
      <c r="K247" s="3" t="s">
        <v>3451</v>
      </c>
    </row>
    <row r="248" spans="1:12" x14ac:dyDescent="0.25">
      <c r="A248" s="1" t="s">
        <v>1522</v>
      </c>
      <c r="C248" s="1" t="s">
        <v>11</v>
      </c>
      <c r="D248" t="s">
        <v>812</v>
      </c>
      <c r="E248" s="1" t="s">
        <v>35</v>
      </c>
      <c r="F248" s="1" t="s">
        <v>1719</v>
      </c>
      <c r="G248" s="1" t="s">
        <v>1601</v>
      </c>
      <c r="I248" s="1" t="s">
        <v>1517</v>
      </c>
      <c r="J248" s="1" t="s">
        <v>803</v>
      </c>
      <c r="K248" s="3" t="s">
        <v>1523</v>
      </c>
    </row>
    <row r="249" spans="1:12" x14ac:dyDescent="0.25">
      <c r="A249" s="1" t="s">
        <v>3530</v>
      </c>
      <c r="C249" s="1" t="s">
        <v>747</v>
      </c>
      <c r="D249" t="s">
        <v>3532</v>
      </c>
      <c r="E249" s="1" t="s">
        <v>3</v>
      </c>
      <c r="F249" s="1" t="s">
        <v>2171</v>
      </c>
      <c r="G249" s="1" t="s">
        <v>2452</v>
      </c>
      <c r="H249" s="1" t="s">
        <v>889</v>
      </c>
      <c r="I249" s="1" t="s">
        <v>2957</v>
      </c>
      <c r="J249" s="1" t="s">
        <v>802</v>
      </c>
      <c r="K249" s="3" t="s">
        <v>3531</v>
      </c>
    </row>
    <row r="250" spans="1:12" x14ac:dyDescent="0.25">
      <c r="A250" s="1" t="s">
        <v>2441</v>
      </c>
      <c r="C250" s="1" t="s">
        <v>11</v>
      </c>
      <c r="D250" t="s">
        <v>929</v>
      </c>
      <c r="E250" s="1" t="s">
        <v>53</v>
      </c>
      <c r="F250" s="1" t="s">
        <v>333</v>
      </c>
      <c r="G250" s="1" t="s">
        <v>89</v>
      </c>
      <c r="H250" s="1" t="s">
        <v>3008</v>
      </c>
      <c r="I250" s="1" t="s">
        <v>2443</v>
      </c>
      <c r="J250" s="1" t="s">
        <v>803</v>
      </c>
      <c r="K250" s="2" t="s">
        <v>2442</v>
      </c>
    </row>
    <row r="251" spans="1:12" x14ac:dyDescent="0.25">
      <c r="A251" s="1" t="s">
        <v>1733</v>
      </c>
      <c r="C251" s="1" t="s">
        <v>747</v>
      </c>
      <c r="D251" t="s">
        <v>12</v>
      </c>
      <c r="E251" s="1" t="s">
        <v>4</v>
      </c>
      <c r="F251" s="1" t="s">
        <v>388</v>
      </c>
      <c r="H251" s="1" t="s">
        <v>1278</v>
      </c>
      <c r="I251" s="1" t="s">
        <v>2979</v>
      </c>
      <c r="J251" s="1" t="s">
        <v>802</v>
      </c>
      <c r="K251" s="2" t="s">
        <v>1734</v>
      </c>
    </row>
    <row r="252" spans="1:12" x14ac:dyDescent="0.25">
      <c r="A252" s="1" t="s">
        <v>2077</v>
      </c>
      <c r="C252" s="1" t="s">
        <v>11</v>
      </c>
      <c r="D252" s="1" t="s">
        <v>906</v>
      </c>
      <c r="E252" s="1" t="s">
        <v>4</v>
      </c>
      <c r="F252" s="1" t="s">
        <v>152</v>
      </c>
      <c r="G252" s="1" t="s">
        <v>281</v>
      </c>
      <c r="H252" s="1" t="s">
        <v>1226</v>
      </c>
      <c r="I252" s="1" t="s">
        <v>840</v>
      </c>
      <c r="J252" s="1" t="s">
        <v>803</v>
      </c>
      <c r="K252" s="2" t="s">
        <v>2078</v>
      </c>
    </row>
    <row r="253" spans="1:12" x14ac:dyDescent="0.25">
      <c r="A253" s="1" t="s">
        <v>1550</v>
      </c>
      <c r="C253" s="1" t="s">
        <v>747</v>
      </c>
      <c r="D253" t="s">
        <v>12</v>
      </c>
      <c r="E253" s="1" t="s">
        <v>4</v>
      </c>
      <c r="F253" s="1" t="s">
        <v>398</v>
      </c>
      <c r="H253" s="1" t="s">
        <v>841</v>
      </c>
      <c r="I253" s="1" t="s">
        <v>3222</v>
      </c>
      <c r="J253" s="1" t="s">
        <v>4213</v>
      </c>
      <c r="K253" s="2" t="s">
        <v>1552</v>
      </c>
    </row>
    <row r="254" spans="1:12" x14ac:dyDescent="0.25">
      <c r="A254" s="1" t="s">
        <v>2116</v>
      </c>
      <c r="C254" s="1" t="s">
        <v>11</v>
      </c>
      <c r="D254" t="s">
        <v>59</v>
      </c>
      <c r="E254" s="1" t="s">
        <v>4</v>
      </c>
      <c r="F254" s="1" t="s">
        <v>388</v>
      </c>
      <c r="H254" s="1" t="s">
        <v>1226</v>
      </c>
      <c r="I254" s="1" t="s">
        <v>1769</v>
      </c>
      <c r="J254" s="1" t="s">
        <v>803</v>
      </c>
      <c r="K254" s="2" t="s">
        <v>2078</v>
      </c>
    </row>
    <row r="255" spans="1:12" x14ac:dyDescent="0.25">
      <c r="A255" s="1" t="s">
        <v>1744</v>
      </c>
      <c r="C255" s="1" t="s">
        <v>747</v>
      </c>
      <c r="D255" s="1" t="s">
        <v>1240</v>
      </c>
      <c r="E255" s="1" t="s">
        <v>8</v>
      </c>
      <c r="F255" s="1" t="s">
        <v>517</v>
      </c>
      <c r="H255" s="1" t="s">
        <v>841</v>
      </c>
      <c r="I255" s="1" t="s">
        <v>1746</v>
      </c>
      <c r="J255" s="1" t="s">
        <v>803</v>
      </c>
      <c r="K255" s="3" t="s">
        <v>1745</v>
      </c>
    </row>
    <row r="256" spans="1:12" x14ac:dyDescent="0.25">
      <c r="A256" s="1" t="s">
        <v>1742</v>
      </c>
      <c r="C256" s="1" t="s">
        <v>747</v>
      </c>
      <c r="D256" s="1" t="s">
        <v>1240</v>
      </c>
      <c r="E256" s="1" t="s">
        <v>8</v>
      </c>
      <c r="F256" s="1" t="s">
        <v>135</v>
      </c>
      <c r="I256" s="1" t="s">
        <v>1740</v>
      </c>
      <c r="J256" s="1" t="s">
        <v>803</v>
      </c>
      <c r="K256" s="3" t="s">
        <v>1743</v>
      </c>
    </row>
    <row r="257" spans="1:12" x14ac:dyDescent="0.25">
      <c r="A257" s="1" t="s">
        <v>711</v>
      </c>
      <c r="C257" s="1" t="s">
        <v>11</v>
      </c>
      <c r="D257" s="1" t="s">
        <v>6</v>
      </c>
      <c r="E257" s="1" t="s">
        <v>8</v>
      </c>
      <c r="H257" s="1" t="s">
        <v>724</v>
      </c>
      <c r="I257" s="1" t="s">
        <v>753</v>
      </c>
      <c r="J257" s="1" t="s">
        <v>803</v>
      </c>
      <c r="K257" s="2" t="s">
        <v>712</v>
      </c>
    </row>
    <row r="258" spans="1:12" x14ac:dyDescent="0.25">
      <c r="A258" s="1" t="s">
        <v>2993</v>
      </c>
      <c r="C258" s="1" t="s">
        <v>47</v>
      </c>
      <c r="D258" t="s">
        <v>2994</v>
      </c>
      <c r="E258" s="1" t="s">
        <v>4</v>
      </c>
      <c r="F258" s="1" t="s">
        <v>1833</v>
      </c>
      <c r="G258" s="1" t="s">
        <v>92</v>
      </c>
      <c r="I258" s="1" t="s">
        <v>1857</v>
      </c>
      <c r="J258" s="1" t="s">
        <v>803</v>
      </c>
      <c r="K258" s="3" t="s">
        <v>2996</v>
      </c>
    </row>
    <row r="259" spans="1:12" x14ac:dyDescent="0.25">
      <c r="A259" s="1" t="s">
        <v>4214</v>
      </c>
      <c r="C259" s="1" t="s">
        <v>47</v>
      </c>
      <c r="D259" s="1" t="s">
        <v>4216</v>
      </c>
      <c r="E259" s="1" t="s">
        <v>4</v>
      </c>
      <c r="F259" s="1" t="s">
        <v>388</v>
      </c>
      <c r="G259" s="1" t="s">
        <v>55</v>
      </c>
      <c r="I259" s="1" t="s">
        <v>1672</v>
      </c>
      <c r="J259" s="1" t="s">
        <v>803</v>
      </c>
      <c r="K259" t="s">
        <v>4215</v>
      </c>
    </row>
    <row r="260" spans="1:12" x14ac:dyDescent="0.25">
      <c r="A260" s="1" t="s">
        <v>58</v>
      </c>
      <c r="C260" s="1" t="s">
        <v>48</v>
      </c>
      <c r="D260" s="1" t="s">
        <v>59</v>
      </c>
      <c r="E260" s="1" t="s">
        <v>53</v>
      </c>
      <c r="F260" s="1" t="s">
        <v>159</v>
      </c>
      <c r="I260" s="1" t="s">
        <v>795</v>
      </c>
      <c r="J260" s="1" t="s">
        <v>803</v>
      </c>
      <c r="K260" s="3" t="s">
        <v>60</v>
      </c>
    </row>
    <row r="261" spans="1:12" x14ac:dyDescent="0.25">
      <c r="A261" s="1" t="s">
        <v>3841</v>
      </c>
      <c r="C261" s="1" t="s">
        <v>747</v>
      </c>
      <c r="D261" t="s">
        <v>1197</v>
      </c>
      <c r="E261" s="1" t="s">
        <v>241</v>
      </c>
      <c r="F261" s="1" t="s">
        <v>242</v>
      </c>
      <c r="G261" s="1" t="s">
        <v>252</v>
      </c>
      <c r="H261" t="s">
        <v>841</v>
      </c>
      <c r="I261" s="5" t="s">
        <v>3558</v>
      </c>
      <c r="J261" s="1" t="s">
        <v>133</v>
      </c>
      <c r="K261" s="3" t="s">
        <v>3842</v>
      </c>
    </row>
    <row r="262" spans="1:12" x14ac:dyDescent="0.25">
      <c r="A262" s="1" t="s">
        <v>2218</v>
      </c>
      <c r="C262" s="1" t="s">
        <v>11</v>
      </c>
      <c r="D262" t="s">
        <v>50</v>
      </c>
      <c r="E262" s="1" t="s">
        <v>53</v>
      </c>
      <c r="F262" s="1" t="s">
        <v>1174</v>
      </c>
      <c r="H262" s="1" t="s">
        <v>1278</v>
      </c>
      <c r="I262" s="1" t="s">
        <v>2220</v>
      </c>
      <c r="J262" s="1" t="s">
        <v>803</v>
      </c>
      <c r="K262" s="2" t="s">
        <v>2219</v>
      </c>
    </row>
    <row r="263" spans="1:12" x14ac:dyDescent="0.25">
      <c r="A263" s="1" t="s">
        <v>4149</v>
      </c>
      <c r="C263" s="1" t="s">
        <v>747</v>
      </c>
      <c r="D263" t="s">
        <v>826</v>
      </c>
      <c r="E263" s="1" t="s">
        <v>53</v>
      </c>
      <c r="F263" s="1" t="s">
        <v>320</v>
      </c>
      <c r="G263" s="1" t="s">
        <v>119</v>
      </c>
      <c r="H263" s="1" t="s">
        <v>847</v>
      </c>
      <c r="I263" s="1" t="s">
        <v>3880</v>
      </c>
      <c r="J263" s="1" t="s">
        <v>802</v>
      </c>
      <c r="K263" s="3" t="s">
        <v>4150</v>
      </c>
    </row>
    <row r="264" spans="1:12" x14ac:dyDescent="0.25">
      <c r="A264" s="1" t="s">
        <v>3074</v>
      </c>
      <c r="B264" s="1" t="s">
        <v>3075</v>
      </c>
      <c r="C264" s="1" t="s">
        <v>11</v>
      </c>
      <c r="D264" t="s">
        <v>3067</v>
      </c>
      <c r="E264" s="1" t="s">
        <v>53</v>
      </c>
      <c r="F264" s="1" t="s">
        <v>317</v>
      </c>
      <c r="I264" s="1" t="s">
        <v>2957</v>
      </c>
      <c r="J264" s="1" t="s">
        <v>803</v>
      </c>
      <c r="K264" s="2" t="s">
        <v>3133</v>
      </c>
      <c r="L264" t="s">
        <v>3076</v>
      </c>
    </row>
    <row r="265" spans="1:12" x14ac:dyDescent="0.25">
      <c r="A265" s="1" t="s">
        <v>2659</v>
      </c>
      <c r="C265" s="1" t="s">
        <v>747</v>
      </c>
      <c r="D265" t="s">
        <v>906</v>
      </c>
      <c r="E265" s="1" t="s">
        <v>4</v>
      </c>
      <c r="F265" s="1" t="s">
        <v>398</v>
      </c>
      <c r="G265" s="1" t="s">
        <v>55</v>
      </c>
      <c r="H265" s="1" t="s">
        <v>916</v>
      </c>
      <c r="I265" s="1" t="s">
        <v>1845</v>
      </c>
      <c r="J265" s="1" t="s">
        <v>799</v>
      </c>
      <c r="K265" s="2" t="s">
        <v>2660</v>
      </c>
    </row>
    <row r="266" spans="1:12" x14ac:dyDescent="0.25">
      <c r="A266" s="1" t="s">
        <v>2451</v>
      </c>
      <c r="C266" s="1" t="s">
        <v>11</v>
      </c>
      <c r="D266" t="s">
        <v>929</v>
      </c>
      <c r="E266" s="1" t="s">
        <v>53</v>
      </c>
      <c r="F266" s="1" t="s">
        <v>333</v>
      </c>
      <c r="G266" s="1" t="s">
        <v>2452</v>
      </c>
      <c r="I266" s="1" t="s">
        <v>1845</v>
      </c>
      <c r="J266" s="1" t="s">
        <v>803</v>
      </c>
      <c r="K266" s="3" t="s">
        <v>2453</v>
      </c>
    </row>
    <row r="267" spans="1:12" x14ac:dyDescent="0.25">
      <c r="A267" s="1" t="s">
        <v>2267</v>
      </c>
      <c r="C267" s="1" t="s">
        <v>11</v>
      </c>
      <c r="D267" t="s">
        <v>50</v>
      </c>
      <c r="E267" s="1" t="s">
        <v>1</v>
      </c>
      <c r="F267" s="1" t="s">
        <v>2268</v>
      </c>
      <c r="H267" s="1" t="s">
        <v>2269</v>
      </c>
      <c r="I267" s="1" t="s">
        <v>2061</v>
      </c>
      <c r="J267" s="1" t="s">
        <v>803</v>
      </c>
      <c r="K267" s="3" t="s">
        <v>2270</v>
      </c>
    </row>
    <row r="268" spans="1:12" x14ac:dyDescent="0.25">
      <c r="A268" s="1" t="s">
        <v>1153</v>
      </c>
      <c r="C268" s="1" t="s">
        <v>11</v>
      </c>
      <c r="D268" t="s">
        <v>1154</v>
      </c>
      <c r="E268" s="1" t="s">
        <v>241</v>
      </c>
      <c r="F268" s="1" t="s">
        <v>249</v>
      </c>
      <c r="G268" s="1" t="s">
        <v>119</v>
      </c>
      <c r="H268" s="1" t="s">
        <v>924</v>
      </c>
      <c r="I268" s="1" t="s">
        <v>896</v>
      </c>
      <c r="J268" s="1" t="s">
        <v>803</v>
      </c>
      <c r="K268" s="3" t="s">
        <v>1155</v>
      </c>
    </row>
    <row r="269" spans="1:12" x14ac:dyDescent="0.25">
      <c r="A269" s="1" t="s">
        <v>1385</v>
      </c>
      <c r="C269" s="1" t="s">
        <v>47</v>
      </c>
      <c r="D269" t="s">
        <v>12</v>
      </c>
      <c r="E269" s="1" t="s">
        <v>3</v>
      </c>
      <c r="F269" s="1" t="s">
        <v>353</v>
      </c>
      <c r="H269" s="1" t="s">
        <v>908</v>
      </c>
      <c r="I269" s="1" t="s">
        <v>795</v>
      </c>
      <c r="J269" s="1" t="s">
        <v>803</v>
      </c>
      <c r="K269" s="3" t="s">
        <v>1386</v>
      </c>
    </row>
    <row r="270" spans="1:12" x14ac:dyDescent="0.25">
      <c r="A270" s="1" t="s">
        <v>3435</v>
      </c>
      <c r="B270" s="1" t="s">
        <v>3436</v>
      </c>
      <c r="C270" s="1" t="s">
        <v>47</v>
      </c>
      <c r="D270" t="s">
        <v>3067</v>
      </c>
      <c r="E270" s="1" t="s">
        <v>4</v>
      </c>
      <c r="F270" s="1" t="s">
        <v>1190</v>
      </c>
      <c r="H270" s="1" t="s">
        <v>3026</v>
      </c>
      <c r="I270" s="1" t="s">
        <v>2957</v>
      </c>
      <c r="J270" s="1" t="s">
        <v>84</v>
      </c>
      <c r="K270" t="s">
        <v>3438</v>
      </c>
      <c r="L270" t="s">
        <v>3437</v>
      </c>
    </row>
    <row r="271" spans="1:12" x14ac:dyDescent="0.25">
      <c r="A271" s="1" t="s">
        <v>3689</v>
      </c>
      <c r="B271" s="1" t="s">
        <v>3694</v>
      </c>
      <c r="C271" s="1" t="s">
        <v>47</v>
      </c>
      <c r="D271" t="s">
        <v>3693</v>
      </c>
      <c r="E271" s="1" t="s">
        <v>3</v>
      </c>
      <c r="F271" s="1" t="s">
        <v>28</v>
      </c>
      <c r="G271" s="1" t="s">
        <v>3692</v>
      </c>
      <c r="I271" s="5" t="s">
        <v>3558</v>
      </c>
      <c r="J271" s="1" t="s">
        <v>803</v>
      </c>
      <c r="K271" s="3" t="s">
        <v>3690</v>
      </c>
      <c r="L271" t="s">
        <v>3691</v>
      </c>
    </row>
    <row r="272" spans="1:12" x14ac:dyDescent="0.25">
      <c r="A272" s="1" t="s">
        <v>2603</v>
      </c>
      <c r="C272" s="1" t="s">
        <v>747</v>
      </c>
      <c r="D272" t="s">
        <v>50</v>
      </c>
      <c r="E272" s="1" t="s">
        <v>1</v>
      </c>
      <c r="F272" s="1" t="s">
        <v>198</v>
      </c>
      <c r="H272" s="1" t="s">
        <v>1495</v>
      </c>
      <c r="I272" s="1" t="s">
        <v>1803</v>
      </c>
      <c r="J272" s="1" t="s">
        <v>802</v>
      </c>
      <c r="K272" s="2" t="s">
        <v>2604</v>
      </c>
    </row>
    <row r="273" spans="1:12" x14ac:dyDescent="0.25">
      <c r="A273" s="1" t="s">
        <v>675</v>
      </c>
      <c r="C273" s="1" t="s">
        <v>47</v>
      </c>
      <c r="D273" s="1" t="s">
        <v>6</v>
      </c>
      <c r="E273" s="1" t="s">
        <v>8</v>
      </c>
      <c r="H273" s="1" t="s">
        <v>2787</v>
      </c>
      <c r="I273" s="1" t="s">
        <v>820</v>
      </c>
      <c r="J273" s="1" t="s">
        <v>803</v>
      </c>
      <c r="K273" s="3" t="s">
        <v>677</v>
      </c>
    </row>
    <row r="274" spans="1:12" x14ac:dyDescent="0.25">
      <c r="A274" s="1" t="s">
        <v>670</v>
      </c>
      <c r="C274" s="1" t="s">
        <v>11</v>
      </c>
      <c r="D274" s="1" t="s">
        <v>50</v>
      </c>
      <c r="E274" s="1" t="s">
        <v>1</v>
      </c>
      <c r="F274" s="1" t="s">
        <v>652</v>
      </c>
      <c r="H274" s="1" t="s">
        <v>639</v>
      </c>
      <c r="I274" s="1" t="s">
        <v>904</v>
      </c>
      <c r="J274" s="1" t="s">
        <v>802</v>
      </c>
      <c r="K274" s="3" t="s">
        <v>671</v>
      </c>
    </row>
    <row r="275" spans="1:12" x14ac:dyDescent="0.25">
      <c r="A275" s="1" t="s">
        <v>2084</v>
      </c>
      <c r="C275" s="1" t="s">
        <v>11</v>
      </c>
      <c r="D275" t="s">
        <v>50</v>
      </c>
      <c r="E275" s="1" t="s">
        <v>4</v>
      </c>
      <c r="F275" s="1" t="s">
        <v>153</v>
      </c>
      <c r="H275" s="1" t="s">
        <v>889</v>
      </c>
      <c r="I275" s="1" t="s">
        <v>1775</v>
      </c>
      <c r="J275" s="1" t="s">
        <v>803</v>
      </c>
      <c r="K275" s="3" t="s">
        <v>2085</v>
      </c>
    </row>
    <row r="276" spans="1:12" x14ac:dyDescent="0.25">
      <c r="A276" s="1" t="s">
        <v>3310</v>
      </c>
      <c r="C276" s="1" t="s">
        <v>11</v>
      </c>
      <c r="D276" t="s">
        <v>50</v>
      </c>
      <c r="E276" s="1" t="s">
        <v>4</v>
      </c>
      <c r="F276" s="1" t="s">
        <v>152</v>
      </c>
      <c r="H276" s="1" t="s">
        <v>889</v>
      </c>
      <c r="I276" s="1" t="s">
        <v>2957</v>
      </c>
      <c r="J276" s="1" t="s">
        <v>803</v>
      </c>
      <c r="K276" t="s">
        <v>3311</v>
      </c>
    </row>
    <row r="277" spans="1:12" x14ac:dyDescent="0.25">
      <c r="A277" s="1" t="s">
        <v>2653</v>
      </c>
      <c r="C277" s="1" t="s">
        <v>747</v>
      </c>
      <c r="D277" t="s">
        <v>12</v>
      </c>
      <c r="E277" s="1" t="s">
        <v>53</v>
      </c>
      <c r="F277" s="1" t="s">
        <v>1391</v>
      </c>
      <c r="H277" s="1" t="s">
        <v>2362</v>
      </c>
      <c r="I277" s="1" t="s">
        <v>4227</v>
      </c>
      <c r="J277" s="1" t="s">
        <v>799</v>
      </c>
      <c r="K277" s="2" t="s">
        <v>2654</v>
      </c>
    </row>
    <row r="278" spans="1:12" x14ac:dyDescent="0.25">
      <c r="A278" s="1" t="s">
        <v>3645</v>
      </c>
      <c r="B278" s="1" t="s">
        <v>3646</v>
      </c>
      <c r="C278" s="1" t="s">
        <v>11</v>
      </c>
      <c r="D278" t="s">
        <v>3647</v>
      </c>
      <c r="E278" s="1" t="s">
        <v>437</v>
      </c>
      <c r="F278" s="1" t="s">
        <v>436</v>
      </c>
      <c r="G278" s="1" t="s">
        <v>3648</v>
      </c>
      <c r="H278" s="1" t="s">
        <v>924</v>
      </c>
      <c r="I278" s="5" t="s">
        <v>3558</v>
      </c>
      <c r="J278" s="1" t="s">
        <v>803</v>
      </c>
      <c r="K278" s="3" t="s">
        <v>3650</v>
      </c>
      <c r="L278" s="1" t="s">
        <v>3649</v>
      </c>
    </row>
    <row r="279" spans="1:12" x14ac:dyDescent="0.25">
      <c r="A279" s="1" t="s">
        <v>1519</v>
      </c>
      <c r="C279" s="1" t="s">
        <v>11</v>
      </c>
      <c r="D279" s="1" t="s">
        <v>50</v>
      </c>
      <c r="E279" s="1" t="s">
        <v>3</v>
      </c>
      <c r="F279" s="1" t="s">
        <v>1520</v>
      </c>
      <c r="H279" s="1" t="s">
        <v>814</v>
      </c>
      <c r="I279" s="1" t="s">
        <v>1514</v>
      </c>
      <c r="J279" s="1" t="s">
        <v>803</v>
      </c>
      <c r="K279" s="2" t="s">
        <v>1521</v>
      </c>
    </row>
    <row r="280" spans="1:12" x14ac:dyDescent="0.25">
      <c r="A280" s="1" t="s">
        <v>2657</v>
      </c>
      <c r="C280" s="1" t="s">
        <v>747</v>
      </c>
      <c r="D280" t="s">
        <v>12</v>
      </c>
      <c r="E280" s="1" t="s">
        <v>3</v>
      </c>
      <c r="F280" s="1" t="s">
        <v>1510</v>
      </c>
      <c r="H280" s="1" t="s">
        <v>908</v>
      </c>
      <c r="I280" s="1" t="s">
        <v>1845</v>
      </c>
      <c r="J280" s="1" t="s">
        <v>799</v>
      </c>
      <c r="K280" s="2" t="s">
        <v>2658</v>
      </c>
    </row>
    <row r="281" spans="1:12" x14ac:dyDescent="0.25">
      <c r="A281" s="1" t="s">
        <v>3506</v>
      </c>
      <c r="B281" s="1" t="s">
        <v>3507</v>
      </c>
      <c r="C281" s="1" t="s">
        <v>747</v>
      </c>
      <c r="D281" t="s">
        <v>3067</v>
      </c>
      <c r="E281" s="1" t="s">
        <v>4</v>
      </c>
      <c r="F281" s="1" t="s">
        <v>388</v>
      </c>
      <c r="H281" s="1" t="s">
        <v>842</v>
      </c>
      <c r="I281" s="1" t="s">
        <v>2957</v>
      </c>
      <c r="J281" s="1" t="s">
        <v>1635</v>
      </c>
      <c r="K281" t="s">
        <v>3509</v>
      </c>
      <c r="L281" t="s">
        <v>3508</v>
      </c>
    </row>
    <row r="282" spans="1:12" x14ac:dyDescent="0.25">
      <c r="A282" s="1" t="s">
        <v>2695</v>
      </c>
      <c r="C282" s="1" t="s">
        <v>747</v>
      </c>
      <c r="D282" t="s">
        <v>50</v>
      </c>
      <c r="E282" s="1" t="s">
        <v>4</v>
      </c>
      <c r="F282" s="1" t="s">
        <v>414</v>
      </c>
      <c r="H282" s="1" t="s">
        <v>2694</v>
      </c>
      <c r="I282" s="1" t="s">
        <v>1784</v>
      </c>
      <c r="J282" s="1" t="s">
        <v>799</v>
      </c>
      <c r="K282" s="2" t="s">
        <v>2696</v>
      </c>
    </row>
    <row r="283" spans="1:12" x14ac:dyDescent="0.25">
      <c r="A283" s="1" t="s">
        <v>3561</v>
      </c>
      <c r="C283" s="1" t="s">
        <v>11</v>
      </c>
      <c r="D283" s="1" t="s">
        <v>6</v>
      </c>
      <c r="E283" s="1" t="s">
        <v>8</v>
      </c>
      <c r="H283" s="1" t="s">
        <v>680</v>
      </c>
      <c r="I283" s="5" t="s">
        <v>3558</v>
      </c>
      <c r="J283" s="1" t="s">
        <v>803</v>
      </c>
      <c r="K283" s="3" t="s">
        <v>3562</v>
      </c>
    </row>
    <row r="284" spans="1:12" x14ac:dyDescent="0.25">
      <c r="A284" s="1" t="s">
        <v>1503</v>
      </c>
      <c r="C284" s="1" t="s">
        <v>11</v>
      </c>
      <c r="D284" t="s">
        <v>12</v>
      </c>
      <c r="E284" s="1" t="s">
        <v>3</v>
      </c>
      <c r="F284" s="1" t="s">
        <v>381</v>
      </c>
      <c r="H284" s="1" t="s">
        <v>1504</v>
      </c>
      <c r="I284" s="1" t="s">
        <v>848</v>
      </c>
      <c r="J284" s="1" t="s">
        <v>803</v>
      </c>
      <c r="K284" s="3" t="s">
        <v>1505</v>
      </c>
    </row>
    <row r="285" spans="1:12" x14ac:dyDescent="0.25">
      <c r="A285" s="1" t="s">
        <v>2315</v>
      </c>
      <c r="C285" s="1" t="s">
        <v>11</v>
      </c>
      <c r="D285" t="s">
        <v>50</v>
      </c>
      <c r="E285" s="1" t="s">
        <v>1</v>
      </c>
      <c r="F285" s="1" t="s">
        <v>232</v>
      </c>
      <c r="H285" s="1" t="s">
        <v>2317</v>
      </c>
      <c r="I285" s="1" t="s">
        <v>1769</v>
      </c>
      <c r="J285" s="1" t="s">
        <v>803</v>
      </c>
      <c r="K285" s="2" t="s">
        <v>2316</v>
      </c>
    </row>
    <row r="286" spans="1:12" x14ac:dyDescent="0.25">
      <c r="A286" s="1" t="s">
        <v>4190</v>
      </c>
      <c r="C286" s="1" t="s">
        <v>47</v>
      </c>
      <c r="D286" t="s">
        <v>50</v>
      </c>
      <c r="E286" s="1" t="s">
        <v>1</v>
      </c>
      <c r="F286" s="1" t="s">
        <v>652</v>
      </c>
      <c r="H286" s="1" t="s">
        <v>4191</v>
      </c>
      <c r="I286" s="1" t="s">
        <v>739</v>
      </c>
      <c r="J286" s="1" t="s">
        <v>803</v>
      </c>
      <c r="K286" s="3" t="s">
        <v>4192</v>
      </c>
    </row>
    <row r="287" spans="1:12" x14ac:dyDescent="0.25">
      <c r="A287" s="1" t="s">
        <v>2291</v>
      </c>
      <c r="C287" s="1" t="s">
        <v>11</v>
      </c>
      <c r="D287" t="s">
        <v>50</v>
      </c>
      <c r="E287" s="1" t="s">
        <v>1</v>
      </c>
      <c r="F287" s="1" t="s">
        <v>641</v>
      </c>
      <c r="H287" s="1" t="s">
        <v>3008</v>
      </c>
      <c r="I287" s="1" t="s">
        <v>1845</v>
      </c>
      <c r="J287" s="1" t="s">
        <v>803</v>
      </c>
      <c r="K287" s="3" t="s">
        <v>2292</v>
      </c>
    </row>
    <row r="288" spans="1:12" x14ac:dyDescent="0.25">
      <c r="A288" s="1" t="s">
        <v>801</v>
      </c>
      <c r="C288" s="1" t="s">
        <v>11</v>
      </c>
      <c r="D288" s="1" t="s">
        <v>50</v>
      </c>
      <c r="E288" s="1" t="s">
        <v>3</v>
      </c>
      <c r="F288" s="1" t="s">
        <v>381</v>
      </c>
      <c r="H288" t="s">
        <v>3414</v>
      </c>
      <c r="I288" s="1" t="s">
        <v>769</v>
      </c>
      <c r="J288" s="1" t="s">
        <v>803</v>
      </c>
      <c r="K288" s="3" t="s">
        <v>383</v>
      </c>
    </row>
    <row r="289" spans="1:11" x14ac:dyDescent="0.25">
      <c r="A289" s="1" t="s">
        <v>662</v>
      </c>
      <c r="C289" s="1" t="s">
        <v>11</v>
      </c>
      <c r="D289" s="1" t="s">
        <v>50</v>
      </c>
      <c r="E289" s="1" t="s">
        <v>1</v>
      </c>
      <c r="F289" s="1" t="s">
        <v>652</v>
      </c>
      <c r="H289" s="1" t="s">
        <v>639</v>
      </c>
      <c r="I289" s="1" t="s">
        <v>901</v>
      </c>
      <c r="J289" s="1" t="s">
        <v>803</v>
      </c>
      <c r="K289" s="3" t="s">
        <v>663</v>
      </c>
    </row>
    <row r="290" spans="1:11" x14ac:dyDescent="0.25">
      <c r="A290" s="1" t="s">
        <v>2207</v>
      </c>
      <c r="C290" s="1" t="s">
        <v>11</v>
      </c>
      <c r="D290" t="s">
        <v>1593</v>
      </c>
      <c r="E290" s="1" t="s">
        <v>53</v>
      </c>
      <c r="F290" s="1" t="s">
        <v>2208</v>
      </c>
      <c r="G290" s="1" t="s">
        <v>92</v>
      </c>
      <c r="H290" s="1" t="s">
        <v>2210</v>
      </c>
      <c r="I290" s="1" t="s">
        <v>1784</v>
      </c>
      <c r="J290" s="1" t="s">
        <v>799</v>
      </c>
      <c r="K290" s="3" t="s">
        <v>2209</v>
      </c>
    </row>
    <row r="291" spans="1:11" x14ac:dyDescent="0.25">
      <c r="A291" s="1" t="s">
        <v>4223</v>
      </c>
      <c r="C291" s="1" t="s">
        <v>747</v>
      </c>
      <c r="D291" s="1" t="s">
        <v>12</v>
      </c>
      <c r="E291" s="1" t="s">
        <v>4</v>
      </c>
      <c r="F291" s="1" t="s">
        <v>152</v>
      </c>
      <c r="H291" s="1" t="s">
        <v>1278</v>
      </c>
      <c r="I291" s="1" t="s">
        <v>1551</v>
      </c>
      <c r="J291" s="1" t="s">
        <v>803</v>
      </c>
      <c r="K291" t="s">
        <v>4224</v>
      </c>
    </row>
    <row r="292" spans="1:11" x14ac:dyDescent="0.25">
      <c r="A292" s="1" t="s">
        <v>19</v>
      </c>
      <c r="C292" s="1" t="s">
        <v>11</v>
      </c>
      <c r="D292" s="1" t="s">
        <v>50</v>
      </c>
      <c r="E292" s="1" t="s">
        <v>4</v>
      </c>
      <c r="F292" s="1" t="s">
        <v>152</v>
      </c>
      <c r="H292" s="1" t="s">
        <v>889</v>
      </c>
      <c r="I292" s="1" t="s">
        <v>820</v>
      </c>
      <c r="J292" s="1" t="s">
        <v>803</v>
      </c>
      <c r="K292" s="3" t="s">
        <v>38</v>
      </c>
    </row>
    <row r="293" spans="1:11" x14ac:dyDescent="0.25">
      <c r="A293" s="1" t="s">
        <v>2529</v>
      </c>
      <c r="C293" s="1" t="s">
        <v>47</v>
      </c>
      <c r="D293" t="s">
        <v>50</v>
      </c>
      <c r="E293" s="1" t="s">
        <v>4</v>
      </c>
      <c r="F293" s="1" t="s">
        <v>391</v>
      </c>
      <c r="H293" s="1" t="s">
        <v>889</v>
      </c>
      <c r="I293" s="1" t="s">
        <v>1769</v>
      </c>
      <c r="J293" s="1" t="s">
        <v>803</v>
      </c>
      <c r="K293" s="2" t="s">
        <v>2530</v>
      </c>
    </row>
    <row r="294" spans="1:11" x14ac:dyDescent="0.25">
      <c r="A294" s="1" t="s">
        <v>1780</v>
      </c>
      <c r="C294" s="1" t="s">
        <v>11</v>
      </c>
      <c r="D294" s="1" t="s">
        <v>50</v>
      </c>
      <c r="E294" s="1" t="s">
        <v>3</v>
      </c>
      <c r="F294" s="1" t="s">
        <v>160</v>
      </c>
      <c r="H294" s="1" t="s">
        <v>924</v>
      </c>
      <c r="I294" s="1" t="s">
        <v>1781</v>
      </c>
      <c r="J294" s="1" t="s">
        <v>803</v>
      </c>
      <c r="K294" s="3" t="s">
        <v>1782</v>
      </c>
    </row>
    <row r="295" spans="1:11" x14ac:dyDescent="0.25">
      <c r="A295" s="1" t="s">
        <v>751</v>
      </c>
      <c r="C295" s="1" t="s">
        <v>47</v>
      </c>
      <c r="D295" s="1" t="s">
        <v>6</v>
      </c>
      <c r="E295" s="1" t="s">
        <v>8</v>
      </c>
      <c r="H295" s="1" t="s">
        <v>3424</v>
      </c>
      <c r="I295" s="1" t="s">
        <v>1957</v>
      </c>
      <c r="J295" s="1" t="s">
        <v>84</v>
      </c>
      <c r="K295" s="3" t="s">
        <v>752</v>
      </c>
    </row>
    <row r="296" spans="1:11" x14ac:dyDescent="0.25">
      <c r="A296" s="1" t="s">
        <v>2861</v>
      </c>
      <c r="C296" s="1" t="s">
        <v>747</v>
      </c>
      <c r="D296" s="1" t="s">
        <v>1240</v>
      </c>
      <c r="E296" s="1" t="s">
        <v>8</v>
      </c>
      <c r="F296" s="1" t="s">
        <v>135</v>
      </c>
      <c r="H296" s="1" t="s">
        <v>841</v>
      </c>
      <c r="I296" s="1" t="s">
        <v>753</v>
      </c>
      <c r="J296" s="1" t="s">
        <v>803</v>
      </c>
      <c r="K296" s="2" t="s">
        <v>712</v>
      </c>
    </row>
    <row r="297" spans="1:11" x14ac:dyDescent="0.25">
      <c r="A297" s="1" t="s">
        <v>3801</v>
      </c>
      <c r="C297" s="1" t="s">
        <v>47</v>
      </c>
      <c r="D297" t="s">
        <v>50</v>
      </c>
      <c r="E297" s="1" t="s">
        <v>35</v>
      </c>
      <c r="F297" s="1" t="s">
        <v>3802</v>
      </c>
      <c r="H297" s="1" t="s">
        <v>924</v>
      </c>
      <c r="I297" s="5" t="s">
        <v>3558</v>
      </c>
      <c r="J297" s="1" t="s">
        <v>803</v>
      </c>
      <c r="K297" s="3" t="s">
        <v>3803</v>
      </c>
    </row>
    <row r="298" spans="1:11" x14ac:dyDescent="0.25">
      <c r="A298" s="1" t="s">
        <v>3667</v>
      </c>
      <c r="C298" s="1" t="s">
        <v>11</v>
      </c>
      <c r="D298" t="s">
        <v>50</v>
      </c>
      <c r="E298" s="1" t="s">
        <v>448</v>
      </c>
      <c r="F298" s="1" t="s">
        <v>451</v>
      </c>
      <c r="H298" s="1" t="s">
        <v>3669</v>
      </c>
      <c r="I298" s="5" t="s">
        <v>3558</v>
      </c>
      <c r="J298" s="1" t="s">
        <v>803</v>
      </c>
      <c r="K298" s="3" t="s">
        <v>3668</v>
      </c>
    </row>
    <row r="299" spans="1:11" x14ac:dyDescent="0.25">
      <c r="A299" s="1" t="s">
        <v>2722</v>
      </c>
      <c r="C299" s="1" t="s">
        <v>747</v>
      </c>
      <c r="D299" t="s">
        <v>12</v>
      </c>
      <c r="E299" s="1" t="s">
        <v>4</v>
      </c>
      <c r="F299" s="1" t="s">
        <v>2550</v>
      </c>
      <c r="H299" s="1" t="s">
        <v>1278</v>
      </c>
      <c r="I299" s="1" t="s">
        <v>840</v>
      </c>
      <c r="J299" s="1" t="s">
        <v>803</v>
      </c>
      <c r="K299" s="2" t="s">
        <v>2723</v>
      </c>
    </row>
    <row r="300" spans="1:11" x14ac:dyDescent="0.25">
      <c r="A300" s="1" t="s">
        <v>1590</v>
      </c>
      <c r="C300" s="1" t="s">
        <v>747</v>
      </c>
      <c r="D300" t="s">
        <v>12</v>
      </c>
      <c r="E300" s="1" t="s">
        <v>53</v>
      </c>
      <c r="F300" s="1" t="s">
        <v>323</v>
      </c>
      <c r="H300" s="1" t="s">
        <v>1448</v>
      </c>
      <c r="I300" s="1" t="s">
        <v>1606</v>
      </c>
      <c r="J300" s="1" t="s">
        <v>1374</v>
      </c>
      <c r="K300" s="2" t="s">
        <v>1591</v>
      </c>
    </row>
    <row r="301" spans="1:11" x14ac:dyDescent="0.25">
      <c r="A301" s="1" t="s">
        <v>2644</v>
      </c>
      <c r="C301" s="1" t="s">
        <v>747</v>
      </c>
      <c r="D301" t="s">
        <v>50</v>
      </c>
      <c r="E301" s="1" t="s">
        <v>4</v>
      </c>
      <c r="F301" s="1" t="s">
        <v>398</v>
      </c>
      <c r="H301" s="1" t="s">
        <v>924</v>
      </c>
      <c r="I301" s="1" t="s">
        <v>1769</v>
      </c>
      <c r="J301" s="1" t="s">
        <v>133</v>
      </c>
      <c r="K301" s="2" t="s">
        <v>2645</v>
      </c>
    </row>
    <row r="302" spans="1:11" x14ac:dyDescent="0.25">
      <c r="A302" s="1" t="s">
        <v>1500</v>
      </c>
      <c r="C302" s="1" t="s">
        <v>747</v>
      </c>
      <c r="D302" s="1" t="s">
        <v>50</v>
      </c>
      <c r="E302" s="1" t="s">
        <v>1</v>
      </c>
      <c r="F302" s="1" t="s">
        <v>652</v>
      </c>
      <c r="H302" s="1" t="s">
        <v>639</v>
      </c>
      <c r="I302" s="1" t="s">
        <v>1501</v>
      </c>
      <c r="J302" s="1" t="s">
        <v>799</v>
      </c>
      <c r="K302" s="2" t="s">
        <v>1502</v>
      </c>
    </row>
    <row r="303" spans="1:11" x14ac:dyDescent="0.25">
      <c r="A303" s="1" t="s">
        <v>1025</v>
      </c>
      <c r="C303" s="1" t="s">
        <v>747</v>
      </c>
      <c r="D303" s="1" t="s">
        <v>6</v>
      </c>
      <c r="E303" s="1" t="s">
        <v>8</v>
      </c>
      <c r="H303" s="1" t="s">
        <v>1038</v>
      </c>
      <c r="I303" s="1" t="s">
        <v>896</v>
      </c>
      <c r="J303" s="1" t="s">
        <v>803</v>
      </c>
      <c r="K303" s="3" t="s">
        <v>1026</v>
      </c>
    </row>
    <row r="304" spans="1:11" x14ac:dyDescent="0.25">
      <c r="A304" s="1" t="s">
        <v>2667</v>
      </c>
      <c r="C304" s="1" t="s">
        <v>747</v>
      </c>
      <c r="D304" t="s">
        <v>12</v>
      </c>
      <c r="E304" s="1" t="s">
        <v>3</v>
      </c>
      <c r="F304" s="1" t="s">
        <v>28</v>
      </c>
      <c r="H304" s="1" t="s">
        <v>908</v>
      </c>
      <c r="I304" s="1" t="s">
        <v>1766</v>
      </c>
      <c r="J304" s="1" t="s">
        <v>803</v>
      </c>
      <c r="K304" s="2" t="s">
        <v>2668</v>
      </c>
    </row>
    <row r="305" spans="1:12" x14ac:dyDescent="0.25">
      <c r="A305" s="1" t="s">
        <v>1666</v>
      </c>
      <c r="C305" s="1" t="s">
        <v>11</v>
      </c>
      <c r="D305" s="1" t="s">
        <v>50</v>
      </c>
      <c r="E305" s="1" t="s">
        <v>1</v>
      </c>
      <c r="F305" s="1" t="s">
        <v>1577</v>
      </c>
      <c r="H305" s="1" t="s">
        <v>913</v>
      </c>
      <c r="I305" s="1" t="s">
        <v>795</v>
      </c>
      <c r="J305" s="1" t="s">
        <v>802</v>
      </c>
      <c r="K305" s="3" t="s">
        <v>1667</v>
      </c>
    </row>
    <row r="306" spans="1:12" x14ac:dyDescent="0.25">
      <c r="A306" s="1" t="s">
        <v>586</v>
      </c>
      <c r="C306" s="1" t="s">
        <v>11</v>
      </c>
      <c r="D306" s="1" t="s">
        <v>1240</v>
      </c>
      <c r="E306" s="1" t="s">
        <v>8</v>
      </c>
      <c r="F306" s="1" t="s">
        <v>517</v>
      </c>
      <c r="I306" s="1" t="s">
        <v>848</v>
      </c>
      <c r="J306" s="1" t="s">
        <v>803</v>
      </c>
      <c r="K306" s="3" t="s">
        <v>587</v>
      </c>
    </row>
    <row r="307" spans="1:12" x14ac:dyDescent="0.25">
      <c r="A307" s="1" t="s">
        <v>1761</v>
      </c>
      <c r="C307" s="1" t="s">
        <v>747</v>
      </c>
      <c r="D307" t="s">
        <v>12</v>
      </c>
      <c r="E307" s="1" t="s">
        <v>3</v>
      </c>
      <c r="F307" s="1" t="s">
        <v>1510</v>
      </c>
      <c r="H307" s="1" t="s">
        <v>908</v>
      </c>
      <c r="I307" s="1" t="s">
        <v>890</v>
      </c>
      <c r="J307" s="1" t="s">
        <v>803</v>
      </c>
      <c r="K307" s="3" t="s">
        <v>1762</v>
      </c>
    </row>
    <row r="308" spans="1:12" x14ac:dyDescent="0.25">
      <c r="A308" s="1" t="s">
        <v>4200</v>
      </c>
      <c r="C308" s="1" t="s">
        <v>747</v>
      </c>
      <c r="D308" t="s">
        <v>906</v>
      </c>
      <c r="E308" s="1" t="s">
        <v>3</v>
      </c>
      <c r="F308" s="1" t="s">
        <v>348</v>
      </c>
      <c r="G308" s="1" t="s">
        <v>55</v>
      </c>
      <c r="H308" t="s">
        <v>908</v>
      </c>
      <c r="I308" s="1" t="s">
        <v>4194</v>
      </c>
      <c r="J308" s="1" t="s">
        <v>803</v>
      </c>
      <c r="K308" t="s">
        <v>4201</v>
      </c>
    </row>
    <row r="309" spans="1:12" x14ac:dyDescent="0.25">
      <c r="A309" s="1" t="s">
        <v>3257</v>
      </c>
      <c r="C309" s="1" t="s">
        <v>11</v>
      </c>
      <c r="D309" t="s">
        <v>845</v>
      </c>
      <c r="E309" s="1" t="s">
        <v>8</v>
      </c>
      <c r="F309" s="1" t="s">
        <v>550</v>
      </c>
      <c r="I309" s="1" t="s">
        <v>2957</v>
      </c>
      <c r="J309" s="1" t="s">
        <v>803</v>
      </c>
      <c r="K309" t="s">
        <v>3258</v>
      </c>
    </row>
    <row r="310" spans="1:12" x14ac:dyDescent="0.25">
      <c r="A310" s="1" t="s">
        <v>3704</v>
      </c>
      <c r="C310" s="1" t="s">
        <v>47</v>
      </c>
      <c r="D310" t="s">
        <v>12</v>
      </c>
      <c r="E310" s="1" t="s">
        <v>3</v>
      </c>
      <c r="F310" s="1" t="s">
        <v>155</v>
      </c>
      <c r="H310" s="1" t="s">
        <v>908</v>
      </c>
      <c r="I310" s="5" t="s">
        <v>3558</v>
      </c>
      <c r="J310" s="1" t="s">
        <v>799</v>
      </c>
      <c r="K310" t="s">
        <v>3705</v>
      </c>
    </row>
    <row r="311" spans="1:12" x14ac:dyDescent="0.25">
      <c r="A311" s="1" t="s">
        <v>2465</v>
      </c>
      <c r="C311" s="1" t="s">
        <v>11</v>
      </c>
      <c r="D311" t="s">
        <v>1240</v>
      </c>
      <c r="E311" s="1" t="s">
        <v>8</v>
      </c>
      <c r="F311" s="1" t="s">
        <v>135</v>
      </c>
      <c r="H311" s="1" t="s">
        <v>9</v>
      </c>
      <c r="I311" s="1" t="s">
        <v>1724</v>
      </c>
      <c r="J311" s="1" t="s">
        <v>803</v>
      </c>
      <c r="K311" s="3" t="s">
        <v>2466</v>
      </c>
    </row>
    <row r="312" spans="1:12" x14ac:dyDescent="0.25">
      <c r="A312" s="1" t="s">
        <v>4060</v>
      </c>
      <c r="C312" s="1" t="s">
        <v>47</v>
      </c>
      <c r="D312" t="s">
        <v>12</v>
      </c>
      <c r="E312" s="1" t="s">
        <v>53</v>
      </c>
      <c r="F312" s="1" t="s">
        <v>1391</v>
      </c>
      <c r="I312" s="1" t="s">
        <v>3880</v>
      </c>
      <c r="J312" s="1" t="s">
        <v>799</v>
      </c>
      <c r="K312" s="3" t="s">
        <v>4061</v>
      </c>
    </row>
    <row r="313" spans="1:12" x14ac:dyDescent="0.25">
      <c r="A313" s="1" t="s">
        <v>2736</v>
      </c>
      <c r="C313" s="1" t="s">
        <v>747</v>
      </c>
      <c r="D313" t="s">
        <v>2737</v>
      </c>
      <c r="E313" s="1" t="s">
        <v>53</v>
      </c>
      <c r="F313" s="1" t="s">
        <v>1604</v>
      </c>
      <c r="G313" s="1" t="s">
        <v>92</v>
      </c>
      <c r="I313" s="1" t="s">
        <v>1724</v>
      </c>
      <c r="J313" s="1" t="s">
        <v>803</v>
      </c>
      <c r="K313" s="2" t="s">
        <v>2741</v>
      </c>
    </row>
    <row r="314" spans="1:12" x14ac:dyDescent="0.25">
      <c r="A314" s="1" t="s">
        <v>3065</v>
      </c>
      <c r="B314" s="1" t="s">
        <v>3066</v>
      </c>
      <c r="C314" s="1" t="s">
        <v>48</v>
      </c>
      <c r="D314" t="s">
        <v>3067</v>
      </c>
      <c r="E314" s="1" t="s">
        <v>53</v>
      </c>
      <c r="F314" s="1" t="s">
        <v>323</v>
      </c>
      <c r="H314" s="1" t="s">
        <v>3008</v>
      </c>
      <c r="I314" s="1" t="s">
        <v>2957</v>
      </c>
      <c r="J314" s="1" t="s">
        <v>803</v>
      </c>
      <c r="K314" s="2" t="s">
        <v>3069</v>
      </c>
      <c r="L314" t="s">
        <v>3068</v>
      </c>
    </row>
    <row r="315" spans="1:12" x14ac:dyDescent="0.25">
      <c r="A315" s="1" t="s">
        <v>2555</v>
      </c>
      <c r="C315" s="1" t="s">
        <v>47</v>
      </c>
      <c r="D315" t="s">
        <v>885</v>
      </c>
      <c r="E315" s="1" t="s">
        <v>3</v>
      </c>
      <c r="F315" s="1" t="s">
        <v>160</v>
      </c>
      <c r="H315" t="s">
        <v>881</v>
      </c>
      <c r="I315" s="1" t="s">
        <v>1845</v>
      </c>
      <c r="J315" s="1" t="s">
        <v>799</v>
      </c>
      <c r="K315" s="2" t="s">
        <v>2556</v>
      </c>
    </row>
    <row r="316" spans="1:12" x14ac:dyDescent="0.25">
      <c r="A316" s="1" t="s">
        <v>3522</v>
      </c>
      <c r="C316" s="1" t="s">
        <v>747</v>
      </c>
      <c r="D316" t="s">
        <v>12</v>
      </c>
      <c r="E316" s="1" t="s">
        <v>3</v>
      </c>
      <c r="F316" s="1" t="s">
        <v>353</v>
      </c>
      <c r="H316" t="s">
        <v>908</v>
      </c>
      <c r="I316" s="1" t="s">
        <v>2957</v>
      </c>
      <c r="J316" s="1" t="s">
        <v>2525</v>
      </c>
      <c r="K316" s="3" t="s">
        <v>3523</v>
      </c>
    </row>
    <row r="317" spans="1:12" x14ac:dyDescent="0.25">
      <c r="A317" s="1" t="s">
        <v>1871</v>
      </c>
      <c r="C317" s="1" t="s">
        <v>747</v>
      </c>
      <c r="D317" t="s">
        <v>12</v>
      </c>
      <c r="E317" s="1" t="s">
        <v>4</v>
      </c>
      <c r="F317" s="1" t="s">
        <v>152</v>
      </c>
      <c r="H317" s="1" t="s">
        <v>1278</v>
      </c>
      <c r="I317" s="1" t="s">
        <v>2602</v>
      </c>
      <c r="J317" s="1" t="s">
        <v>802</v>
      </c>
      <c r="K317" s="2" t="s">
        <v>1872</v>
      </c>
    </row>
    <row r="318" spans="1:12" x14ac:dyDescent="0.25">
      <c r="A318" s="1" t="s">
        <v>3242</v>
      </c>
      <c r="C318" s="1" t="s">
        <v>11</v>
      </c>
      <c r="D318" t="s">
        <v>812</v>
      </c>
      <c r="E318" s="1" t="s">
        <v>4</v>
      </c>
      <c r="F318" s="1" t="s">
        <v>3243</v>
      </c>
      <c r="G318" s="1" t="s">
        <v>105</v>
      </c>
      <c r="H318" s="1" t="s">
        <v>1765</v>
      </c>
      <c r="I318" s="1" t="s">
        <v>2957</v>
      </c>
      <c r="J318" s="1" t="s">
        <v>799</v>
      </c>
      <c r="K318" t="s">
        <v>3244</v>
      </c>
    </row>
    <row r="319" spans="1:12" x14ac:dyDescent="0.25">
      <c r="A319" s="1" t="s">
        <v>578</v>
      </c>
      <c r="C319" s="1" t="s">
        <v>11</v>
      </c>
      <c r="D319" t="s">
        <v>862</v>
      </c>
      <c r="E319" s="1" t="s">
        <v>91</v>
      </c>
      <c r="F319" s="1" t="s">
        <v>431</v>
      </c>
      <c r="G319" s="1" t="s">
        <v>119</v>
      </c>
      <c r="H319" s="1" t="s">
        <v>3425</v>
      </c>
      <c r="I319" s="1" t="s">
        <v>859</v>
      </c>
      <c r="J319" s="1" t="s">
        <v>803</v>
      </c>
      <c r="K319" s="3" t="s">
        <v>579</v>
      </c>
    </row>
    <row r="320" spans="1:12" x14ac:dyDescent="0.25">
      <c r="A320" s="1" t="s">
        <v>447</v>
      </c>
      <c r="C320" s="1" t="s">
        <v>11</v>
      </c>
      <c r="D320" t="s">
        <v>836</v>
      </c>
      <c r="E320" s="1" t="s">
        <v>448</v>
      </c>
      <c r="F320" s="1" t="s">
        <v>449</v>
      </c>
      <c r="I320" s="1" t="s">
        <v>795</v>
      </c>
      <c r="J320" s="1" t="s">
        <v>803</v>
      </c>
      <c r="K320" s="3" t="s">
        <v>450</v>
      </c>
    </row>
    <row r="321" spans="1:11" x14ac:dyDescent="0.25">
      <c r="A321" s="1" t="s">
        <v>3464</v>
      </c>
      <c r="C321" s="1" t="s">
        <v>47</v>
      </c>
      <c r="D321" t="s">
        <v>12</v>
      </c>
      <c r="E321" s="1" t="s">
        <v>35</v>
      </c>
      <c r="F321" s="1" t="s">
        <v>156</v>
      </c>
      <c r="H321" s="1" t="s">
        <v>2210</v>
      </c>
      <c r="I321" s="1" t="s">
        <v>2957</v>
      </c>
      <c r="J321" s="1" t="s">
        <v>799</v>
      </c>
      <c r="K321" s="3" t="s">
        <v>3465</v>
      </c>
    </row>
    <row r="322" spans="1:11" x14ac:dyDescent="0.25">
      <c r="A322" s="1" t="s">
        <v>2424</v>
      </c>
      <c r="C322" s="1" t="s">
        <v>48</v>
      </c>
      <c r="D322" s="1" t="s">
        <v>1686</v>
      </c>
      <c r="E322" s="1" t="s">
        <v>1</v>
      </c>
      <c r="F322" s="1" t="s">
        <v>641</v>
      </c>
      <c r="G322" s="1" t="s">
        <v>55</v>
      </c>
      <c r="H322" s="1" t="s">
        <v>3008</v>
      </c>
      <c r="I322" s="1" t="s">
        <v>1766</v>
      </c>
      <c r="J322" s="1" t="s">
        <v>803</v>
      </c>
      <c r="K322" s="2" t="s">
        <v>2425</v>
      </c>
    </row>
    <row r="323" spans="1:11" x14ac:dyDescent="0.25">
      <c r="A323" s="1" t="s">
        <v>2411</v>
      </c>
      <c r="C323" s="1" t="s">
        <v>47</v>
      </c>
      <c r="D323" s="1" t="s">
        <v>6</v>
      </c>
      <c r="E323" s="1" t="s">
        <v>8</v>
      </c>
      <c r="H323" s="1" t="s">
        <v>680</v>
      </c>
      <c r="I323" s="1" t="s">
        <v>1769</v>
      </c>
      <c r="J323" s="1" t="s">
        <v>803</v>
      </c>
      <c r="K323" s="3" t="s">
        <v>2412</v>
      </c>
    </row>
    <row r="324" spans="1:11" x14ac:dyDescent="0.25">
      <c r="A324" s="1" t="s">
        <v>216</v>
      </c>
      <c r="C324" s="1" t="s">
        <v>11</v>
      </c>
      <c r="D324" t="s">
        <v>845</v>
      </c>
      <c r="E324" s="1" t="s">
        <v>1</v>
      </c>
      <c r="F324" s="1" t="s">
        <v>211</v>
      </c>
      <c r="H324" s="1" t="s">
        <v>3008</v>
      </c>
      <c r="I324" s="1" t="s">
        <v>807</v>
      </c>
      <c r="J324" s="1" t="s">
        <v>803</v>
      </c>
      <c r="K324" s="2" t="s">
        <v>217</v>
      </c>
    </row>
    <row r="325" spans="1:11" x14ac:dyDescent="0.25">
      <c r="A325" s="1" t="s">
        <v>1731</v>
      </c>
      <c r="C325" s="1" t="s">
        <v>747</v>
      </c>
      <c r="D325" t="s">
        <v>50</v>
      </c>
      <c r="E325" s="1" t="s">
        <v>4</v>
      </c>
      <c r="F325" s="1" t="s">
        <v>1730</v>
      </c>
      <c r="H325" s="1" t="s">
        <v>1285</v>
      </c>
      <c r="I325" s="1" t="s">
        <v>3221</v>
      </c>
      <c r="J325" s="1" t="s">
        <v>799</v>
      </c>
      <c r="K325" s="3" t="s">
        <v>1732</v>
      </c>
    </row>
    <row r="326" spans="1:11" x14ac:dyDescent="0.25">
      <c r="A326" s="1" t="s">
        <v>2324</v>
      </c>
      <c r="C326" s="1" t="s">
        <v>11</v>
      </c>
      <c r="D326" t="s">
        <v>50</v>
      </c>
      <c r="E326" s="1" t="s">
        <v>3</v>
      </c>
      <c r="F326" s="1" t="s">
        <v>1510</v>
      </c>
      <c r="H326" s="1" t="s">
        <v>841</v>
      </c>
      <c r="I326" s="1" t="s">
        <v>2325</v>
      </c>
      <c r="J326" s="1" t="s">
        <v>799</v>
      </c>
      <c r="K326" s="2" t="s">
        <v>2328</v>
      </c>
    </row>
    <row r="327" spans="1:11" x14ac:dyDescent="0.25">
      <c r="A327" s="1" t="s">
        <v>3937</v>
      </c>
      <c r="C327" s="1" t="s">
        <v>11</v>
      </c>
      <c r="D327" t="s">
        <v>906</v>
      </c>
      <c r="E327" s="1" t="s">
        <v>3</v>
      </c>
      <c r="F327" s="1" t="s">
        <v>353</v>
      </c>
      <c r="G327" s="1" t="s">
        <v>62</v>
      </c>
      <c r="H327" s="1" t="s">
        <v>3008</v>
      </c>
      <c r="I327" s="1" t="s">
        <v>3880</v>
      </c>
      <c r="J327" s="1" t="s">
        <v>803</v>
      </c>
      <c r="K327" s="3" t="s">
        <v>3938</v>
      </c>
    </row>
    <row r="328" spans="1:11" x14ac:dyDescent="0.25">
      <c r="A328" s="1" t="s">
        <v>1219</v>
      </c>
      <c r="C328" s="1" t="s">
        <v>11</v>
      </c>
      <c r="D328" s="1" t="s">
        <v>1220</v>
      </c>
      <c r="E328" s="1" t="s">
        <v>504</v>
      </c>
      <c r="F328" s="1" t="s">
        <v>1221</v>
      </c>
      <c r="G328" s="1" t="s">
        <v>457</v>
      </c>
      <c r="H328" s="1" t="s">
        <v>913</v>
      </c>
      <c r="I328" s="1" t="s">
        <v>896</v>
      </c>
      <c r="J328" s="1" t="s">
        <v>803</v>
      </c>
      <c r="K328" s="3" t="s">
        <v>1222</v>
      </c>
    </row>
    <row r="329" spans="1:11" x14ac:dyDescent="0.25">
      <c r="A329" s="1" t="s">
        <v>1837</v>
      </c>
      <c r="C329" s="1" t="s">
        <v>11</v>
      </c>
      <c r="D329" s="1" t="s">
        <v>1838</v>
      </c>
      <c r="E329" s="1" t="s">
        <v>4</v>
      </c>
      <c r="F329" s="1" t="s">
        <v>153</v>
      </c>
      <c r="G329" s="1" t="s">
        <v>77</v>
      </c>
      <c r="I329" s="1" t="s">
        <v>1845</v>
      </c>
      <c r="J329" s="1" t="s">
        <v>799</v>
      </c>
      <c r="K329" s="3" t="s">
        <v>1839</v>
      </c>
    </row>
    <row r="330" spans="1:11" x14ac:dyDescent="0.25">
      <c r="A330" s="1" t="s">
        <v>1544</v>
      </c>
      <c r="C330" s="1" t="s">
        <v>48</v>
      </c>
      <c r="D330" s="1" t="s">
        <v>1545</v>
      </c>
      <c r="E330" s="1" t="s">
        <v>4</v>
      </c>
      <c r="F330" s="1" t="s">
        <v>153</v>
      </c>
      <c r="G330" s="1" t="s">
        <v>77</v>
      </c>
      <c r="H330" s="1" t="s">
        <v>924</v>
      </c>
      <c r="I330" s="1" t="s">
        <v>1372</v>
      </c>
      <c r="J330" s="1" t="s">
        <v>803</v>
      </c>
      <c r="K330" s="3" t="s">
        <v>1546</v>
      </c>
    </row>
    <row r="331" spans="1:11" x14ac:dyDescent="0.25">
      <c r="A331" s="1" t="s">
        <v>2805</v>
      </c>
      <c r="C331" s="1" t="s">
        <v>47</v>
      </c>
      <c r="D331" s="1" t="s">
        <v>6</v>
      </c>
      <c r="E331" s="1" t="s">
        <v>8</v>
      </c>
      <c r="I331" s="1" t="s">
        <v>1766</v>
      </c>
      <c r="J331" s="1" t="s">
        <v>803</v>
      </c>
      <c r="K331" s="2" t="s">
        <v>2806</v>
      </c>
    </row>
    <row r="332" spans="1:11" x14ac:dyDescent="0.25">
      <c r="A332" s="1" t="s">
        <v>3723</v>
      </c>
      <c r="C332" s="1" t="s">
        <v>47</v>
      </c>
      <c r="D332" t="s">
        <v>3724</v>
      </c>
      <c r="E332" s="1" t="s">
        <v>4</v>
      </c>
      <c r="F332" s="1" t="s">
        <v>162</v>
      </c>
      <c r="G332" s="1" t="s">
        <v>105</v>
      </c>
      <c r="I332" s="5" t="s">
        <v>3558</v>
      </c>
      <c r="J332" s="1" t="s">
        <v>803</v>
      </c>
      <c r="K332" s="3" t="s">
        <v>3725</v>
      </c>
    </row>
    <row r="333" spans="1:11" x14ac:dyDescent="0.25">
      <c r="A333" s="1" t="s">
        <v>2539</v>
      </c>
      <c r="C333" s="1" t="s">
        <v>47</v>
      </c>
      <c r="D333" t="s">
        <v>1240</v>
      </c>
      <c r="E333" s="1" t="s">
        <v>8</v>
      </c>
      <c r="F333" s="1" t="s">
        <v>138</v>
      </c>
      <c r="H333" s="1" t="s">
        <v>841</v>
      </c>
      <c r="I333" s="1" t="s">
        <v>2853</v>
      </c>
      <c r="J333" s="1" t="s">
        <v>802</v>
      </c>
      <c r="K333" s="2" t="s">
        <v>2540</v>
      </c>
    </row>
    <row r="334" spans="1:11" x14ac:dyDescent="0.25">
      <c r="A334" s="1" t="s">
        <v>2724</v>
      </c>
      <c r="C334" s="1" t="s">
        <v>747</v>
      </c>
      <c r="D334" t="s">
        <v>949</v>
      </c>
      <c r="E334" s="1" t="s">
        <v>3</v>
      </c>
      <c r="F334" s="1" t="s">
        <v>348</v>
      </c>
      <c r="H334" s="1" t="s">
        <v>889</v>
      </c>
      <c r="I334" s="1" t="s">
        <v>840</v>
      </c>
      <c r="J334" s="1" t="s">
        <v>803</v>
      </c>
      <c r="K334" s="3" t="s">
        <v>2725</v>
      </c>
    </row>
    <row r="335" spans="1:11" x14ac:dyDescent="0.25">
      <c r="A335" s="1" t="s">
        <v>2714</v>
      </c>
      <c r="C335" s="1" t="s">
        <v>747</v>
      </c>
      <c r="D335" t="s">
        <v>906</v>
      </c>
      <c r="E335" s="1" t="s">
        <v>3</v>
      </c>
      <c r="F335" s="1" t="s">
        <v>28</v>
      </c>
      <c r="G335" s="1" t="s">
        <v>281</v>
      </c>
      <c r="I335" s="1" t="s">
        <v>1775</v>
      </c>
      <c r="J335" s="1" t="s">
        <v>803</v>
      </c>
      <c r="K335" s="2" t="s">
        <v>3113</v>
      </c>
    </row>
    <row r="336" spans="1:11" x14ac:dyDescent="0.25">
      <c r="A336" s="1" t="s">
        <v>1506</v>
      </c>
      <c r="C336" s="1" t="s">
        <v>11</v>
      </c>
      <c r="D336" s="1" t="s">
        <v>1507</v>
      </c>
      <c r="E336" s="1" t="s">
        <v>72</v>
      </c>
      <c r="F336" s="1" t="s">
        <v>164</v>
      </c>
      <c r="G336" s="1" t="s">
        <v>105</v>
      </c>
      <c r="H336" t="s">
        <v>3414</v>
      </c>
      <c r="I336" s="1" t="s">
        <v>900</v>
      </c>
      <c r="J336" s="1" t="s">
        <v>803</v>
      </c>
      <c r="K336" s="3" t="s">
        <v>1508</v>
      </c>
    </row>
    <row r="337" spans="1:11" x14ac:dyDescent="0.25">
      <c r="A337" s="1" t="s">
        <v>3205</v>
      </c>
      <c r="C337" s="1" t="s">
        <v>47</v>
      </c>
      <c r="D337" t="s">
        <v>3206</v>
      </c>
      <c r="E337" s="1" t="s">
        <v>8</v>
      </c>
      <c r="H337" s="1" t="s">
        <v>3426</v>
      </c>
      <c r="I337" s="1" t="s">
        <v>1930</v>
      </c>
      <c r="J337" s="1" t="s">
        <v>84</v>
      </c>
      <c r="K337" t="s">
        <v>3207</v>
      </c>
    </row>
    <row r="338" spans="1:11" x14ac:dyDescent="0.25">
      <c r="A338" s="1" t="s">
        <v>763</v>
      </c>
      <c r="C338" s="1" t="s">
        <v>747</v>
      </c>
      <c r="D338" t="s">
        <v>762</v>
      </c>
      <c r="E338" s="1" t="s">
        <v>8</v>
      </c>
      <c r="H338" s="1" t="s">
        <v>680</v>
      </c>
      <c r="I338" s="1" t="s">
        <v>753</v>
      </c>
      <c r="J338" s="1" t="s">
        <v>803</v>
      </c>
      <c r="K338" s="3" t="s">
        <v>764</v>
      </c>
    </row>
    <row r="339" spans="1:11" x14ac:dyDescent="0.25">
      <c r="A339" s="1" t="s">
        <v>1325</v>
      </c>
      <c r="C339" s="1" t="s">
        <v>47</v>
      </c>
      <c r="D339" t="s">
        <v>50</v>
      </c>
      <c r="E339" s="1" t="s">
        <v>4</v>
      </c>
      <c r="F339" s="1" t="s">
        <v>152</v>
      </c>
      <c r="I339" s="1" t="s">
        <v>807</v>
      </c>
      <c r="J339" s="1" t="s">
        <v>799</v>
      </c>
      <c r="K339" s="3" t="s">
        <v>1326</v>
      </c>
    </row>
    <row r="340" spans="1:11" x14ac:dyDescent="0.25">
      <c r="A340" s="1" t="s">
        <v>1882</v>
      </c>
      <c r="C340" s="1" t="s">
        <v>11</v>
      </c>
      <c r="D340" s="1" t="s">
        <v>6</v>
      </c>
      <c r="E340" s="1" t="s">
        <v>8</v>
      </c>
      <c r="H340" s="1" t="s">
        <v>680</v>
      </c>
      <c r="I340" s="1" t="s">
        <v>1769</v>
      </c>
      <c r="J340" s="1" t="s">
        <v>803</v>
      </c>
      <c r="K340" s="3" t="s">
        <v>1883</v>
      </c>
    </row>
    <row r="341" spans="1:11" x14ac:dyDescent="0.25">
      <c r="A341" s="1" t="s">
        <v>3737</v>
      </c>
      <c r="C341" s="1" t="s">
        <v>47</v>
      </c>
      <c r="D341" t="s">
        <v>50</v>
      </c>
      <c r="E341" s="1" t="s">
        <v>241</v>
      </c>
      <c r="F341" s="1" t="s">
        <v>268</v>
      </c>
      <c r="H341" s="1" t="s">
        <v>924</v>
      </c>
      <c r="I341" s="5" t="s">
        <v>3558</v>
      </c>
      <c r="J341" s="1" t="s">
        <v>799</v>
      </c>
      <c r="K341" s="3" t="s">
        <v>3738</v>
      </c>
    </row>
    <row r="342" spans="1:11" x14ac:dyDescent="0.25">
      <c r="A342" s="1" t="s">
        <v>3839</v>
      </c>
      <c r="C342" s="1" t="s">
        <v>747</v>
      </c>
      <c r="D342" t="s">
        <v>12</v>
      </c>
      <c r="E342" s="1" t="s">
        <v>241</v>
      </c>
      <c r="F342" s="1" t="s">
        <v>249</v>
      </c>
      <c r="H342" s="1" t="s">
        <v>1278</v>
      </c>
      <c r="I342" s="5" t="s">
        <v>3558</v>
      </c>
      <c r="J342" s="1" t="s">
        <v>84</v>
      </c>
      <c r="K342" s="3" t="s">
        <v>3840</v>
      </c>
    </row>
    <row r="343" spans="1:11" x14ac:dyDescent="0.25">
      <c r="A343" s="1" t="s">
        <v>1336</v>
      </c>
      <c r="C343" s="1" t="s">
        <v>747</v>
      </c>
      <c r="D343" t="s">
        <v>1337</v>
      </c>
      <c r="E343" s="1" t="s">
        <v>8</v>
      </c>
      <c r="F343" s="1" t="s">
        <v>135</v>
      </c>
      <c r="G343" s="1" t="s">
        <v>281</v>
      </c>
      <c r="H343" s="1" t="s">
        <v>1341</v>
      </c>
      <c r="I343" s="1" t="s">
        <v>807</v>
      </c>
      <c r="J343" s="1" t="s">
        <v>803</v>
      </c>
      <c r="K343" s="3" t="s">
        <v>1338</v>
      </c>
    </row>
    <row r="344" spans="1:11" x14ac:dyDescent="0.25">
      <c r="A344" s="1" t="s">
        <v>494</v>
      </c>
      <c r="C344" s="1" t="s">
        <v>11</v>
      </c>
      <c r="D344" s="1" t="s">
        <v>50</v>
      </c>
      <c r="E344" s="1" t="s">
        <v>111</v>
      </c>
      <c r="F344" s="1" t="s">
        <v>495</v>
      </c>
      <c r="I344" s="1" t="s">
        <v>774</v>
      </c>
      <c r="J344" s="1" t="s">
        <v>803</v>
      </c>
      <c r="K344" s="3" t="s">
        <v>496</v>
      </c>
    </row>
    <row r="345" spans="1:11" x14ac:dyDescent="0.25">
      <c r="A345" s="1" t="s">
        <v>2642</v>
      </c>
      <c r="C345" s="1" t="s">
        <v>747</v>
      </c>
      <c r="D345" t="s">
        <v>50</v>
      </c>
      <c r="E345" s="1" t="s">
        <v>4</v>
      </c>
      <c r="F345" s="1" t="s">
        <v>398</v>
      </c>
      <c r="H345" s="1" t="s">
        <v>1738</v>
      </c>
      <c r="I345" s="1" t="s">
        <v>3822</v>
      </c>
      <c r="J345" s="1" t="s">
        <v>802</v>
      </c>
      <c r="K345" s="2" t="s">
        <v>2643</v>
      </c>
    </row>
    <row r="346" spans="1:11" x14ac:dyDescent="0.25">
      <c r="A346" s="1" t="s">
        <v>1177</v>
      </c>
      <c r="C346" s="1" t="s">
        <v>11</v>
      </c>
      <c r="D346" s="1" t="s">
        <v>1178</v>
      </c>
      <c r="E346" s="1" t="s">
        <v>53</v>
      </c>
      <c r="F346" s="1" t="s">
        <v>323</v>
      </c>
      <c r="G346" s="1" t="s">
        <v>92</v>
      </c>
      <c r="H346" s="1" t="s">
        <v>842</v>
      </c>
      <c r="I346" s="1" t="s">
        <v>896</v>
      </c>
      <c r="J346" s="1" t="s">
        <v>803</v>
      </c>
      <c r="K346" s="3" t="s">
        <v>1179</v>
      </c>
    </row>
    <row r="347" spans="1:11" x14ac:dyDescent="0.25">
      <c r="A347" s="1" t="s">
        <v>2803</v>
      </c>
      <c r="C347" s="1" t="s">
        <v>47</v>
      </c>
      <c r="D347" s="1" t="s">
        <v>6</v>
      </c>
      <c r="E347" s="1" t="s">
        <v>8</v>
      </c>
      <c r="H347" t="s">
        <v>814</v>
      </c>
      <c r="I347" s="1" t="s">
        <v>840</v>
      </c>
      <c r="J347" s="1" t="s">
        <v>803</v>
      </c>
      <c r="K347" s="2" t="s">
        <v>2804</v>
      </c>
    </row>
    <row r="348" spans="1:11" x14ac:dyDescent="0.25">
      <c r="A348" s="1" t="s">
        <v>2867</v>
      </c>
      <c r="C348" s="1" t="s">
        <v>47</v>
      </c>
      <c r="D348" s="1" t="s">
        <v>2868</v>
      </c>
      <c r="E348" s="1" t="s">
        <v>1</v>
      </c>
      <c r="F348" s="1" t="s">
        <v>198</v>
      </c>
      <c r="G348" s="1" t="s">
        <v>92</v>
      </c>
      <c r="H348" s="1" t="s">
        <v>2317</v>
      </c>
      <c r="I348" s="1" t="s">
        <v>2137</v>
      </c>
      <c r="J348" s="1" t="s">
        <v>803</v>
      </c>
      <c r="K348" s="2" t="s">
        <v>2869</v>
      </c>
    </row>
    <row r="349" spans="1:11" x14ac:dyDescent="0.25">
      <c r="A349" s="1" t="s">
        <v>4024</v>
      </c>
      <c r="C349" s="1" t="s">
        <v>47</v>
      </c>
      <c r="D349" t="s">
        <v>4025</v>
      </c>
      <c r="E349" s="1" t="s">
        <v>241</v>
      </c>
      <c r="F349" s="1" t="s">
        <v>265</v>
      </c>
      <c r="G349" s="1" t="s">
        <v>457</v>
      </c>
      <c r="H349" s="1" t="s">
        <v>847</v>
      </c>
      <c r="I349" s="1" t="s">
        <v>3880</v>
      </c>
      <c r="J349" s="1" t="s">
        <v>799</v>
      </c>
      <c r="K349" s="3" t="s">
        <v>4023</v>
      </c>
    </row>
    <row r="350" spans="1:11" x14ac:dyDescent="0.25">
      <c r="A350" s="1" t="s">
        <v>4103</v>
      </c>
      <c r="C350" s="1" t="s">
        <v>747</v>
      </c>
      <c r="D350" s="1" t="s">
        <v>943</v>
      </c>
      <c r="E350" s="1" t="s">
        <v>241</v>
      </c>
      <c r="F350" s="1" t="s">
        <v>249</v>
      </c>
      <c r="G350" s="1" t="s">
        <v>92</v>
      </c>
      <c r="H350" s="1" t="s">
        <v>3008</v>
      </c>
      <c r="I350" s="1" t="s">
        <v>3880</v>
      </c>
      <c r="J350" s="1" t="s">
        <v>84</v>
      </c>
      <c r="K350" s="3" t="s">
        <v>4105</v>
      </c>
    </row>
    <row r="351" spans="1:11" x14ac:dyDescent="0.25">
      <c r="A351" s="1" t="s">
        <v>4019</v>
      </c>
      <c r="C351" s="1" t="s">
        <v>47</v>
      </c>
      <c r="D351" s="1" t="s">
        <v>4020</v>
      </c>
      <c r="E351" s="1" t="s">
        <v>241</v>
      </c>
      <c r="F351" s="1" t="s">
        <v>268</v>
      </c>
      <c r="G351" s="1" t="s">
        <v>336</v>
      </c>
      <c r="I351" s="1" t="s">
        <v>3880</v>
      </c>
      <c r="J351" s="1" t="s">
        <v>803</v>
      </c>
      <c r="K351" s="3" t="s">
        <v>4022</v>
      </c>
    </row>
    <row r="352" spans="1:11" x14ac:dyDescent="0.25">
      <c r="A352" s="1" t="s">
        <v>1790</v>
      </c>
      <c r="C352" s="1" t="s">
        <v>747</v>
      </c>
      <c r="D352" t="s">
        <v>12</v>
      </c>
      <c r="E352" s="1" t="s">
        <v>3</v>
      </c>
      <c r="F352" s="1" t="s">
        <v>353</v>
      </c>
      <c r="H352" t="s">
        <v>3414</v>
      </c>
      <c r="I352" s="1" t="s">
        <v>1740</v>
      </c>
      <c r="J352" s="1" t="s">
        <v>803</v>
      </c>
      <c r="K352" s="2" t="s">
        <v>1791</v>
      </c>
    </row>
    <row r="353" spans="1:11" x14ac:dyDescent="0.25">
      <c r="A353" s="1" t="s">
        <v>251</v>
      </c>
      <c r="C353" s="1" t="s">
        <v>11</v>
      </c>
      <c r="D353" t="s">
        <v>938</v>
      </c>
      <c r="E353" s="1" t="s">
        <v>241</v>
      </c>
      <c r="F353" s="1" t="s">
        <v>242</v>
      </c>
      <c r="G353" s="1" t="s">
        <v>252</v>
      </c>
      <c r="I353" s="1" t="s">
        <v>795</v>
      </c>
      <c r="J353" s="1" t="s">
        <v>803</v>
      </c>
      <c r="K353" s="2" t="s">
        <v>253</v>
      </c>
    </row>
    <row r="354" spans="1:11" x14ac:dyDescent="0.25">
      <c r="A354" s="1" t="s">
        <v>2523</v>
      </c>
      <c r="C354" s="1" t="s">
        <v>48</v>
      </c>
      <c r="D354" t="s">
        <v>1240</v>
      </c>
      <c r="E354" s="1" t="s">
        <v>8</v>
      </c>
      <c r="F354" s="1" t="s">
        <v>550</v>
      </c>
      <c r="I354" s="1" t="s">
        <v>1784</v>
      </c>
      <c r="J354" s="1" t="s">
        <v>803</v>
      </c>
      <c r="K354" s="3" t="s">
        <v>2524</v>
      </c>
    </row>
    <row r="355" spans="1:11" x14ac:dyDescent="0.25">
      <c r="A355" s="1" t="s">
        <v>2764</v>
      </c>
      <c r="C355" s="1" t="s">
        <v>11</v>
      </c>
      <c r="D355" s="1" t="s">
        <v>6</v>
      </c>
      <c r="E355" s="1" t="s">
        <v>8</v>
      </c>
      <c r="H355" t="s">
        <v>2361</v>
      </c>
      <c r="I355" s="1" t="s">
        <v>1845</v>
      </c>
      <c r="J355" s="1" t="s">
        <v>803</v>
      </c>
      <c r="K355" s="2" t="s">
        <v>2765</v>
      </c>
    </row>
    <row r="356" spans="1:11" x14ac:dyDescent="0.25">
      <c r="A356" s="1" t="s">
        <v>4114</v>
      </c>
      <c r="C356" s="1" t="s">
        <v>747</v>
      </c>
      <c r="D356" t="s">
        <v>2254</v>
      </c>
      <c r="E356" s="1" t="s">
        <v>241</v>
      </c>
      <c r="F356" s="1" t="s">
        <v>300</v>
      </c>
      <c r="G356" s="1" t="s">
        <v>56</v>
      </c>
      <c r="H356" s="1" t="s">
        <v>3008</v>
      </c>
      <c r="I356" s="1" t="s">
        <v>3880</v>
      </c>
      <c r="J356" s="1" t="s">
        <v>802</v>
      </c>
      <c r="K356" s="3" t="s">
        <v>4115</v>
      </c>
    </row>
    <row r="357" spans="1:11" x14ac:dyDescent="0.25">
      <c r="A357" s="1" t="s">
        <v>2526</v>
      </c>
      <c r="C357" s="1" t="s">
        <v>47</v>
      </c>
      <c r="D357" t="s">
        <v>1240</v>
      </c>
      <c r="E357" s="1" t="s">
        <v>8</v>
      </c>
      <c r="F357" s="1" t="s">
        <v>1266</v>
      </c>
      <c r="H357" s="1" t="s">
        <v>2527</v>
      </c>
      <c r="I357" s="1" t="s">
        <v>1769</v>
      </c>
      <c r="J357" s="1" t="s">
        <v>799</v>
      </c>
      <c r="K357" s="2" t="s">
        <v>2528</v>
      </c>
    </row>
    <row r="358" spans="1:11" x14ac:dyDescent="0.25">
      <c r="A358" s="1" t="s">
        <v>633</v>
      </c>
      <c r="C358" s="1" t="s">
        <v>11</v>
      </c>
      <c r="D358" s="1" t="s">
        <v>632</v>
      </c>
      <c r="E358" s="1" t="s">
        <v>80</v>
      </c>
      <c r="F358" s="1" t="s">
        <v>168</v>
      </c>
      <c r="G358" s="1" t="s">
        <v>89</v>
      </c>
      <c r="H358" s="1" t="s">
        <v>621</v>
      </c>
      <c r="I358" s="1" t="s">
        <v>769</v>
      </c>
      <c r="J358" s="1" t="s">
        <v>803</v>
      </c>
      <c r="K358" s="3" t="s">
        <v>634</v>
      </c>
    </row>
    <row r="359" spans="1:11" x14ac:dyDescent="0.25">
      <c r="A359" s="1" t="s">
        <v>254</v>
      </c>
      <c r="C359" s="1" t="s">
        <v>11</v>
      </c>
      <c r="D359" s="1" t="s">
        <v>59</v>
      </c>
      <c r="E359" s="1" t="s">
        <v>241</v>
      </c>
      <c r="F359" s="1" t="s">
        <v>242</v>
      </c>
      <c r="H359" s="1" t="s">
        <v>841</v>
      </c>
      <c r="I359" s="1" t="s">
        <v>795</v>
      </c>
      <c r="J359" s="1" t="s">
        <v>84</v>
      </c>
      <c r="K359" s="2" t="s">
        <v>255</v>
      </c>
    </row>
    <row r="360" spans="1:11" x14ac:dyDescent="0.25">
      <c r="A360" s="1" t="s">
        <v>273</v>
      </c>
      <c r="C360" s="1" t="s">
        <v>11</v>
      </c>
      <c r="D360" t="s">
        <v>941</v>
      </c>
      <c r="E360" s="1" t="s">
        <v>241</v>
      </c>
      <c r="F360" s="1" t="s">
        <v>274</v>
      </c>
      <c r="G360" s="1" t="s">
        <v>92</v>
      </c>
      <c r="H360" s="1" t="s">
        <v>841</v>
      </c>
      <c r="I360" s="1" t="s">
        <v>3934</v>
      </c>
      <c r="J360" s="1" t="s">
        <v>84</v>
      </c>
      <c r="K360" s="2" t="s">
        <v>275</v>
      </c>
    </row>
    <row r="361" spans="1:11" x14ac:dyDescent="0.25">
      <c r="A361" s="1" t="s">
        <v>276</v>
      </c>
      <c r="C361" s="1" t="s">
        <v>11</v>
      </c>
      <c r="D361" t="s">
        <v>942</v>
      </c>
      <c r="E361" s="1" t="s">
        <v>241</v>
      </c>
      <c r="F361" s="1" t="s">
        <v>242</v>
      </c>
      <c r="G361" s="1" t="s">
        <v>55</v>
      </c>
      <c r="I361" s="1" t="s">
        <v>769</v>
      </c>
      <c r="J361" s="1" t="s">
        <v>803</v>
      </c>
      <c r="K361" s="2" t="s">
        <v>277</v>
      </c>
    </row>
    <row r="362" spans="1:11" x14ac:dyDescent="0.25">
      <c r="A362" s="1" t="s">
        <v>2887</v>
      </c>
      <c r="C362" s="1" t="s">
        <v>47</v>
      </c>
      <c r="D362" t="s">
        <v>2888</v>
      </c>
      <c r="E362" s="1" t="s">
        <v>241</v>
      </c>
      <c r="F362" s="1" t="s">
        <v>268</v>
      </c>
      <c r="G362" s="1" t="s">
        <v>92</v>
      </c>
      <c r="H362" s="1" t="s">
        <v>841</v>
      </c>
      <c r="I362" s="1" t="s">
        <v>1781</v>
      </c>
      <c r="J362" s="1" t="s">
        <v>799</v>
      </c>
      <c r="K362" s="2" t="s">
        <v>2889</v>
      </c>
    </row>
    <row r="363" spans="1:11" x14ac:dyDescent="0.25">
      <c r="A363" s="1" t="s">
        <v>278</v>
      </c>
      <c r="C363" s="1" t="s">
        <v>11</v>
      </c>
      <c r="D363" t="s">
        <v>943</v>
      </c>
      <c r="E363" s="1" t="s">
        <v>241</v>
      </c>
      <c r="F363" s="1" t="s">
        <v>249</v>
      </c>
      <c r="G363" s="1" t="s">
        <v>92</v>
      </c>
      <c r="H363" s="1" t="s">
        <v>3008</v>
      </c>
      <c r="I363" s="1" t="s">
        <v>769</v>
      </c>
      <c r="J363" s="1" t="s">
        <v>803</v>
      </c>
      <c r="K363" s="2" t="s">
        <v>279</v>
      </c>
    </row>
    <row r="364" spans="1:11" x14ac:dyDescent="0.25">
      <c r="A364" s="1" t="s">
        <v>1693</v>
      </c>
      <c r="C364" s="1" t="s">
        <v>747</v>
      </c>
      <c r="D364" s="1" t="s">
        <v>1695</v>
      </c>
      <c r="E364" s="1" t="s">
        <v>1</v>
      </c>
      <c r="F364" s="1" t="s">
        <v>150</v>
      </c>
      <c r="G364" s="1" t="s">
        <v>236</v>
      </c>
      <c r="H364" s="1" t="s">
        <v>639</v>
      </c>
      <c r="I364" s="1" t="s">
        <v>1663</v>
      </c>
      <c r="J364" s="1" t="s">
        <v>803</v>
      </c>
      <c r="K364" s="3" t="s">
        <v>1694</v>
      </c>
    </row>
    <row r="365" spans="1:11" x14ac:dyDescent="0.25">
      <c r="A365" s="1" t="s">
        <v>3539</v>
      </c>
      <c r="C365" s="1" t="s">
        <v>747</v>
      </c>
      <c r="D365" t="s">
        <v>50</v>
      </c>
      <c r="E365" s="1" t="s">
        <v>53</v>
      </c>
      <c r="F365" s="1" t="s">
        <v>1120</v>
      </c>
      <c r="H365" s="1" t="s">
        <v>924</v>
      </c>
      <c r="I365" s="1" t="s">
        <v>2957</v>
      </c>
      <c r="J365" s="1" t="s">
        <v>1635</v>
      </c>
      <c r="K365" t="s">
        <v>3540</v>
      </c>
    </row>
    <row r="366" spans="1:11" x14ac:dyDescent="0.25">
      <c r="A366" s="1" t="s">
        <v>2760</v>
      </c>
      <c r="C366" s="1" t="s">
        <v>11</v>
      </c>
      <c r="D366" s="1" t="s">
        <v>6</v>
      </c>
      <c r="E366" s="1" t="s">
        <v>8</v>
      </c>
      <c r="H366" s="1" t="s">
        <v>924</v>
      </c>
      <c r="I366" s="1" t="s">
        <v>1784</v>
      </c>
      <c r="J366" s="1" t="s">
        <v>803</v>
      </c>
      <c r="K366" s="3" t="s">
        <v>2761</v>
      </c>
    </row>
    <row r="367" spans="1:11" x14ac:dyDescent="0.25">
      <c r="A367" s="1" t="s">
        <v>1974</v>
      </c>
      <c r="C367" s="1" t="s">
        <v>48</v>
      </c>
      <c r="D367" t="s">
        <v>1966</v>
      </c>
      <c r="E367" s="1" t="s">
        <v>8</v>
      </c>
      <c r="F367" s="1" t="s">
        <v>1976</v>
      </c>
      <c r="G367" s="1" t="s">
        <v>1977</v>
      </c>
      <c r="H367" s="1" t="s">
        <v>924</v>
      </c>
      <c r="I367" s="1" t="s">
        <v>1845</v>
      </c>
      <c r="J367" s="1" t="s">
        <v>803</v>
      </c>
      <c r="K367" s="3" t="s">
        <v>1975</v>
      </c>
    </row>
    <row r="368" spans="1:11" x14ac:dyDescent="0.25">
      <c r="A368" s="1" t="s">
        <v>369</v>
      </c>
      <c r="C368" s="1" t="s">
        <v>11</v>
      </c>
      <c r="D368" t="s">
        <v>909</v>
      </c>
      <c r="E368" s="1" t="s">
        <v>3</v>
      </c>
      <c r="F368" s="1" t="s">
        <v>348</v>
      </c>
      <c r="G368" s="1" t="s">
        <v>236</v>
      </c>
      <c r="H368" s="1" t="s">
        <v>924</v>
      </c>
      <c r="I368" s="1" t="s">
        <v>753</v>
      </c>
      <c r="J368" s="1" t="s">
        <v>803</v>
      </c>
      <c r="K368" s="3" t="s">
        <v>370</v>
      </c>
    </row>
    <row r="369" spans="1:12" x14ac:dyDescent="0.25">
      <c r="A369" s="1" t="s">
        <v>2973</v>
      </c>
      <c r="C369" s="1" t="s">
        <v>11</v>
      </c>
      <c r="D369" t="s">
        <v>948</v>
      </c>
      <c r="E369" s="1" t="s">
        <v>4</v>
      </c>
      <c r="F369" s="1" t="s">
        <v>405</v>
      </c>
      <c r="G369" s="1" t="s">
        <v>55</v>
      </c>
      <c r="H369" s="1" t="s">
        <v>3414</v>
      </c>
      <c r="I369" s="1" t="str">
        <f>set!$A$75</f>
        <v>Portal</v>
      </c>
      <c r="J369" s="1" t="s">
        <v>803</v>
      </c>
      <c r="K369" s="2" t="s">
        <v>2974</v>
      </c>
    </row>
    <row r="370" spans="1:12" x14ac:dyDescent="0.25">
      <c r="A370" s="1" t="s">
        <v>3570</v>
      </c>
      <c r="B370" s="1" t="s">
        <v>3572</v>
      </c>
      <c r="C370" s="1" t="s">
        <v>48</v>
      </c>
      <c r="D370" t="s">
        <v>3632</v>
      </c>
      <c r="E370" s="1" t="s">
        <v>53</v>
      </c>
      <c r="F370" s="1" t="s">
        <v>2215</v>
      </c>
      <c r="G370" s="1" t="s">
        <v>3586</v>
      </c>
      <c r="H370" s="1" t="s">
        <v>2419</v>
      </c>
      <c r="I370" s="5" t="s">
        <v>3558</v>
      </c>
      <c r="J370" s="1" t="s">
        <v>803</v>
      </c>
      <c r="K370" s="3" t="s">
        <v>3571</v>
      </c>
      <c r="L370" s="1" t="s">
        <v>3573</v>
      </c>
    </row>
    <row r="371" spans="1:12" x14ac:dyDescent="0.25">
      <c r="A371" s="1" t="s">
        <v>3046</v>
      </c>
      <c r="C371" s="1" t="s">
        <v>11</v>
      </c>
      <c r="D371" t="s">
        <v>3047</v>
      </c>
      <c r="E371" s="1" t="s">
        <v>1</v>
      </c>
      <c r="F371" s="1" t="s">
        <v>189</v>
      </c>
      <c r="G371" s="1" t="s">
        <v>89</v>
      </c>
      <c r="I371" s="1" t="s">
        <v>2957</v>
      </c>
      <c r="J371" s="1" t="s">
        <v>799</v>
      </c>
      <c r="K371" s="3" t="s">
        <v>3050</v>
      </c>
    </row>
    <row r="372" spans="1:12" x14ac:dyDescent="0.25">
      <c r="A372" s="1" t="s">
        <v>3235</v>
      </c>
      <c r="C372" s="1" t="s">
        <v>11</v>
      </c>
      <c r="D372" t="s">
        <v>3236</v>
      </c>
      <c r="E372" s="1" t="s">
        <v>3</v>
      </c>
      <c r="F372" s="1" t="s">
        <v>160</v>
      </c>
      <c r="G372" s="1" t="s">
        <v>1062</v>
      </c>
      <c r="H372" s="1" t="s">
        <v>842</v>
      </c>
      <c r="I372" s="1" t="s">
        <v>2957</v>
      </c>
      <c r="J372" s="1" t="s">
        <v>803</v>
      </c>
      <c r="K372" t="s">
        <v>3237</v>
      </c>
    </row>
    <row r="373" spans="1:12" x14ac:dyDescent="0.25">
      <c r="A373" s="1" t="s">
        <v>3070</v>
      </c>
      <c r="C373" s="1" t="s">
        <v>11</v>
      </c>
      <c r="D373" t="s">
        <v>3071</v>
      </c>
      <c r="E373" s="1" t="s">
        <v>53</v>
      </c>
      <c r="F373" s="1" t="s">
        <v>1604</v>
      </c>
      <c r="G373" s="1" t="s">
        <v>281</v>
      </c>
      <c r="H373" s="1" t="s">
        <v>842</v>
      </c>
      <c r="I373" s="1" t="s">
        <v>2957</v>
      </c>
      <c r="J373" s="1" t="s">
        <v>803</v>
      </c>
      <c r="K373" s="3" t="s">
        <v>3073</v>
      </c>
    </row>
    <row r="374" spans="1:12" x14ac:dyDescent="0.25">
      <c r="A374" s="1" t="s">
        <v>3254</v>
      </c>
      <c r="C374" s="1" t="s">
        <v>11</v>
      </c>
      <c r="D374" t="s">
        <v>3255</v>
      </c>
      <c r="E374" s="1" t="s">
        <v>4</v>
      </c>
      <c r="F374" s="1" t="s">
        <v>391</v>
      </c>
      <c r="H374" s="1" t="s">
        <v>935</v>
      </c>
      <c r="I374" s="1" t="s">
        <v>2957</v>
      </c>
      <c r="J374" s="1" t="s">
        <v>799</v>
      </c>
      <c r="K374" t="s">
        <v>3256</v>
      </c>
    </row>
    <row r="375" spans="1:12" x14ac:dyDescent="0.25">
      <c r="A375" s="1" t="s">
        <v>3312</v>
      </c>
      <c r="C375" s="1" t="s">
        <v>11</v>
      </c>
      <c r="D375" t="s">
        <v>3313</v>
      </c>
      <c r="E375" s="1" t="s">
        <v>241</v>
      </c>
      <c r="F375" s="1" t="s">
        <v>274</v>
      </c>
      <c r="H375" s="1" t="s">
        <v>841</v>
      </c>
      <c r="I375" s="1" t="s">
        <v>2957</v>
      </c>
      <c r="J375" s="1" t="s">
        <v>803</v>
      </c>
      <c r="K375" t="s">
        <v>3314</v>
      </c>
    </row>
    <row r="376" spans="1:12" x14ac:dyDescent="0.25">
      <c r="A376" s="1" t="s">
        <v>2140</v>
      </c>
      <c r="C376" s="1" t="s">
        <v>11</v>
      </c>
      <c r="D376" t="s">
        <v>59</v>
      </c>
      <c r="E376" s="1" t="s">
        <v>3</v>
      </c>
      <c r="F376" s="1" t="s">
        <v>353</v>
      </c>
      <c r="I376" s="1" t="s">
        <v>1683</v>
      </c>
      <c r="J376" s="1" t="s">
        <v>803</v>
      </c>
      <c r="K376" s="3" t="s">
        <v>2141</v>
      </c>
    </row>
    <row r="377" spans="1:12" x14ac:dyDescent="0.25">
      <c r="A377" s="1" t="s">
        <v>3079</v>
      </c>
      <c r="C377" s="1" t="s">
        <v>11</v>
      </c>
      <c r="D377" t="s">
        <v>869</v>
      </c>
      <c r="E377" s="1" t="s">
        <v>3</v>
      </c>
      <c r="F377" s="1" t="s">
        <v>348</v>
      </c>
      <c r="G377" s="1" t="s">
        <v>119</v>
      </c>
      <c r="H377" s="1" t="s">
        <v>842</v>
      </c>
      <c r="I377" s="1" t="s">
        <v>2957</v>
      </c>
      <c r="J377" s="1" t="s">
        <v>799</v>
      </c>
      <c r="K377" s="2" t="s">
        <v>3080</v>
      </c>
    </row>
    <row r="378" spans="1:12" x14ac:dyDescent="0.25">
      <c r="A378" s="1" t="s">
        <v>1319</v>
      </c>
      <c r="C378" s="1" t="s">
        <v>11</v>
      </c>
      <c r="D378" t="s">
        <v>952</v>
      </c>
      <c r="E378" s="1" t="s">
        <v>1</v>
      </c>
      <c r="F378" s="1" t="s">
        <v>189</v>
      </c>
      <c r="G378" s="1" t="s">
        <v>77</v>
      </c>
      <c r="I378" s="1" t="s">
        <v>795</v>
      </c>
      <c r="J378" s="1" t="s">
        <v>799</v>
      </c>
      <c r="K378" s="2" t="s">
        <v>205</v>
      </c>
    </row>
    <row r="379" spans="1:12" x14ac:dyDescent="0.25">
      <c r="A379" s="1" t="s">
        <v>635</v>
      </c>
      <c r="C379" s="1" t="s">
        <v>11</v>
      </c>
      <c r="D379" s="1" t="s">
        <v>632</v>
      </c>
      <c r="E379" s="1" t="s">
        <v>80</v>
      </c>
      <c r="F379" s="1" t="s">
        <v>471</v>
      </c>
      <c r="G379" s="1" t="s">
        <v>252</v>
      </c>
      <c r="H379" s="1" t="s">
        <v>621</v>
      </c>
      <c r="I379" s="1" t="s">
        <v>769</v>
      </c>
      <c r="J379" s="1" t="s">
        <v>803</v>
      </c>
      <c r="K379" s="3" t="s">
        <v>636</v>
      </c>
    </row>
    <row r="380" spans="1:12" x14ac:dyDescent="0.25">
      <c r="A380" s="1" t="s">
        <v>3202</v>
      </c>
      <c r="C380" s="1" t="s">
        <v>747</v>
      </c>
      <c r="D380" s="1" t="s">
        <v>885</v>
      </c>
      <c r="E380" s="1" t="s">
        <v>3</v>
      </c>
      <c r="F380" s="1" t="s">
        <v>1361</v>
      </c>
      <c r="H380" s="1" t="s">
        <v>3204</v>
      </c>
      <c r="I380" s="1" t="s">
        <v>1498</v>
      </c>
      <c r="J380" s="1" t="s">
        <v>803</v>
      </c>
      <c r="K380" t="s">
        <v>3203</v>
      </c>
    </row>
    <row r="381" spans="1:12" x14ac:dyDescent="0.25">
      <c r="A381" s="1" t="s">
        <v>1771</v>
      </c>
      <c r="C381" s="1" t="s">
        <v>11</v>
      </c>
      <c r="D381" s="1" t="s">
        <v>1773</v>
      </c>
      <c r="E381" s="1" t="s">
        <v>3</v>
      </c>
      <c r="F381" s="1" t="s">
        <v>348</v>
      </c>
      <c r="G381" s="1" t="s">
        <v>55</v>
      </c>
      <c r="H381" s="1" t="s">
        <v>908</v>
      </c>
      <c r="I381" s="1" t="s">
        <v>1698</v>
      </c>
      <c r="J381" s="1" t="s">
        <v>803</v>
      </c>
      <c r="K381" s="3" t="s">
        <v>1772</v>
      </c>
    </row>
    <row r="382" spans="1:12" x14ac:dyDescent="0.25">
      <c r="A382" s="1" t="s">
        <v>1141</v>
      </c>
      <c r="B382" s="1" t="s">
        <v>1145</v>
      </c>
      <c r="C382" s="1" t="s">
        <v>11</v>
      </c>
      <c r="D382" s="1" t="s">
        <v>1146</v>
      </c>
      <c r="E382" s="1" t="s">
        <v>1</v>
      </c>
      <c r="F382" s="1" t="s">
        <v>232</v>
      </c>
      <c r="G382" s="1" t="s">
        <v>562</v>
      </c>
      <c r="H382" s="1" t="s">
        <v>1142</v>
      </c>
      <c r="I382" s="1" t="s">
        <v>896</v>
      </c>
      <c r="J382" s="1" t="s">
        <v>803</v>
      </c>
      <c r="K382" s="7" t="s">
        <v>1143</v>
      </c>
      <c r="L382" s="1" t="s">
        <v>1144</v>
      </c>
    </row>
    <row r="383" spans="1:12" x14ac:dyDescent="0.25">
      <c r="A383" s="1" t="s">
        <v>3901</v>
      </c>
      <c r="C383" s="1" t="s">
        <v>11</v>
      </c>
      <c r="D383" t="s">
        <v>3900</v>
      </c>
      <c r="E383" s="1" t="s">
        <v>1</v>
      </c>
      <c r="F383" s="1" t="s">
        <v>186</v>
      </c>
      <c r="G383" s="1" t="s">
        <v>105</v>
      </c>
      <c r="I383" s="1" t="s">
        <v>3880</v>
      </c>
      <c r="J383" s="1" t="s">
        <v>803</v>
      </c>
      <c r="K383" s="3" t="s">
        <v>3899</v>
      </c>
    </row>
    <row r="384" spans="1:12" x14ac:dyDescent="0.25">
      <c r="A384" s="1" t="s">
        <v>3147</v>
      </c>
      <c r="C384" s="1" t="s">
        <v>747</v>
      </c>
      <c r="D384" s="1" t="s">
        <v>6</v>
      </c>
      <c r="E384" s="1" t="s">
        <v>8</v>
      </c>
      <c r="H384" s="1" t="s">
        <v>680</v>
      </c>
      <c r="I384" s="1" t="s">
        <v>2957</v>
      </c>
      <c r="J384" s="1" t="s">
        <v>799</v>
      </c>
      <c r="K384" t="s">
        <v>3148</v>
      </c>
    </row>
    <row r="385" spans="1:11" x14ac:dyDescent="0.25">
      <c r="A385" s="1" t="s">
        <v>2008</v>
      </c>
      <c r="C385" s="1" t="s">
        <v>48</v>
      </c>
      <c r="D385" t="s">
        <v>1240</v>
      </c>
      <c r="E385" s="1" t="s">
        <v>8</v>
      </c>
      <c r="F385" s="1" t="s">
        <v>138</v>
      </c>
      <c r="H385" s="1" t="s">
        <v>916</v>
      </c>
      <c r="I385" s="1" t="s">
        <v>1784</v>
      </c>
      <c r="J385" s="1" t="s">
        <v>803</v>
      </c>
      <c r="K385" s="3" t="s">
        <v>2009</v>
      </c>
    </row>
    <row r="386" spans="1:11" x14ac:dyDescent="0.25">
      <c r="A386" s="1" t="s">
        <v>3404</v>
      </c>
      <c r="C386" s="1" t="s">
        <v>47</v>
      </c>
      <c r="D386" t="s">
        <v>885</v>
      </c>
      <c r="E386" s="1" t="s">
        <v>53</v>
      </c>
      <c r="F386" s="1" t="s">
        <v>1391</v>
      </c>
      <c r="I386" s="1" t="s">
        <v>2957</v>
      </c>
      <c r="J386" s="1" t="s">
        <v>802</v>
      </c>
      <c r="K386" t="s">
        <v>3405</v>
      </c>
    </row>
    <row r="387" spans="1:11" x14ac:dyDescent="0.25">
      <c r="A387" s="1" t="s">
        <v>2561</v>
      </c>
      <c r="C387" s="1" t="s">
        <v>47</v>
      </c>
      <c r="D387" t="s">
        <v>1240</v>
      </c>
      <c r="E387" s="1" t="s">
        <v>8</v>
      </c>
      <c r="F387" s="1" t="s">
        <v>1982</v>
      </c>
      <c r="H387" s="1" t="s">
        <v>841</v>
      </c>
      <c r="I387" s="1" t="s">
        <v>1766</v>
      </c>
      <c r="J387" s="1" t="s">
        <v>802</v>
      </c>
      <c r="K387" s="2" t="s">
        <v>2562</v>
      </c>
    </row>
    <row r="388" spans="1:11" x14ac:dyDescent="0.25">
      <c r="A388" s="1" t="s">
        <v>2999</v>
      </c>
      <c r="C388" s="1" t="s">
        <v>747</v>
      </c>
      <c r="D388" t="s">
        <v>3000</v>
      </c>
      <c r="E388" s="1" t="s">
        <v>4</v>
      </c>
      <c r="F388" s="1" t="s">
        <v>414</v>
      </c>
      <c r="G388" s="1" t="s">
        <v>3002</v>
      </c>
      <c r="I388" s="1" t="s">
        <v>1857</v>
      </c>
      <c r="J388" s="1" t="s">
        <v>803</v>
      </c>
      <c r="K388" s="2" t="s">
        <v>3003</v>
      </c>
    </row>
    <row r="389" spans="1:11" x14ac:dyDescent="0.25">
      <c r="A389" s="1" t="s">
        <v>2771</v>
      </c>
      <c r="C389" s="1" t="s">
        <v>747</v>
      </c>
      <c r="D389" s="1" t="s">
        <v>6</v>
      </c>
      <c r="E389" s="1" t="s">
        <v>8</v>
      </c>
      <c r="H389" s="1" t="s">
        <v>889</v>
      </c>
      <c r="I389" s="1" t="s">
        <v>3998</v>
      </c>
      <c r="J389" s="1" t="s">
        <v>2693</v>
      </c>
      <c r="K389" s="2" t="s">
        <v>2774</v>
      </c>
    </row>
    <row r="390" spans="1:11" x14ac:dyDescent="0.25">
      <c r="A390" s="1" t="s">
        <v>3961</v>
      </c>
      <c r="C390" s="1" t="s">
        <v>11</v>
      </c>
      <c r="D390" t="s">
        <v>826</v>
      </c>
      <c r="E390" s="1" t="s">
        <v>53</v>
      </c>
      <c r="F390" s="1" t="s">
        <v>1174</v>
      </c>
      <c r="G390" s="1" t="s">
        <v>89</v>
      </c>
      <c r="H390" s="1" t="s">
        <v>842</v>
      </c>
      <c r="I390" s="1" t="s">
        <v>3880</v>
      </c>
      <c r="J390" s="1" t="s">
        <v>803</v>
      </c>
      <c r="K390" s="3" t="s">
        <v>3962</v>
      </c>
    </row>
    <row r="391" spans="1:11" x14ac:dyDescent="0.25">
      <c r="A391" s="1" t="s">
        <v>2437</v>
      </c>
      <c r="C391" s="1" t="s">
        <v>11</v>
      </c>
      <c r="D391" t="s">
        <v>12</v>
      </c>
      <c r="E391" s="1" t="s">
        <v>53</v>
      </c>
      <c r="F391" s="1" t="s">
        <v>320</v>
      </c>
      <c r="H391" s="1" t="s">
        <v>2336</v>
      </c>
      <c r="I391" s="1" t="s">
        <v>1781</v>
      </c>
      <c r="J391" s="1" t="s">
        <v>799</v>
      </c>
      <c r="K391" s="3" t="s">
        <v>2438</v>
      </c>
    </row>
    <row r="392" spans="1:11" x14ac:dyDescent="0.25">
      <c r="A392" s="1" t="s">
        <v>3396</v>
      </c>
      <c r="C392" s="1" t="s">
        <v>47</v>
      </c>
      <c r="D392" t="s">
        <v>50</v>
      </c>
      <c r="E392" s="1" t="s">
        <v>53</v>
      </c>
      <c r="F392" s="1" t="s">
        <v>323</v>
      </c>
      <c r="H392" s="1" t="s">
        <v>2210</v>
      </c>
      <c r="I392" s="1" t="s">
        <v>2957</v>
      </c>
      <c r="J392" s="1" t="s">
        <v>84</v>
      </c>
      <c r="K392" t="s">
        <v>3397</v>
      </c>
    </row>
    <row r="393" spans="1:11" x14ac:dyDescent="0.25">
      <c r="A393" s="1" t="s">
        <v>722</v>
      </c>
      <c r="C393" s="1" t="s">
        <v>11</v>
      </c>
      <c r="D393" s="1" t="s">
        <v>6</v>
      </c>
      <c r="E393" s="1" t="s">
        <v>8</v>
      </c>
      <c r="H393" s="1" t="s">
        <v>1956</v>
      </c>
      <c r="I393" s="1" t="s">
        <v>958</v>
      </c>
      <c r="J393" s="1" t="s">
        <v>84</v>
      </c>
      <c r="K393" s="3" t="s">
        <v>725</v>
      </c>
    </row>
    <row r="394" spans="1:11" x14ac:dyDescent="0.25">
      <c r="A394" s="1" t="s">
        <v>2707</v>
      </c>
      <c r="C394" s="1" t="s">
        <v>747</v>
      </c>
      <c r="D394" t="s">
        <v>1240</v>
      </c>
      <c r="E394" s="1" t="s">
        <v>8</v>
      </c>
      <c r="F394" s="1" t="s">
        <v>1266</v>
      </c>
      <c r="H394" s="1" t="s">
        <v>889</v>
      </c>
      <c r="I394" s="1" t="s">
        <v>1784</v>
      </c>
      <c r="J394" s="1" t="s">
        <v>799</v>
      </c>
      <c r="K394" s="2" t="s">
        <v>2708</v>
      </c>
    </row>
    <row r="395" spans="1:11" x14ac:dyDescent="0.25">
      <c r="A395" s="1" t="s">
        <v>4007</v>
      </c>
      <c r="C395" s="1" t="s">
        <v>47</v>
      </c>
      <c r="D395" t="s">
        <v>50</v>
      </c>
      <c r="E395" s="1" t="s">
        <v>4</v>
      </c>
      <c r="F395" s="1" t="s">
        <v>3578</v>
      </c>
      <c r="H395" s="1" t="s">
        <v>916</v>
      </c>
      <c r="I395" s="1" t="s">
        <v>3880</v>
      </c>
      <c r="J395" s="1" t="s">
        <v>803</v>
      </c>
      <c r="K395" t="s">
        <v>4008</v>
      </c>
    </row>
    <row r="396" spans="1:11" x14ac:dyDescent="0.25">
      <c r="A396" s="1" t="s">
        <v>3947</v>
      </c>
      <c r="C396" s="1" t="s">
        <v>11</v>
      </c>
      <c r="D396" t="s">
        <v>59</v>
      </c>
      <c r="E396" s="1" t="s">
        <v>3</v>
      </c>
      <c r="F396" s="1" t="s">
        <v>2171</v>
      </c>
      <c r="H396" t="s">
        <v>913</v>
      </c>
      <c r="I396" s="1" t="s">
        <v>3880</v>
      </c>
      <c r="J396" s="1" t="s">
        <v>803</v>
      </c>
      <c r="K396" t="s">
        <v>3948</v>
      </c>
    </row>
    <row r="397" spans="1:11" x14ac:dyDescent="0.25">
      <c r="A397" s="1" t="s">
        <v>1757</v>
      </c>
      <c r="C397" s="1" t="s">
        <v>747</v>
      </c>
      <c r="D397" t="s">
        <v>50</v>
      </c>
      <c r="E397" s="1" t="s">
        <v>3</v>
      </c>
      <c r="F397" s="1" t="s">
        <v>348</v>
      </c>
      <c r="H397" s="1" t="s">
        <v>3013</v>
      </c>
      <c r="I397" s="1" t="s">
        <v>896</v>
      </c>
      <c r="J397" s="1" t="s">
        <v>799</v>
      </c>
      <c r="K397" s="3" t="s">
        <v>1758</v>
      </c>
    </row>
    <row r="398" spans="1:11" x14ac:dyDescent="0.25">
      <c r="A398" s="1" t="s">
        <v>4204</v>
      </c>
      <c r="C398" s="1" t="s">
        <v>47</v>
      </c>
      <c r="D398" t="s">
        <v>59</v>
      </c>
      <c r="E398" s="1" t="s">
        <v>3</v>
      </c>
      <c r="F398" s="1" t="s">
        <v>348</v>
      </c>
      <c r="I398" s="1" t="s">
        <v>1688</v>
      </c>
      <c r="J398" s="1" t="s">
        <v>803</v>
      </c>
      <c r="K398" s="1" t="s">
        <v>4205</v>
      </c>
    </row>
    <row r="399" spans="1:11" x14ac:dyDescent="0.25">
      <c r="A399" s="1" t="s">
        <v>3687</v>
      </c>
      <c r="C399" s="1" t="s">
        <v>47</v>
      </c>
      <c r="D399" t="s">
        <v>12</v>
      </c>
      <c r="E399" s="1" t="s">
        <v>3</v>
      </c>
      <c r="F399" s="1" t="s">
        <v>28</v>
      </c>
      <c r="H399" s="1" t="s">
        <v>3414</v>
      </c>
      <c r="I399" s="5" t="s">
        <v>3558</v>
      </c>
      <c r="J399" s="1" t="s">
        <v>803</v>
      </c>
      <c r="K399" s="3" t="s">
        <v>3688</v>
      </c>
    </row>
    <row r="400" spans="1:11" x14ac:dyDescent="0.25">
      <c r="A400" s="1" t="s">
        <v>4052</v>
      </c>
      <c r="C400" s="1" t="s">
        <v>47</v>
      </c>
      <c r="D400" t="s">
        <v>12</v>
      </c>
      <c r="E400" s="1" t="s">
        <v>3</v>
      </c>
      <c r="F400" s="1" t="s">
        <v>348</v>
      </c>
      <c r="H400" s="1" t="s">
        <v>3008</v>
      </c>
      <c r="I400" s="1" t="s">
        <v>3880</v>
      </c>
      <c r="J400" s="1" t="s">
        <v>803</v>
      </c>
      <c r="K400" t="s">
        <v>4053</v>
      </c>
    </row>
    <row r="401" spans="1:11" x14ac:dyDescent="0.25">
      <c r="A401" s="1" t="s">
        <v>491</v>
      </c>
      <c r="C401" s="1" t="s">
        <v>11</v>
      </c>
      <c r="D401" t="s">
        <v>871</v>
      </c>
      <c r="E401" s="1" t="s">
        <v>130</v>
      </c>
      <c r="F401" s="1" t="s">
        <v>492</v>
      </c>
      <c r="G401" s="1" t="s">
        <v>271</v>
      </c>
      <c r="H401" s="1" t="s">
        <v>841</v>
      </c>
      <c r="I401" s="1" t="s">
        <v>774</v>
      </c>
      <c r="J401" s="1" t="s">
        <v>803</v>
      </c>
      <c r="K401" s="3" t="s">
        <v>493</v>
      </c>
    </row>
    <row r="402" spans="1:11" x14ac:dyDescent="0.25">
      <c r="A402" s="1" t="s">
        <v>421</v>
      </c>
      <c r="C402" s="1" t="s">
        <v>11</v>
      </c>
      <c r="D402" s="1" t="s">
        <v>895</v>
      </c>
      <c r="E402" s="1" t="s">
        <v>4</v>
      </c>
      <c r="F402" s="1" t="s">
        <v>388</v>
      </c>
      <c r="G402" s="1" t="s">
        <v>89</v>
      </c>
      <c r="H402" s="1" t="s">
        <v>3008</v>
      </c>
      <c r="I402" s="1" t="s">
        <v>753</v>
      </c>
      <c r="J402" s="1" t="s">
        <v>803</v>
      </c>
      <c r="K402" s="3" t="s">
        <v>422</v>
      </c>
    </row>
    <row r="403" spans="1:11" x14ac:dyDescent="0.25">
      <c r="A403" s="1" t="s">
        <v>3794</v>
      </c>
      <c r="C403" s="1" t="s">
        <v>47</v>
      </c>
      <c r="D403" t="s">
        <v>12</v>
      </c>
      <c r="E403" s="1" t="s">
        <v>437</v>
      </c>
      <c r="F403" s="1" t="s">
        <v>436</v>
      </c>
      <c r="H403" s="1" t="s">
        <v>849</v>
      </c>
      <c r="I403" s="5" t="s">
        <v>3558</v>
      </c>
      <c r="J403" s="1" t="s">
        <v>803</v>
      </c>
      <c r="K403" s="3" t="s">
        <v>3795</v>
      </c>
    </row>
    <row r="404" spans="1:11" x14ac:dyDescent="0.25">
      <c r="A404" s="1" t="s">
        <v>3806</v>
      </c>
      <c r="C404" s="1" t="s">
        <v>747</v>
      </c>
      <c r="D404" t="s">
        <v>1856</v>
      </c>
      <c r="E404" s="1" t="s">
        <v>1</v>
      </c>
      <c r="F404" s="1" t="s">
        <v>150</v>
      </c>
      <c r="G404" s="1" t="s">
        <v>281</v>
      </c>
      <c r="H404" s="1" t="s">
        <v>639</v>
      </c>
      <c r="I404" s="5" t="s">
        <v>3558</v>
      </c>
      <c r="J404" s="1" t="s">
        <v>802</v>
      </c>
      <c r="K404" t="s">
        <v>3807</v>
      </c>
    </row>
    <row r="405" spans="1:11" x14ac:dyDescent="0.25">
      <c r="A405" s="1" t="s">
        <v>3600</v>
      </c>
      <c r="C405" s="1" t="s">
        <v>11</v>
      </c>
      <c r="D405" t="s">
        <v>1139</v>
      </c>
      <c r="E405" s="1" t="s">
        <v>1</v>
      </c>
      <c r="F405" s="1" t="s">
        <v>641</v>
      </c>
      <c r="G405" s="1" t="s">
        <v>281</v>
      </c>
      <c r="H405" s="1" t="s">
        <v>842</v>
      </c>
      <c r="I405" s="5" t="s">
        <v>3558</v>
      </c>
      <c r="J405" s="1" t="s">
        <v>803</v>
      </c>
      <c r="K405" t="s">
        <v>3601</v>
      </c>
    </row>
    <row r="406" spans="1:11" x14ac:dyDescent="0.25">
      <c r="A406" s="1" t="s">
        <v>204</v>
      </c>
      <c r="C406" s="1" t="s">
        <v>11</v>
      </c>
      <c r="D406" s="1" t="s">
        <v>59</v>
      </c>
      <c r="E406" s="1" t="s">
        <v>1</v>
      </c>
      <c r="F406" s="1" t="s">
        <v>202</v>
      </c>
      <c r="H406" s="1" t="s">
        <v>3014</v>
      </c>
      <c r="I406" s="1" t="s">
        <v>795</v>
      </c>
      <c r="J406" s="1" t="s">
        <v>803</v>
      </c>
      <c r="K406" s="2" t="s">
        <v>3114</v>
      </c>
    </row>
    <row r="407" spans="1:11" x14ac:dyDescent="0.25">
      <c r="A407" s="1" t="s">
        <v>248</v>
      </c>
      <c r="C407" s="1" t="s">
        <v>11</v>
      </c>
      <c r="D407" t="s">
        <v>864</v>
      </c>
      <c r="E407" s="1" t="s">
        <v>241</v>
      </c>
      <c r="F407" s="1" t="s">
        <v>249</v>
      </c>
      <c r="H407" s="1" t="s">
        <v>842</v>
      </c>
      <c r="I407" s="1" t="s">
        <v>795</v>
      </c>
      <c r="J407" s="1" t="s">
        <v>799</v>
      </c>
      <c r="K407" s="2" t="s">
        <v>250</v>
      </c>
    </row>
    <row r="408" spans="1:11" x14ac:dyDescent="0.25">
      <c r="A408" s="1" t="s">
        <v>480</v>
      </c>
      <c r="C408" s="1" t="s">
        <v>11</v>
      </c>
      <c r="D408" t="s">
        <v>869</v>
      </c>
      <c r="E408" s="1" t="s">
        <v>76</v>
      </c>
      <c r="F408" s="1" t="s">
        <v>268</v>
      </c>
      <c r="G408" s="1" t="s">
        <v>252</v>
      </c>
      <c r="I408" s="1" t="s">
        <v>774</v>
      </c>
      <c r="J408" s="1" t="s">
        <v>803</v>
      </c>
      <c r="K408" s="3" t="s">
        <v>481</v>
      </c>
    </row>
    <row r="409" spans="1:11" x14ac:dyDescent="0.25">
      <c r="A409" s="1" t="s">
        <v>3816</v>
      </c>
      <c r="C409" s="1" t="s">
        <v>747</v>
      </c>
      <c r="D409" t="s">
        <v>1856</v>
      </c>
      <c r="E409" s="1" t="s">
        <v>1</v>
      </c>
      <c r="F409" s="1" t="s">
        <v>198</v>
      </c>
      <c r="G409" s="1" t="s">
        <v>1062</v>
      </c>
      <c r="H409" s="1" t="s">
        <v>914</v>
      </c>
      <c r="I409" s="5" t="s">
        <v>3558</v>
      </c>
      <c r="J409" s="1" t="s">
        <v>799</v>
      </c>
      <c r="K409" s="3" t="s">
        <v>3817</v>
      </c>
    </row>
    <row r="410" spans="1:11" x14ac:dyDescent="0.25">
      <c r="A410" s="1" t="s">
        <v>4160</v>
      </c>
      <c r="C410" s="1" t="s">
        <v>747</v>
      </c>
      <c r="D410" t="s">
        <v>4161</v>
      </c>
      <c r="E410" s="1" t="s">
        <v>1</v>
      </c>
      <c r="F410" s="1" t="s">
        <v>641</v>
      </c>
      <c r="G410" s="1" t="s">
        <v>55</v>
      </c>
      <c r="H410" t="s">
        <v>639</v>
      </c>
      <c r="I410" s="1" t="s">
        <v>3880</v>
      </c>
      <c r="J410" s="1" t="s">
        <v>84</v>
      </c>
      <c r="K410" s="3" t="s">
        <v>4162</v>
      </c>
    </row>
    <row r="411" spans="1:11" x14ac:dyDescent="0.25">
      <c r="A411" s="1" t="s">
        <v>244</v>
      </c>
      <c r="C411" s="1" t="s">
        <v>11</v>
      </c>
      <c r="D411" t="s">
        <v>937</v>
      </c>
      <c r="E411" s="1" t="s">
        <v>241</v>
      </c>
      <c r="F411" s="1" t="s">
        <v>245</v>
      </c>
      <c r="G411" s="1" t="s">
        <v>246</v>
      </c>
      <c r="I411" s="1" t="s">
        <v>795</v>
      </c>
      <c r="J411" s="1" t="s">
        <v>803</v>
      </c>
      <c r="K411" s="2" t="s">
        <v>247</v>
      </c>
    </row>
    <row r="412" spans="1:11" x14ac:dyDescent="0.25">
      <c r="A412" s="1" t="s">
        <v>1677</v>
      </c>
      <c r="C412" s="1" t="s">
        <v>47</v>
      </c>
      <c r="D412" s="1" t="s">
        <v>50</v>
      </c>
      <c r="E412" s="1" t="s">
        <v>1</v>
      </c>
      <c r="F412" s="1" t="s">
        <v>655</v>
      </c>
      <c r="H412" s="1" t="s">
        <v>639</v>
      </c>
      <c r="I412" s="1" t="s">
        <v>1672</v>
      </c>
      <c r="J412" s="1" t="s">
        <v>803</v>
      </c>
      <c r="K412" s="3" t="s">
        <v>1678</v>
      </c>
    </row>
    <row r="413" spans="1:11" x14ac:dyDescent="0.25">
      <c r="A413" s="1" t="s">
        <v>440</v>
      </c>
      <c r="C413" s="1" t="s">
        <v>11</v>
      </c>
      <c r="D413" t="s">
        <v>856</v>
      </c>
      <c r="E413" s="1" t="s">
        <v>437</v>
      </c>
      <c r="F413" s="1" t="s">
        <v>441</v>
      </c>
      <c r="G413" s="1" t="s">
        <v>89</v>
      </c>
      <c r="H413" s="1" t="s">
        <v>3013</v>
      </c>
      <c r="I413" s="1" t="s">
        <v>795</v>
      </c>
      <c r="J413" s="1" t="s">
        <v>803</v>
      </c>
      <c r="K413" s="3" t="s">
        <v>442</v>
      </c>
    </row>
    <row r="414" spans="1:11" x14ac:dyDescent="0.25">
      <c r="A414" s="1" t="s">
        <v>223</v>
      </c>
      <c r="C414" s="1" t="s">
        <v>11</v>
      </c>
      <c r="D414" t="s">
        <v>929</v>
      </c>
      <c r="E414" s="1" t="s">
        <v>1</v>
      </c>
      <c r="F414" s="1" t="s">
        <v>202</v>
      </c>
      <c r="G414" s="1" t="s">
        <v>89</v>
      </c>
      <c r="H414" s="1" t="s">
        <v>842</v>
      </c>
      <c r="I414" s="1" t="s">
        <v>753</v>
      </c>
      <c r="J414" s="1" t="s">
        <v>803</v>
      </c>
      <c r="K414" s="2" t="s">
        <v>224</v>
      </c>
    </row>
    <row r="415" spans="1:11" x14ac:dyDescent="0.25">
      <c r="A415" s="1" t="s">
        <v>2430</v>
      </c>
      <c r="C415" s="1" t="s">
        <v>11</v>
      </c>
      <c r="D415" t="s">
        <v>50</v>
      </c>
      <c r="E415" s="1" t="s">
        <v>4</v>
      </c>
      <c r="F415" s="1" t="s">
        <v>391</v>
      </c>
      <c r="H415" s="1" t="s">
        <v>2432</v>
      </c>
      <c r="I415" s="1" t="s">
        <v>1781</v>
      </c>
      <c r="J415" s="1" t="s">
        <v>803</v>
      </c>
      <c r="K415" s="3" t="s">
        <v>2431</v>
      </c>
    </row>
    <row r="416" spans="1:11" x14ac:dyDescent="0.25">
      <c r="A416" s="1" t="s">
        <v>3623</v>
      </c>
      <c r="C416" s="1" t="s">
        <v>11</v>
      </c>
      <c r="D416" t="s">
        <v>12</v>
      </c>
      <c r="E416" s="1" t="s">
        <v>53</v>
      </c>
      <c r="F416" s="1" t="s">
        <v>323</v>
      </c>
      <c r="H416" s="1" t="s">
        <v>1278</v>
      </c>
      <c r="I416" s="5" t="s">
        <v>3558</v>
      </c>
      <c r="J416" s="1" t="s">
        <v>803</v>
      </c>
      <c r="K416" t="s">
        <v>3622</v>
      </c>
    </row>
    <row r="417" spans="1:11" x14ac:dyDescent="0.25">
      <c r="A417" s="1" t="s">
        <v>3346</v>
      </c>
      <c r="C417" s="1" t="s">
        <v>47</v>
      </c>
      <c r="D417" t="s">
        <v>3052</v>
      </c>
      <c r="E417" s="1" t="s">
        <v>1</v>
      </c>
      <c r="F417" s="1" t="s">
        <v>1577</v>
      </c>
      <c r="G417" s="1" t="s">
        <v>336</v>
      </c>
      <c r="I417" s="1" t="s">
        <v>2957</v>
      </c>
      <c r="J417" s="1" t="s">
        <v>84</v>
      </c>
      <c r="K417" t="s">
        <v>3347</v>
      </c>
    </row>
    <row r="418" spans="1:11" x14ac:dyDescent="0.25">
      <c r="A418" s="1" t="s">
        <v>3373</v>
      </c>
      <c r="C418" s="1" t="s">
        <v>47</v>
      </c>
      <c r="D418" t="s">
        <v>3052</v>
      </c>
      <c r="E418" s="1" t="s">
        <v>241</v>
      </c>
      <c r="F418" s="1" t="s">
        <v>268</v>
      </c>
      <c r="G418" s="1" t="s">
        <v>73</v>
      </c>
      <c r="I418" s="1" t="s">
        <v>2957</v>
      </c>
      <c r="J418" s="1" t="s">
        <v>84</v>
      </c>
      <c r="K418" t="s">
        <v>3374</v>
      </c>
    </row>
    <row r="419" spans="1:11" x14ac:dyDescent="0.25">
      <c r="A419" s="1" t="s">
        <v>3410</v>
      </c>
      <c r="C419" s="1" t="s">
        <v>47</v>
      </c>
      <c r="D419" t="s">
        <v>3052</v>
      </c>
      <c r="E419" s="1" t="s">
        <v>3</v>
      </c>
      <c r="F419" s="1" t="s">
        <v>363</v>
      </c>
      <c r="G419" s="1" t="s">
        <v>589</v>
      </c>
      <c r="H419" s="1" t="s">
        <v>842</v>
      </c>
      <c r="I419" s="1" t="s">
        <v>2957</v>
      </c>
      <c r="J419" s="1" t="s">
        <v>1635</v>
      </c>
      <c r="K419" t="s">
        <v>3411</v>
      </c>
    </row>
    <row r="420" spans="1:11" x14ac:dyDescent="0.25">
      <c r="A420" s="1" t="s">
        <v>3412</v>
      </c>
      <c r="C420" s="1" t="s">
        <v>47</v>
      </c>
      <c r="D420" t="s">
        <v>3052</v>
      </c>
      <c r="E420" s="1" t="s">
        <v>3</v>
      </c>
      <c r="F420" s="1" t="s">
        <v>155</v>
      </c>
      <c r="G420" s="1" t="s">
        <v>453</v>
      </c>
      <c r="H420" s="1" t="s">
        <v>908</v>
      </c>
      <c r="I420" s="1" t="s">
        <v>2957</v>
      </c>
      <c r="J420" s="1" t="s">
        <v>84</v>
      </c>
      <c r="K420" s="3" t="s">
        <v>3413</v>
      </c>
    </row>
    <row r="421" spans="1:11" x14ac:dyDescent="0.25">
      <c r="A421" s="1" t="s">
        <v>3466</v>
      </c>
      <c r="C421" s="1" t="s">
        <v>47</v>
      </c>
      <c r="D421" t="s">
        <v>12</v>
      </c>
      <c r="E421" s="1" t="s">
        <v>91</v>
      </c>
      <c r="F421" s="1" t="s">
        <v>431</v>
      </c>
      <c r="H421" s="1" t="s">
        <v>924</v>
      </c>
      <c r="I421" s="1" t="s">
        <v>2957</v>
      </c>
      <c r="J421" s="1" t="s">
        <v>84</v>
      </c>
      <c r="K421" s="3" t="s">
        <v>3467</v>
      </c>
    </row>
    <row r="422" spans="1:11" x14ac:dyDescent="0.25">
      <c r="A422" s="1" t="s">
        <v>3489</v>
      </c>
      <c r="C422" s="1" t="s">
        <v>747</v>
      </c>
      <c r="D422" t="s">
        <v>3052</v>
      </c>
      <c r="E422" s="1" t="s">
        <v>4</v>
      </c>
      <c r="F422" s="1" t="s">
        <v>398</v>
      </c>
      <c r="G422" s="1" t="s">
        <v>55</v>
      </c>
      <c r="H422" s="1" t="s">
        <v>1285</v>
      </c>
      <c r="I422" s="1" t="s">
        <v>2957</v>
      </c>
      <c r="J422" s="1" t="s">
        <v>1374</v>
      </c>
      <c r="K422" t="s">
        <v>3490</v>
      </c>
    </row>
    <row r="423" spans="1:11" x14ac:dyDescent="0.25">
      <c r="A423" s="1" t="s">
        <v>3051</v>
      </c>
      <c r="C423" s="1" t="s">
        <v>11</v>
      </c>
      <c r="D423" t="s">
        <v>3052</v>
      </c>
      <c r="E423" s="1" t="s">
        <v>1</v>
      </c>
      <c r="F423" s="1" t="s">
        <v>150</v>
      </c>
      <c r="G423" s="1" t="s">
        <v>119</v>
      </c>
      <c r="H423" s="1" t="s">
        <v>3053</v>
      </c>
      <c r="I423" s="1" t="s">
        <v>2957</v>
      </c>
      <c r="J423" s="1" t="s">
        <v>799</v>
      </c>
      <c r="K423" s="3" t="s">
        <v>3054</v>
      </c>
    </row>
    <row r="424" spans="1:11" x14ac:dyDescent="0.25">
      <c r="A424" s="1" t="s">
        <v>3535</v>
      </c>
      <c r="C424" s="1" t="s">
        <v>747</v>
      </c>
      <c r="D424" t="s">
        <v>3052</v>
      </c>
      <c r="E424" s="1" t="s">
        <v>53</v>
      </c>
      <c r="F424" s="1" t="s">
        <v>323</v>
      </c>
      <c r="G424" s="1" t="s">
        <v>92</v>
      </c>
      <c r="I424" s="1" t="s">
        <v>2957</v>
      </c>
      <c r="J424" s="1" t="s">
        <v>802</v>
      </c>
      <c r="K424" s="3" t="s">
        <v>3536</v>
      </c>
    </row>
    <row r="425" spans="1:11" x14ac:dyDescent="0.25">
      <c r="A425" s="1" t="s">
        <v>3502</v>
      </c>
      <c r="C425" s="1" t="s">
        <v>747</v>
      </c>
      <c r="D425" t="s">
        <v>3052</v>
      </c>
      <c r="E425" s="1" t="s">
        <v>4</v>
      </c>
      <c r="F425" s="1" t="s">
        <v>414</v>
      </c>
      <c r="G425" s="1" t="s">
        <v>65</v>
      </c>
      <c r="I425" s="1" t="s">
        <v>2957</v>
      </c>
      <c r="J425" s="1" t="s">
        <v>1648</v>
      </c>
      <c r="K425" s="3" t="s">
        <v>3503</v>
      </c>
    </row>
    <row r="426" spans="1:11" x14ac:dyDescent="0.25">
      <c r="A426" s="1" t="s">
        <v>1865</v>
      </c>
      <c r="C426" s="1" t="s">
        <v>47</v>
      </c>
      <c r="D426" s="1" t="s">
        <v>50</v>
      </c>
      <c r="E426" s="1" t="s">
        <v>4</v>
      </c>
      <c r="F426" s="1" t="s">
        <v>152</v>
      </c>
      <c r="H426" s="1" t="s">
        <v>1867</v>
      </c>
      <c r="I426" s="1" t="s">
        <v>1784</v>
      </c>
      <c r="J426" s="1" t="s">
        <v>133</v>
      </c>
      <c r="K426" s="3" t="s">
        <v>1866</v>
      </c>
    </row>
    <row r="427" spans="1:11" x14ac:dyDescent="0.25">
      <c r="A427" s="1" t="s">
        <v>4155</v>
      </c>
      <c r="C427" s="1" t="s">
        <v>747</v>
      </c>
      <c r="D427" t="s">
        <v>2471</v>
      </c>
      <c r="E427" s="1" t="s">
        <v>53</v>
      </c>
      <c r="F427" s="1" t="s">
        <v>317</v>
      </c>
      <c r="G427" s="1" t="s">
        <v>119</v>
      </c>
      <c r="I427" s="1" t="s">
        <v>3880</v>
      </c>
      <c r="J427" s="1" t="s">
        <v>84</v>
      </c>
      <c r="K427" s="3" t="s">
        <v>4156</v>
      </c>
    </row>
    <row r="428" spans="1:11" x14ac:dyDescent="0.25">
      <c r="A428" s="1" t="s">
        <v>2470</v>
      </c>
      <c r="C428" s="1" t="s">
        <v>11</v>
      </c>
      <c r="D428" t="s">
        <v>2471</v>
      </c>
      <c r="E428" s="1" t="s">
        <v>53</v>
      </c>
      <c r="F428" s="1" t="s">
        <v>333</v>
      </c>
      <c r="G428" s="1" t="s">
        <v>2472</v>
      </c>
      <c r="H428" s="1" t="s">
        <v>2450</v>
      </c>
      <c r="I428" s="1" t="s">
        <v>1784</v>
      </c>
      <c r="J428" s="1" t="s">
        <v>803</v>
      </c>
      <c r="K428" s="2" t="s">
        <v>2473</v>
      </c>
    </row>
    <row r="429" spans="1:11" x14ac:dyDescent="0.25">
      <c r="A429" s="1" t="s">
        <v>2852</v>
      </c>
      <c r="C429" s="1" t="s">
        <v>47</v>
      </c>
      <c r="D429" s="1" t="s">
        <v>1240</v>
      </c>
      <c r="E429" s="1" t="s">
        <v>8</v>
      </c>
      <c r="F429" s="1" t="s">
        <v>135</v>
      </c>
      <c r="H429" s="1" t="s">
        <v>841</v>
      </c>
      <c r="I429" s="1" t="s">
        <v>957</v>
      </c>
      <c r="J429" s="1" t="s">
        <v>799</v>
      </c>
      <c r="K429" s="2" t="s">
        <v>725</v>
      </c>
    </row>
    <row r="430" spans="1:11" x14ac:dyDescent="0.25">
      <c r="A430" s="1" t="s">
        <v>2892</v>
      </c>
      <c r="C430" s="1" t="s">
        <v>47</v>
      </c>
      <c r="D430" t="s">
        <v>12</v>
      </c>
      <c r="E430" s="1" t="s">
        <v>53</v>
      </c>
      <c r="F430" s="1" t="s">
        <v>2893</v>
      </c>
      <c r="H430" s="1" t="s">
        <v>842</v>
      </c>
      <c r="I430" s="1" t="s">
        <v>840</v>
      </c>
      <c r="J430" s="1" t="s">
        <v>803</v>
      </c>
      <c r="K430" s="2" t="s">
        <v>2894</v>
      </c>
    </row>
    <row r="431" spans="1:11" x14ac:dyDescent="0.25">
      <c r="A431" s="1" t="s">
        <v>7</v>
      </c>
      <c r="C431" s="1" t="s">
        <v>47</v>
      </c>
      <c r="D431" s="1" t="s">
        <v>6</v>
      </c>
      <c r="E431" s="1" t="s">
        <v>8</v>
      </c>
      <c r="H431" s="1" t="s">
        <v>2787</v>
      </c>
      <c r="I431" s="1" t="s">
        <v>3670</v>
      </c>
      <c r="J431" s="1" t="s">
        <v>799</v>
      </c>
      <c r="K431" s="3" t="s">
        <v>36</v>
      </c>
    </row>
    <row r="432" spans="1:11" x14ac:dyDescent="0.25">
      <c r="A432" s="1" t="s">
        <v>793</v>
      </c>
      <c r="C432" s="1" t="s">
        <v>47</v>
      </c>
      <c r="D432" t="s">
        <v>59</v>
      </c>
      <c r="E432" s="1" t="s">
        <v>1</v>
      </c>
      <c r="F432" s="1" t="s">
        <v>202</v>
      </c>
      <c r="H432" s="1" t="s">
        <v>639</v>
      </c>
      <c r="I432" s="1" t="s">
        <v>795</v>
      </c>
      <c r="J432" s="1" t="s">
        <v>799</v>
      </c>
      <c r="K432" s="3" t="s">
        <v>794</v>
      </c>
    </row>
    <row r="433" spans="1:12" x14ac:dyDescent="0.25">
      <c r="A433" s="1" t="s">
        <v>2060</v>
      </c>
      <c r="C433" s="1" t="s">
        <v>11</v>
      </c>
      <c r="D433" t="s">
        <v>50</v>
      </c>
      <c r="E433" s="1" t="s">
        <v>4</v>
      </c>
      <c r="F433" s="1" t="s">
        <v>153</v>
      </c>
      <c r="H433" s="1" t="s">
        <v>935</v>
      </c>
      <c r="I433" s="1" t="s">
        <v>2061</v>
      </c>
      <c r="J433" s="1" t="s">
        <v>803</v>
      </c>
      <c r="K433" s="2" t="s">
        <v>2062</v>
      </c>
    </row>
    <row r="434" spans="1:12" x14ac:dyDescent="0.25">
      <c r="A434" s="1" t="s">
        <v>3487</v>
      </c>
      <c r="C434" s="1" t="s">
        <v>747</v>
      </c>
      <c r="D434" t="s">
        <v>50</v>
      </c>
      <c r="E434" s="1" t="s">
        <v>4</v>
      </c>
      <c r="F434" s="1" t="s">
        <v>398</v>
      </c>
      <c r="H434" s="1" t="s">
        <v>1278</v>
      </c>
      <c r="I434" s="1" t="s">
        <v>2957</v>
      </c>
      <c r="J434" s="1" t="s">
        <v>1648</v>
      </c>
      <c r="K434" t="s">
        <v>3488</v>
      </c>
    </row>
    <row r="435" spans="1:12" x14ac:dyDescent="0.25">
      <c r="A435" s="1" t="s">
        <v>1615</v>
      </c>
      <c r="C435" s="1" t="s">
        <v>48</v>
      </c>
      <c r="D435" s="1" t="s">
        <v>50</v>
      </c>
      <c r="E435" s="1" t="s">
        <v>3</v>
      </c>
      <c r="F435" s="1" t="s">
        <v>360</v>
      </c>
      <c r="H435" s="1" t="s">
        <v>1379</v>
      </c>
      <c r="I435" s="1" t="s">
        <v>1613</v>
      </c>
      <c r="J435" s="1" t="s">
        <v>803</v>
      </c>
      <c r="K435" s="3" t="s">
        <v>1616</v>
      </c>
    </row>
    <row r="436" spans="1:12" x14ac:dyDescent="0.25">
      <c r="A436" s="1" t="s">
        <v>1491</v>
      </c>
      <c r="C436" s="1" t="s">
        <v>747</v>
      </c>
      <c r="D436" s="1" t="s">
        <v>50</v>
      </c>
      <c r="E436" s="1" t="s">
        <v>1</v>
      </c>
      <c r="F436" s="1" t="s">
        <v>198</v>
      </c>
      <c r="H436" s="1" t="s">
        <v>1495</v>
      </c>
      <c r="I436" s="1" t="s">
        <v>795</v>
      </c>
      <c r="J436" s="1" t="s">
        <v>799</v>
      </c>
      <c r="K436" s="3" t="s">
        <v>1492</v>
      </c>
    </row>
    <row r="437" spans="1:12" x14ac:dyDescent="0.25">
      <c r="A437" s="1" t="s">
        <v>1497</v>
      </c>
      <c r="C437" s="1" t="s">
        <v>47</v>
      </c>
      <c r="D437" s="1" t="s">
        <v>50</v>
      </c>
      <c r="E437" s="1" t="s">
        <v>1</v>
      </c>
      <c r="F437" s="1" t="s">
        <v>652</v>
      </c>
      <c r="H437" s="1" t="s">
        <v>639</v>
      </c>
      <c r="I437" s="1" t="s">
        <v>2410</v>
      </c>
      <c r="J437" s="1" t="s">
        <v>802</v>
      </c>
      <c r="K437" s="3" t="s">
        <v>1499</v>
      </c>
    </row>
    <row r="438" spans="1:12" x14ac:dyDescent="0.25">
      <c r="A438" s="1" t="s">
        <v>4163</v>
      </c>
      <c r="C438" s="1" t="s">
        <v>747</v>
      </c>
      <c r="D438" s="1" t="s">
        <v>4164</v>
      </c>
      <c r="E438" s="1" t="s">
        <v>1</v>
      </c>
      <c r="F438" s="1" t="s">
        <v>150</v>
      </c>
      <c r="G438" s="1" t="s">
        <v>281</v>
      </c>
      <c r="H438" t="s">
        <v>639</v>
      </c>
      <c r="I438" s="1" t="s">
        <v>3880</v>
      </c>
      <c r="J438" s="1" t="s">
        <v>84</v>
      </c>
      <c r="K438" t="s">
        <v>4165</v>
      </c>
    </row>
    <row r="439" spans="1:12" x14ac:dyDescent="0.25">
      <c r="A439" s="1" t="s">
        <v>1074</v>
      </c>
      <c r="C439" s="1" t="s">
        <v>11</v>
      </c>
      <c r="D439" s="1" t="s">
        <v>1075</v>
      </c>
      <c r="E439" s="1" t="s">
        <v>53</v>
      </c>
      <c r="F439" s="1" t="s">
        <v>317</v>
      </c>
      <c r="G439" s="1" t="s">
        <v>1062</v>
      </c>
      <c r="H439" s="1" t="s">
        <v>842</v>
      </c>
      <c r="I439" s="1" t="s">
        <v>1057</v>
      </c>
      <c r="J439" s="1" t="s">
        <v>803</v>
      </c>
      <c r="K439" s="3" t="s">
        <v>1076</v>
      </c>
    </row>
    <row r="440" spans="1:12" x14ac:dyDescent="0.25">
      <c r="A440" s="1" t="s">
        <v>644</v>
      </c>
      <c r="C440" s="1" t="s">
        <v>11</v>
      </c>
      <c r="D440" s="1" t="s">
        <v>645</v>
      </c>
      <c r="E440" s="1" t="s">
        <v>1</v>
      </c>
      <c r="F440" s="1" t="s">
        <v>202</v>
      </c>
      <c r="H440" s="1" t="s">
        <v>639</v>
      </c>
      <c r="I440" s="1" t="s">
        <v>795</v>
      </c>
      <c r="J440" s="1" t="s">
        <v>803</v>
      </c>
      <c r="K440" s="3" t="s">
        <v>646</v>
      </c>
    </row>
    <row r="441" spans="1:12" x14ac:dyDescent="0.25">
      <c r="A441" s="1" t="s">
        <v>4083</v>
      </c>
      <c r="C441" s="1" t="s">
        <v>47</v>
      </c>
      <c r="D441" s="1" t="s">
        <v>868</v>
      </c>
      <c r="E441" s="1" t="s">
        <v>1</v>
      </c>
      <c r="F441" s="1" t="s">
        <v>202</v>
      </c>
      <c r="G441" s="1" t="s">
        <v>92</v>
      </c>
      <c r="H441" t="s">
        <v>639</v>
      </c>
      <c r="I441" s="1" t="s">
        <v>3880</v>
      </c>
      <c r="J441" s="1" t="s">
        <v>803</v>
      </c>
      <c r="K441" s="3" t="s">
        <v>4084</v>
      </c>
    </row>
    <row r="442" spans="1:12" x14ac:dyDescent="0.25">
      <c r="A442" s="1" t="s">
        <v>3702</v>
      </c>
      <c r="C442" s="1" t="s">
        <v>47</v>
      </c>
      <c r="D442" t="s">
        <v>906</v>
      </c>
      <c r="E442" s="1" t="s">
        <v>3</v>
      </c>
      <c r="F442" s="1" t="s">
        <v>154</v>
      </c>
      <c r="G442" s="1" t="s">
        <v>3706</v>
      </c>
      <c r="H442" s="1" t="s">
        <v>842</v>
      </c>
      <c r="I442" s="5" t="s">
        <v>3558</v>
      </c>
      <c r="J442" s="1" t="s">
        <v>803</v>
      </c>
      <c r="K442" t="s">
        <v>3703</v>
      </c>
    </row>
    <row r="443" spans="1:12" x14ac:dyDescent="0.25">
      <c r="A443" s="1" t="s">
        <v>3677</v>
      </c>
      <c r="B443" s="1" t="s">
        <v>3678</v>
      </c>
      <c r="C443" s="1" t="s">
        <v>47</v>
      </c>
      <c r="D443" t="s">
        <v>3682</v>
      </c>
      <c r="E443" s="1" t="s">
        <v>1</v>
      </c>
      <c r="F443" s="1" t="s">
        <v>150</v>
      </c>
      <c r="G443" s="1" t="s">
        <v>3681</v>
      </c>
      <c r="I443" s="5" t="s">
        <v>3558</v>
      </c>
      <c r="J443" s="1" t="s">
        <v>803</v>
      </c>
      <c r="K443" s="3" t="s">
        <v>3679</v>
      </c>
      <c r="L443" s="1" t="s">
        <v>3680</v>
      </c>
    </row>
    <row r="444" spans="1:12" x14ac:dyDescent="0.25">
      <c r="A444" s="1" t="s">
        <v>2960</v>
      </c>
      <c r="C444" s="1" t="s">
        <v>747</v>
      </c>
      <c r="D444" t="s">
        <v>59</v>
      </c>
      <c r="E444" s="1" t="s">
        <v>1</v>
      </c>
      <c r="F444" s="1" t="s">
        <v>641</v>
      </c>
      <c r="H444" s="1" t="s">
        <v>639</v>
      </c>
      <c r="I444" s="1" t="s">
        <v>1845</v>
      </c>
      <c r="J444" s="1" t="s">
        <v>799</v>
      </c>
      <c r="K444" s="2" t="s">
        <v>2648</v>
      </c>
    </row>
    <row r="445" spans="1:12" x14ac:dyDescent="0.25">
      <c r="A445" s="1" t="s">
        <v>3893</v>
      </c>
      <c r="C445" s="1" t="s">
        <v>11</v>
      </c>
      <c r="D445" t="s">
        <v>3894</v>
      </c>
      <c r="E445" s="1" t="s">
        <v>1</v>
      </c>
      <c r="F445" s="1" t="s">
        <v>1577</v>
      </c>
      <c r="G445" s="1" t="s">
        <v>92</v>
      </c>
      <c r="H445" s="1" t="s">
        <v>924</v>
      </c>
      <c r="I445" s="1" t="s">
        <v>3880</v>
      </c>
      <c r="J445" s="1" t="s">
        <v>803</v>
      </c>
      <c r="K445" s="3" t="s">
        <v>3895</v>
      </c>
    </row>
    <row r="446" spans="1:12" x14ac:dyDescent="0.25">
      <c r="A446" s="1" t="s">
        <v>1659</v>
      </c>
      <c r="C446" s="1" t="s">
        <v>47</v>
      </c>
      <c r="D446" s="1" t="s">
        <v>50</v>
      </c>
      <c r="E446" s="1" t="s">
        <v>1</v>
      </c>
      <c r="F446" s="1" t="s">
        <v>198</v>
      </c>
      <c r="H446" s="1" t="s">
        <v>676</v>
      </c>
      <c r="I446" s="1" t="s">
        <v>744</v>
      </c>
      <c r="J446" s="1" t="s">
        <v>803</v>
      </c>
      <c r="K446" s="3" t="s">
        <v>1660</v>
      </c>
    </row>
    <row r="447" spans="1:12" x14ac:dyDescent="0.25">
      <c r="A447" s="1" t="s">
        <v>3510</v>
      </c>
      <c r="C447" s="1" t="s">
        <v>747</v>
      </c>
      <c r="D447" t="s">
        <v>948</v>
      </c>
      <c r="E447" s="1" t="s">
        <v>241</v>
      </c>
      <c r="F447" s="1" t="s">
        <v>249</v>
      </c>
      <c r="G447" s="1" t="s">
        <v>92</v>
      </c>
      <c r="I447" s="1" t="s">
        <v>2957</v>
      </c>
      <c r="J447" s="1" t="s">
        <v>1648</v>
      </c>
      <c r="K447" s="3" t="s">
        <v>3511</v>
      </c>
    </row>
    <row r="448" spans="1:12" x14ac:dyDescent="0.25">
      <c r="A448" s="1" t="s">
        <v>1701</v>
      </c>
      <c r="C448" s="1" t="s">
        <v>747</v>
      </c>
      <c r="D448" t="s">
        <v>12</v>
      </c>
      <c r="E448" s="1" t="s">
        <v>1</v>
      </c>
      <c r="F448" s="1" t="s">
        <v>150</v>
      </c>
      <c r="H448" s="1" t="s">
        <v>639</v>
      </c>
      <c r="I448" s="1" t="s">
        <v>2609</v>
      </c>
      <c r="J448" s="1" t="s">
        <v>1374</v>
      </c>
      <c r="K448" s="7" t="s">
        <v>1702</v>
      </c>
    </row>
    <row r="449" spans="1:11" x14ac:dyDescent="0.25">
      <c r="A449" s="1" t="s">
        <v>3847</v>
      </c>
      <c r="C449" s="1" t="s">
        <v>747</v>
      </c>
      <c r="D449" t="s">
        <v>12</v>
      </c>
      <c r="E449" s="1" t="s">
        <v>3</v>
      </c>
      <c r="F449" s="1" t="s">
        <v>348</v>
      </c>
      <c r="H449" s="1" t="s">
        <v>3018</v>
      </c>
      <c r="I449" s="5" t="s">
        <v>3558</v>
      </c>
      <c r="J449" s="1" t="s">
        <v>799</v>
      </c>
      <c r="K449" s="3" t="s">
        <v>3848</v>
      </c>
    </row>
    <row r="450" spans="1:11" x14ac:dyDescent="0.25">
      <c r="A450" s="1" t="s">
        <v>2781</v>
      </c>
      <c r="C450" s="1" t="s">
        <v>47</v>
      </c>
      <c r="D450" s="1" t="s">
        <v>6</v>
      </c>
      <c r="E450" s="1" t="s">
        <v>8</v>
      </c>
      <c r="H450" s="1" t="s">
        <v>889</v>
      </c>
      <c r="I450" s="1" t="s">
        <v>774</v>
      </c>
      <c r="J450" s="1" t="s">
        <v>803</v>
      </c>
      <c r="K450" s="2" t="s">
        <v>2782</v>
      </c>
    </row>
    <row r="451" spans="1:11" x14ac:dyDescent="0.25">
      <c r="A451" s="1" t="s">
        <v>715</v>
      </c>
      <c r="C451" s="1" t="s">
        <v>11</v>
      </c>
      <c r="D451" s="1" t="s">
        <v>6</v>
      </c>
      <c r="E451" s="1" t="s">
        <v>8</v>
      </c>
      <c r="H451" s="1" t="s">
        <v>724</v>
      </c>
      <c r="I451" s="1" t="s">
        <v>769</v>
      </c>
      <c r="J451" s="1" t="s">
        <v>803</v>
      </c>
      <c r="K451" s="3" t="s">
        <v>716</v>
      </c>
    </row>
    <row r="452" spans="1:11" x14ac:dyDescent="0.25">
      <c r="A452" s="1" t="s">
        <v>3267</v>
      </c>
      <c r="C452" s="1" t="s">
        <v>11</v>
      </c>
      <c r="D452" s="1" t="s">
        <v>6</v>
      </c>
      <c r="E452" s="1" t="s">
        <v>8</v>
      </c>
      <c r="H452" t="s">
        <v>2361</v>
      </c>
      <c r="I452" s="1" t="s">
        <v>2957</v>
      </c>
      <c r="J452" s="1" t="s">
        <v>803</v>
      </c>
      <c r="K452" t="s">
        <v>3268</v>
      </c>
    </row>
    <row r="453" spans="1:11" x14ac:dyDescent="0.25">
      <c r="A453" s="1" t="s">
        <v>3418</v>
      </c>
      <c r="C453" s="1" t="s">
        <v>47</v>
      </c>
      <c r="D453" t="s">
        <v>3419</v>
      </c>
      <c r="E453" s="1" t="s">
        <v>3</v>
      </c>
      <c r="F453" s="1" t="s">
        <v>353</v>
      </c>
      <c r="G453" s="1" t="s">
        <v>281</v>
      </c>
      <c r="H453" s="1" t="s">
        <v>1278</v>
      </c>
      <c r="I453" s="1" t="s">
        <v>2957</v>
      </c>
      <c r="J453" s="1" t="s">
        <v>799</v>
      </c>
      <c r="K453" s="3" t="s">
        <v>3420</v>
      </c>
    </row>
    <row r="454" spans="1:11" x14ac:dyDescent="0.25">
      <c r="A454" s="1" t="s">
        <v>1383</v>
      </c>
      <c r="C454" s="1" t="s">
        <v>47</v>
      </c>
      <c r="D454" t="s">
        <v>12</v>
      </c>
      <c r="E454" s="1" t="s">
        <v>3</v>
      </c>
      <c r="F454" s="1" t="s">
        <v>363</v>
      </c>
      <c r="H454" s="1" t="s">
        <v>842</v>
      </c>
      <c r="I454" s="1" t="s">
        <v>795</v>
      </c>
      <c r="J454" s="1" t="s">
        <v>803</v>
      </c>
      <c r="K454" s="3" t="s">
        <v>1384</v>
      </c>
    </row>
    <row r="455" spans="1:11" x14ac:dyDescent="0.25">
      <c r="A455" s="1" t="s">
        <v>2046</v>
      </c>
      <c r="C455" s="1" t="s">
        <v>11</v>
      </c>
      <c r="D455" t="s">
        <v>948</v>
      </c>
      <c r="E455" s="1" t="s">
        <v>4</v>
      </c>
      <c r="F455" s="1" t="s">
        <v>388</v>
      </c>
      <c r="G455" s="1" t="s">
        <v>92</v>
      </c>
      <c r="I455" s="5" t="s">
        <v>1549</v>
      </c>
      <c r="J455" s="1" t="s">
        <v>803</v>
      </c>
      <c r="K455" s="3" t="s">
        <v>2047</v>
      </c>
    </row>
    <row r="456" spans="1:11" x14ac:dyDescent="0.25">
      <c r="A456" s="1" t="s">
        <v>313</v>
      </c>
      <c r="C456" s="1" t="s">
        <v>11</v>
      </c>
      <c r="D456" t="s">
        <v>645</v>
      </c>
      <c r="E456" s="1" t="s">
        <v>53</v>
      </c>
      <c r="F456" s="1" t="s">
        <v>314</v>
      </c>
      <c r="I456" s="1" t="s">
        <v>795</v>
      </c>
      <c r="J456" s="1" t="s">
        <v>803</v>
      </c>
      <c r="K456" s="3" t="s">
        <v>315</v>
      </c>
    </row>
    <row r="457" spans="1:11" x14ac:dyDescent="0.25">
      <c r="A457" s="1" t="s">
        <v>2481</v>
      </c>
      <c r="C457" s="1" t="s">
        <v>747</v>
      </c>
      <c r="D457" t="s">
        <v>12</v>
      </c>
      <c r="E457" s="1" t="s">
        <v>241</v>
      </c>
      <c r="F457" s="1" t="s">
        <v>259</v>
      </c>
      <c r="I457" s="1" t="s">
        <v>4228</v>
      </c>
      <c r="J457" s="1" t="s">
        <v>1635</v>
      </c>
      <c r="K457" s="7" t="s">
        <v>2482</v>
      </c>
    </row>
    <row r="458" spans="1:11" x14ac:dyDescent="0.25">
      <c r="A458" s="1" t="s">
        <v>1627</v>
      </c>
      <c r="C458" s="1" t="s">
        <v>47</v>
      </c>
      <c r="D458" s="1" t="s">
        <v>1629</v>
      </c>
      <c r="E458" s="1" t="s">
        <v>3</v>
      </c>
      <c r="F458" s="1" t="s">
        <v>353</v>
      </c>
      <c r="G458" s="1" t="s">
        <v>1632</v>
      </c>
      <c r="I458" s="1" t="s">
        <v>1613</v>
      </c>
      <c r="J458" s="1" t="s">
        <v>802</v>
      </c>
      <c r="K458" s="3" t="s">
        <v>1628</v>
      </c>
    </row>
    <row r="459" spans="1:11" x14ac:dyDescent="0.25">
      <c r="A459" s="1" t="s">
        <v>1804</v>
      </c>
      <c r="C459" s="1" t="s">
        <v>47</v>
      </c>
      <c r="D459" t="s">
        <v>12</v>
      </c>
      <c r="E459" s="1" t="s">
        <v>3</v>
      </c>
      <c r="F459" s="1" t="s">
        <v>155</v>
      </c>
      <c r="H459" s="1" t="s">
        <v>908</v>
      </c>
      <c r="I459" s="1" t="s">
        <v>1698</v>
      </c>
      <c r="J459" s="1" t="s">
        <v>799</v>
      </c>
      <c r="K459" s="3" t="s">
        <v>1809</v>
      </c>
    </row>
    <row r="460" spans="1:11" x14ac:dyDescent="0.25">
      <c r="A460" s="1" t="s">
        <v>1792</v>
      </c>
      <c r="C460" s="1" t="s">
        <v>47</v>
      </c>
      <c r="D460" t="s">
        <v>12</v>
      </c>
      <c r="E460" s="1" t="s">
        <v>3</v>
      </c>
      <c r="F460" s="1" t="s">
        <v>381</v>
      </c>
      <c r="H460" s="1" t="s">
        <v>908</v>
      </c>
      <c r="I460" s="1" t="s">
        <v>1781</v>
      </c>
      <c r="J460" s="1" t="s">
        <v>799</v>
      </c>
      <c r="K460" s="3" t="s">
        <v>1793</v>
      </c>
    </row>
    <row r="461" spans="1:11" x14ac:dyDescent="0.25">
      <c r="A461" s="1" t="s">
        <v>2622</v>
      </c>
      <c r="C461" s="1" t="s">
        <v>747</v>
      </c>
      <c r="D461" t="s">
        <v>50</v>
      </c>
      <c r="E461" s="1" t="s">
        <v>3</v>
      </c>
      <c r="F461" s="1" t="s">
        <v>154</v>
      </c>
      <c r="H461" s="1" t="s">
        <v>842</v>
      </c>
      <c r="I461" s="1" t="s">
        <v>1769</v>
      </c>
      <c r="J461" s="1" t="s">
        <v>802</v>
      </c>
      <c r="K461" s="2" t="s">
        <v>2623</v>
      </c>
    </row>
    <row r="462" spans="1:11" x14ac:dyDescent="0.25">
      <c r="A462" s="1" t="s">
        <v>2232</v>
      </c>
      <c r="C462" s="1" t="s">
        <v>11</v>
      </c>
      <c r="D462" t="s">
        <v>59</v>
      </c>
      <c r="E462" s="1" t="s">
        <v>241</v>
      </c>
      <c r="F462" s="1" t="s">
        <v>249</v>
      </c>
      <c r="I462" s="1" t="s">
        <v>1514</v>
      </c>
      <c r="J462" s="1" t="s">
        <v>803</v>
      </c>
      <c r="K462" s="2" t="s">
        <v>2233</v>
      </c>
    </row>
    <row r="463" spans="1:11" x14ac:dyDescent="0.25">
      <c r="A463" s="1" t="s">
        <v>1048</v>
      </c>
      <c r="C463" s="1" t="s">
        <v>11</v>
      </c>
      <c r="D463" s="1" t="s">
        <v>6</v>
      </c>
      <c r="E463" s="1" t="s">
        <v>8</v>
      </c>
      <c r="H463" s="1" t="s">
        <v>1929</v>
      </c>
      <c r="I463" s="1" t="s">
        <v>859</v>
      </c>
      <c r="J463" s="1" t="s">
        <v>803</v>
      </c>
      <c r="K463" s="3" t="s">
        <v>1049</v>
      </c>
    </row>
    <row r="464" spans="1:11" x14ac:dyDescent="0.25">
      <c r="A464" s="1" t="s">
        <v>701</v>
      </c>
      <c r="C464" s="1" t="s">
        <v>11</v>
      </c>
      <c r="D464" s="1" t="s">
        <v>6</v>
      </c>
      <c r="E464" s="1" t="s">
        <v>8</v>
      </c>
      <c r="H464" s="1" t="s">
        <v>680</v>
      </c>
      <c r="I464" s="1" t="s">
        <v>820</v>
      </c>
      <c r="J464" s="1" t="s">
        <v>803</v>
      </c>
      <c r="K464" s="2" t="s">
        <v>702</v>
      </c>
    </row>
    <row r="465" spans="1:12" x14ac:dyDescent="0.25">
      <c r="A465" s="1" t="s">
        <v>3711</v>
      </c>
      <c r="C465" s="1" t="s">
        <v>47</v>
      </c>
      <c r="D465" t="s">
        <v>50</v>
      </c>
      <c r="E465" s="1" t="s">
        <v>4</v>
      </c>
      <c r="F465" s="1" t="s">
        <v>152</v>
      </c>
      <c r="H465" s="1" t="s">
        <v>1278</v>
      </c>
      <c r="I465" s="5" t="s">
        <v>3558</v>
      </c>
      <c r="J465" s="1" t="s">
        <v>803</v>
      </c>
      <c r="K465" s="3" t="s">
        <v>3712</v>
      </c>
    </row>
    <row r="466" spans="1:12" x14ac:dyDescent="0.25">
      <c r="A466" s="1" t="s">
        <v>1360</v>
      </c>
      <c r="C466" s="1" t="s">
        <v>11</v>
      </c>
      <c r="D466" t="s">
        <v>50</v>
      </c>
      <c r="E466" s="1" t="s">
        <v>3</v>
      </c>
      <c r="F466" s="1" t="s">
        <v>1361</v>
      </c>
      <c r="H466" s="1" t="s">
        <v>814</v>
      </c>
      <c r="I466" s="1" t="s">
        <v>877</v>
      </c>
      <c r="J466" s="1" t="s">
        <v>84</v>
      </c>
      <c r="K466" s="3" t="s">
        <v>1362</v>
      </c>
    </row>
    <row r="467" spans="1:12" x14ac:dyDescent="0.25">
      <c r="A467" s="1" t="s">
        <v>1472</v>
      </c>
      <c r="C467" s="1" t="s">
        <v>11</v>
      </c>
      <c r="D467" s="1" t="s">
        <v>1474</v>
      </c>
      <c r="E467" s="1" t="s">
        <v>3</v>
      </c>
      <c r="F467" s="1" t="s">
        <v>348</v>
      </c>
      <c r="H467" s="1" t="s">
        <v>814</v>
      </c>
      <c r="I467" s="1" t="s">
        <v>1473</v>
      </c>
      <c r="J467" s="1" t="s">
        <v>802</v>
      </c>
      <c r="K467" s="3" t="s">
        <v>1475</v>
      </c>
    </row>
    <row r="468" spans="1:12" x14ac:dyDescent="0.25">
      <c r="A468" s="1" t="s">
        <v>3860</v>
      </c>
      <c r="C468" s="1" t="s">
        <v>48</v>
      </c>
      <c r="D468" t="s">
        <v>3861</v>
      </c>
      <c r="E468" s="1" t="s">
        <v>241</v>
      </c>
      <c r="F468" s="1" t="s">
        <v>300</v>
      </c>
      <c r="H468" s="1" t="s">
        <v>3862</v>
      </c>
      <c r="I468" s="1" t="s">
        <v>3863</v>
      </c>
      <c r="J468" s="1" t="s">
        <v>803</v>
      </c>
      <c r="K468" s="3" t="s">
        <v>3864</v>
      </c>
    </row>
    <row r="469" spans="1:12" x14ac:dyDescent="0.25">
      <c r="A469" s="1" t="s">
        <v>776</v>
      </c>
      <c r="C469" s="1" t="s">
        <v>47</v>
      </c>
      <c r="D469" s="1" t="s">
        <v>6</v>
      </c>
      <c r="E469" s="1" t="s">
        <v>8</v>
      </c>
      <c r="H469" s="1" t="s">
        <v>771</v>
      </c>
      <c r="I469" s="1" t="s">
        <v>774</v>
      </c>
      <c r="J469" s="1" t="s">
        <v>803</v>
      </c>
      <c r="K469" s="3" t="s">
        <v>777</v>
      </c>
    </row>
    <row r="470" spans="1:12" x14ac:dyDescent="0.25">
      <c r="A470" s="1" t="s">
        <v>1639</v>
      </c>
      <c r="C470" s="1" t="s">
        <v>11</v>
      </c>
      <c r="D470" s="1" t="s">
        <v>6</v>
      </c>
      <c r="E470" s="1" t="s">
        <v>8</v>
      </c>
      <c r="H470" s="1" t="s">
        <v>680</v>
      </c>
      <c r="I470" s="1" t="s">
        <v>769</v>
      </c>
      <c r="J470" s="1" t="s">
        <v>803</v>
      </c>
      <c r="K470" s="3" t="s">
        <v>1640</v>
      </c>
    </row>
    <row r="471" spans="1:12" x14ac:dyDescent="0.25">
      <c r="A471" s="1" t="s">
        <v>3248</v>
      </c>
      <c r="B471" s="1" t="s">
        <v>3249</v>
      </c>
      <c r="C471" s="1" t="s">
        <v>11</v>
      </c>
      <c r="D471" t="s">
        <v>3067</v>
      </c>
      <c r="E471" s="1" t="s">
        <v>4</v>
      </c>
      <c r="F471" s="1" t="s">
        <v>388</v>
      </c>
      <c r="H471" s="1" t="s">
        <v>3247</v>
      </c>
      <c r="I471" s="1" t="s">
        <v>2957</v>
      </c>
      <c r="J471" s="1" t="s">
        <v>803</v>
      </c>
      <c r="K471" t="s">
        <v>3251</v>
      </c>
      <c r="L471" t="s">
        <v>3250</v>
      </c>
    </row>
    <row r="472" spans="1:12" x14ac:dyDescent="0.25">
      <c r="A472" s="1" t="s">
        <v>1524</v>
      </c>
      <c r="C472" s="1" t="s">
        <v>11</v>
      </c>
      <c r="D472" t="s">
        <v>6</v>
      </c>
      <c r="E472" s="1" t="s">
        <v>8</v>
      </c>
      <c r="H472" s="1" t="s">
        <v>680</v>
      </c>
      <c r="I472" s="1" t="s">
        <v>1641</v>
      </c>
      <c r="J472" s="1" t="s">
        <v>799</v>
      </c>
      <c r="K472" s="3" t="s">
        <v>1525</v>
      </c>
    </row>
    <row r="473" spans="1:12" x14ac:dyDescent="0.25">
      <c r="A473" s="1" t="s">
        <v>1297</v>
      </c>
      <c r="C473" s="1" t="s">
        <v>47</v>
      </c>
      <c r="D473" t="s">
        <v>823</v>
      </c>
      <c r="E473" s="1" t="s">
        <v>241</v>
      </c>
      <c r="F473" s="1" t="s">
        <v>249</v>
      </c>
      <c r="H473" s="1" t="s">
        <v>894</v>
      </c>
      <c r="I473" s="1" t="s">
        <v>1079</v>
      </c>
      <c r="J473" s="1" t="s">
        <v>803</v>
      </c>
      <c r="K473" s="3" t="s">
        <v>1298</v>
      </c>
    </row>
    <row r="474" spans="1:12" x14ac:dyDescent="0.25">
      <c r="A474" s="1" t="s">
        <v>1434</v>
      </c>
      <c r="C474" s="1" t="s">
        <v>47</v>
      </c>
      <c r="D474" t="s">
        <v>1435</v>
      </c>
      <c r="E474" s="1" t="s">
        <v>241</v>
      </c>
      <c r="F474" s="1" t="s">
        <v>1343</v>
      </c>
      <c r="G474" s="1" t="s">
        <v>54</v>
      </c>
      <c r="H474" s="1" t="s">
        <v>842</v>
      </c>
      <c r="I474" s="1" t="s">
        <v>820</v>
      </c>
      <c r="J474" s="1" t="s">
        <v>803</v>
      </c>
      <c r="K474" s="2" t="s">
        <v>1437</v>
      </c>
    </row>
    <row r="475" spans="1:12" x14ac:dyDescent="0.25">
      <c r="A475" s="1" t="s">
        <v>2515</v>
      </c>
      <c r="C475" s="1" t="s">
        <v>48</v>
      </c>
      <c r="D475" t="s">
        <v>2295</v>
      </c>
      <c r="E475" s="1" t="s">
        <v>241</v>
      </c>
      <c r="F475" s="1" t="s">
        <v>1300</v>
      </c>
      <c r="G475" s="1" t="s">
        <v>2517</v>
      </c>
      <c r="I475" s="1" t="s">
        <v>1769</v>
      </c>
      <c r="J475" s="1" t="s">
        <v>799</v>
      </c>
      <c r="K475" s="3" t="s">
        <v>2516</v>
      </c>
    </row>
    <row r="476" spans="1:12" x14ac:dyDescent="0.25">
      <c r="A476" s="1" t="s">
        <v>287</v>
      </c>
      <c r="C476" s="1" t="s">
        <v>11</v>
      </c>
      <c r="D476" s="1" t="s">
        <v>12</v>
      </c>
      <c r="E476" s="1" t="s">
        <v>241</v>
      </c>
      <c r="F476" s="1" t="s">
        <v>242</v>
      </c>
      <c r="H476" s="1" t="s">
        <v>3008</v>
      </c>
      <c r="I476" s="1" t="s">
        <v>769</v>
      </c>
      <c r="J476" s="1" t="s">
        <v>803</v>
      </c>
      <c r="K476" s="3" t="s">
        <v>288</v>
      </c>
    </row>
    <row r="477" spans="1:12" x14ac:dyDescent="0.25">
      <c r="A477" s="1" t="s">
        <v>79</v>
      </c>
      <c r="C477" s="1" t="s">
        <v>48</v>
      </c>
      <c r="D477" t="s">
        <v>818</v>
      </c>
      <c r="E477" s="1" t="s">
        <v>80</v>
      </c>
      <c r="F477" s="1" t="s">
        <v>166</v>
      </c>
      <c r="G477" s="1" t="s">
        <v>54</v>
      </c>
      <c r="H477" s="1" t="s">
        <v>637</v>
      </c>
      <c r="I477" s="1" t="s">
        <v>769</v>
      </c>
      <c r="J477" s="1" t="s">
        <v>799</v>
      </c>
      <c r="K477" s="3" t="s">
        <v>81</v>
      </c>
    </row>
    <row r="478" spans="1:12" x14ac:dyDescent="0.25">
      <c r="A478" s="1" t="s">
        <v>1052</v>
      </c>
      <c r="C478" s="1" t="s">
        <v>11</v>
      </c>
      <c r="D478" s="1" t="s">
        <v>50</v>
      </c>
      <c r="E478" s="1" t="s">
        <v>3</v>
      </c>
      <c r="F478" s="1" t="s">
        <v>1053</v>
      </c>
      <c r="H478" s="1" t="s">
        <v>924</v>
      </c>
      <c r="I478" s="1" t="s">
        <v>859</v>
      </c>
      <c r="J478" s="1" t="s">
        <v>803</v>
      </c>
      <c r="K478" s="3" t="s">
        <v>1054</v>
      </c>
    </row>
    <row r="479" spans="1:12" x14ac:dyDescent="0.25">
      <c r="A479" s="1" t="s">
        <v>455</v>
      </c>
      <c r="C479" s="1" t="s">
        <v>11</v>
      </c>
      <c r="D479" t="s">
        <v>811</v>
      </c>
      <c r="E479" s="1" t="s">
        <v>83</v>
      </c>
      <c r="F479" s="1" t="s">
        <v>456</v>
      </c>
      <c r="G479" s="1" t="s">
        <v>457</v>
      </c>
      <c r="H479" s="1" t="s">
        <v>915</v>
      </c>
      <c r="I479" s="1" t="s">
        <v>795</v>
      </c>
      <c r="J479" s="1" t="s">
        <v>84</v>
      </c>
      <c r="K479" s="3" t="s">
        <v>458</v>
      </c>
    </row>
    <row r="480" spans="1:12" x14ac:dyDescent="0.25">
      <c r="A480" s="1" t="s">
        <v>52</v>
      </c>
      <c r="C480" s="1" t="s">
        <v>48</v>
      </c>
      <c r="D480" t="s">
        <v>811</v>
      </c>
      <c r="E480" s="1" t="s">
        <v>53</v>
      </c>
      <c r="F480" s="1" t="s">
        <v>158</v>
      </c>
      <c r="G480" s="1" t="s">
        <v>54</v>
      </c>
      <c r="I480" s="1" t="s">
        <v>795</v>
      </c>
      <c r="J480" s="1" t="s">
        <v>803</v>
      </c>
      <c r="K480" s="3" t="s">
        <v>57</v>
      </c>
    </row>
    <row r="481" spans="1:11" x14ac:dyDescent="0.25">
      <c r="A481" s="1" t="s">
        <v>86</v>
      </c>
      <c r="C481" s="1" t="s">
        <v>48</v>
      </c>
      <c r="D481" t="s">
        <v>811</v>
      </c>
      <c r="E481" s="1" t="s">
        <v>80</v>
      </c>
      <c r="F481" s="1" t="s">
        <v>168</v>
      </c>
      <c r="G481" s="1" t="s">
        <v>65</v>
      </c>
      <c r="H481" s="1" t="s">
        <v>913</v>
      </c>
      <c r="I481" s="1" t="s">
        <v>769</v>
      </c>
      <c r="J481" s="1" t="s">
        <v>803</v>
      </c>
      <c r="K481" s="3" t="s">
        <v>87</v>
      </c>
    </row>
    <row r="482" spans="1:11" x14ac:dyDescent="0.25">
      <c r="A482" s="1" t="s">
        <v>4016</v>
      </c>
      <c r="C482" s="1" t="s">
        <v>47</v>
      </c>
      <c r="D482" t="s">
        <v>59</v>
      </c>
      <c r="E482" s="1" t="s">
        <v>241</v>
      </c>
      <c r="F482" s="1" t="s">
        <v>268</v>
      </c>
      <c r="H482" s="1" t="s">
        <v>842</v>
      </c>
      <c r="I482" s="1" t="s">
        <v>3880</v>
      </c>
      <c r="J482" s="1" t="s">
        <v>803</v>
      </c>
      <c r="K482" s="3" t="s">
        <v>4017</v>
      </c>
    </row>
    <row r="483" spans="1:11" x14ac:dyDescent="0.25">
      <c r="A483" s="1" t="s">
        <v>2001</v>
      </c>
      <c r="C483" s="1" t="s">
        <v>11</v>
      </c>
      <c r="D483" t="s">
        <v>1240</v>
      </c>
      <c r="E483" s="1" t="s">
        <v>8</v>
      </c>
      <c r="F483" s="1" t="s">
        <v>138</v>
      </c>
      <c r="I483" s="1" t="s">
        <v>846</v>
      </c>
      <c r="J483" s="1" t="s">
        <v>803</v>
      </c>
      <c r="K483" s="2" t="s">
        <v>2002</v>
      </c>
    </row>
    <row r="484" spans="1:11" x14ac:dyDescent="0.25">
      <c r="A484" s="1" t="s">
        <v>1832</v>
      </c>
      <c r="C484" s="1" t="s">
        <v>47</v>
      </c>
      <c r="D484" s="1" t="s">
        <v>1139</v>
      </c>
      <c r="E484" s="1" t="s">
        <v>4</v>
      </c>
      <c r="F484" s="1" t="s">
        <v>1833</v>
      </c>
      <c r="G484" s="1" t="s">
        <v>92</v>
      </c>
      <c r="H484" s="1" t="s">
        <v>1278</v>
      </c>
      <c r="I484" s="1" t="s">
        <v>1784</v>
      </c>
      <c r="J484" s="1" t="s">
        <v>84</v>
      </c>
      <c r="K484" s="3" t="s">
        <v>1834</v>
      </c>
    </row>
    <row r="485" spans="1:11" x14ac:dyDescent="0.25">
      <c r="A485" s="1" t="s">
        <v>1993</v>
      </c>
      <c r="C485" s="1" t="s">
        <v>11</v>
      </c>
      <c r="D485" t="s">
        <v>1240</v>
      </c>
      <c r="E485" s="1" t="s">
        <v>8</v>
      </c>
      <c r="F485" s="1" t="s">
        <v>550</v>
      </c>
      <c r="H485" s="1" t="s">
        <v>841</v>
      </c>
      <c r="I485" s="1" t="s">
        <v>1775</v>
      </c>
      <c r="J485" s="1" t="s">
        <v>803</v>
      </c>
      <c r="K485" s="3" t="s">
        <v>1994</v>
      </c>
    </row>
    <row r="486" spans="1:11" x14ac:dyDescent="0.25">
      <c r="A486" s="1" t="s">
        <v>2963</v>
      </c>
      <c r="C486" s="1" t="s">
        <v>747</v>
      </c>
      <c r="D486" t="s">
        <v>2923</v>
      </c>
      <c r="E486" s="1" t="s">
        <v>241</v>
      </c>
      <c r="F486" s="1" t="s">
        <v>249</v>
      </c>
      <c r="G486" s="1" t="s">
        <v>55</v>
      </c>
      <c r="H486" s="1" t="s">
        <v>841</v>
      </c>
      <c r="I486" s="1" t="s">
        <v>905</v>
      </c>
      <c r="J486" s="1" t="s">
        <v>802</v>
      </c>
      <c r="K486" s="2" t="s">
        <v>2964</v>
      </c>
    </row>
    <row r="487" spans="1:11" x14ac:dyDescent="0.25">
      <c r="A487" s="1" t="s">
        <v>308</v>
      </c>
      <c r="C487" s="1" t="s">
        <v>11</v>
      </c>
      <c r="D487" s="1" t="s">
        <v>50</v>
      </c>
      <c r="E487" s="1" t="s">
        <v>241</v>
      </c>
      <c r="F487" s="1" t="s">
        <v>309</v>
      </c>
      <c r="I487" s="1" t="s">
        <v>769</v>
      </c>
      <c r="J487" s="1" t="s">
        <v>803</v>
      </c>
      <c r="K487" s="2" t="s">
        <v>310</v>
      </c>
    </row>
    <row r="488" spans="1:11" x14ac:dyDescent="0.25">
      <c r="A488" s="1" t="s">
        <v>3233</v>
      </c>
      <c r="C488" s="1" t="s">
        <v>47</v>
      </c>
      <c r="D488" t="s">
        <v>50</v>
      </c>
      <c r="E488" s="1" t="s">
        <v>1</v>
      </c>
      <c r="F488" s="1" t="s">
        <v>3232</v>
      </c>
      <c r="H488" s="1" t="s">
        <v>841</v>
      </c>
      <c r="I488" s="1" t="s">
        <v>2128</v>
      </c>
      <c r="J488" s="1" t="s">
        <v>84</v>
      </c>
      <c r="K488" t="s">
        <v>3234</v>
      </c>
    </row>
    <row r="489" spans="1:11" x14ac:dyDescent="0.25">
      <c r="A489" s="1" t="s">
        <v>67</v>
      </c>
      <c r="C489" s="1" t="s">
        <v>48</v>
      </c>
      <c r="D489" t="s">
        <v>813</v>
      </c>
      <c r="E489" s="1" t="s">
        <v>4</v>
      </c>
      <c r="F489" s="1" t="s">
        <v>162</v>
      </c>
      <c r="G489" s="1" t="s">
        <v>65</v>
      </c>
      <c r="H489" s="1" t="s">
        <v>1255</v>
      </c>
      <c r="I489" s="1" t="s">
        <v>753</v>
      </c>
      <c r="J489" s="1" t="s">
        <v>803</v>
      </c>
      <c r="K489" s="3" t="s">
        <v>68</v>
      </c>
    </row>
    <row r="490" spans="1:11" x14ac:dyDescent="0.25">
      <c r="A490" s="1" t="s">
        <v>2601</v>
      </c>
      <c r="C490" s="1" t="s">
        <v>747</v>
      </c>
      <c r="D490" t="s">
        <v>12</v>
      </c>
      <c r="E490" s="1" t="s">
        <v>4</v>
      </c>
      <c r="F490" s="1" t="s">
        <v>1833</v>
      </c>
      <c r="H490" s="1" t="s">
        <v>1420</v>
      </c>
      <c r="I490" s="1" t="s">
        <v>2128</v>
      </c>
      <c r="J490" s="1" t="s">
        <v>803</v>
      </c>
      <c r="K490" s="2" t="s">
        <v>2600</v>
      </c>
    </row>
    <row r="491" spans="1:11" x14ac:dyDescent="0.25">
      <c r="A491" s="1" t="s">
        <v>660</v>
      </c>
      <c r="C491" s="1" t="s">
        <v>11</v>
      </c>
      <c r="D491" s="1" t="s">
        <v>50</v>
      </c>
      <c r="E491" s="1" t="s">
        <v>1</v>
      </c>
      <c r="F491" s="1" t="s">
        <v>652</v>
      </c>
      <c r="H491" s="1" t="s">
        <v>639</v>
      </c>
      <c r="I491" s="1" t="s">
        <v>900</v>
      </c>
      <c r="J491" s="1" t="s">
        <v>803</v>
      </c>
      <c r="K491" s="3" t="s">
        <v>661</v>
      </c>
    </row>
    <row r="492" spans="1:11" x14ac:dyDescent="0.25">
      <c r="A492" s="1" t="s">
        <v>3094</v>
      </c>
      <c r="C492" s="1" t="s">
        <v>11</v>
      </c>
      <c r="D492" s="1" t="s">
        <v>1240</v>
      </c>
      <c r="E492" s="1" t="s">
        <v>8</v>
      </c>
      <c r="F492" s="1" t="s">
        <v>1266</v>
      </c>
      <c r="H492" s="1" t="s">
        <v>924</v>
      </c>
      <c r="I492" s="1" t="s">
        <v>2957</v>
      </c>
      <c r="J492" s="1" t="s">
        <v>803</v>
      </c>
      <c r="K492" s="3" t="s">
        <v>3095</v>
      </c>
    </row>
    <row r="493" spans="1:11" x14ac:dyDescent="0.25">
      <c r="A493" s="1" t="s">
        <v>3264</v>
      </c>
      <c r="C493" s="1" t="s">
        <v>11</v>
      </c>
      <c r="D493" t="s">
        <v>949</v>
      </c>
      <c r="E493" s="1" t="s">
        <v>53</v>
      </c>
      <c r="F493" s="1" t="s">
        <v>2205</v>
      </c>
      <c r="G493" s="1" t="s">
        <v>3265</v>
      </c>
      <c r="H493" s="1" t="s">
        <v>3026</v>
      </c>
      <c r="I493" s="1" t="s">
        <v>2957</v>
      </c>
      <c r="J493" s="1" t="s">
        <v>803</v>
      </c>
      <c r="K493" s="3" t="s">
        <v>3266</v>
      </c>
    </row>
    <row r="494" spans="1:11" x14ac:dyDescent="0.25">
      <c r="A494" s="1" t="s">
        <v>3651</v>
      </c>
      <c r="C494" s="1" t="s">
        <v>11</v>
      </c>
      <c r="D494" t="s">
        <v>50</v>
      </c>
      <c r="E494" s="1" t="s">
        <v>35</v>
      </c>
      <c r="F494" s="1" t="s">
        <v>3480</v>
      </c>
      <c r="H494" s="1" t="s">
        <v>3008</v>
      </c>
      <c r="I494" s="5" t="s">
        <v>3558</v>
      </c>
      <c r="J494" s="1" t="s">
        <v>803</v>
      </c>
      <c r="K494" s="3" t="s">
        <v>3652</v>
      </c>
    </row>
    <row r="495" spans="1:11" x14ac:dyDescent="0.25">
      <c r="A495" s="1" t="s">
        <v>3714</v>
      </c>
      <c r="C495" s="1" t="s">
        <v>47</v>
      </c>
      <c r="D495" t="s">
        <v>59</v>
      </c>
      <c r="E495" s="1" t="s">
        <v>4</v>
      </c>
      <c r="F495" s="1" t="s">
        <v>152</v>
      </c>
      <c r="H495" s="1" t="s">
        <v>3008</v>
      </c>
      <c r="I495" s="5" t="s">
        <v>3558</v>
      </c>
      <c r="J495" s="1" t="s">
        <v>803</v>
      </c>
      <c r="K495" s="3" t="s">
        <v>3713</v>
      </c>
    </row>
    <row r="496" spans="1:11" x14ac:dyDescent="0.25">
      <c r="A496" s="1" t="s">
        <v>3957</v>
      </c>
      <c r="C496" s="1" t="s">
        <v>11</v>
      </c>
      <c r="D496" t="s">
        <v>824</v>
      </c>
      <c r="E496" s="1" t="s">
        <v>53</v>
      </c>
      <c r="F496" s="1" t="s">
        <v>323</v>
      </c>
      <c r="G496" s="1" t="s">
        <v>92</v>
      </c>
      <c r="H496" s="1" t="s">
        <v>841</v>
      </c>
      <c r="I496" s="1" t="s">
        <v>3880</v>
      </c>
      <c r="J496" s="1" t="s">
        <v>803</v>
      </c>
      <c r="K496" s="3" t="s">
        <v>3958</v>
      </c>
    </row>
    <row r="497" spans="1:12" x14ac:dyDescent="0.25">
      <c r="A497" s="1" t="s">
        <v>2703</v>
      </c>
      <c r="C497" s="1" t="s">
        <v>747</v>
      </c>
      <c r="D497" t="s">
        <v>2702</v>
      </c>
      <c r="E497" s="1" t="s">
        <v>4</v>
      </c>
      <c r="F497" s="1" t="s">
        <v>388</v>
      </c>
      <c r="G497" s="1" t="s">
        <v>62</v>
      </c>
      <c r="I497" s="1" t="s">
        <v>1784</v>
      </c>
      <c r="J497" s="1" t="s">
        <v>1374</v>
      </c>
      <c r="K497" s="2" t="s">
        <v>3115</v>
      </c>
    </row>
    <row r="498" spans="1:12" x14ac:dyDescent="0.25">
      <c r="A498" s="1" t="s">
        <v>2243</v>
      </c>
      <c r="C498" s="1" t="s">
        <v>11</v>
      </c>
      <c r="D498" t="s">
        <v>1686</v>
      </c>
      <c r="E498" s="1" t="s">
        <v>241</v>
      </c>
      <c r="F498" s="1" t="s">
        <v>2245</v>
      </c>
      <c r="G498" s="1" t="s">
        <v>55</v>
      </c>
      <c r="I498" s="1" t="s">
        <v>1845</v>
      </c>
      <c r="J498" s="1" t="s">
        <v>803</v>
      </c>
      <c r="K498" s="3" t="s">
        <v>2244</v>
      </c>
    </row>
    <row r="499" spans="1:12" x14ac:dyDescent="0.25">
      <c r="A499" s="1" t="s">
        <v>1999</v>
      </c>
      <c r="C499" s="1" t="s">
        <v>11</v>
      </c>
      <c r="D499" t="s">
        <v>1240</v>
      </c>
      <c r="E499" s="1" t="s">
        <v>8</v>
      </c>
      <c r="F499" s="1" t="s">
        <v>550</v>
      </c>
      <c r="H499" s="1" t="s">
        <v>841</v>
      </c>
      <c r="I499" s="1" t="s">
        <v>846</v>
      </c>
      <c r="J499" s="1" t="s">
        <v>803</v>
      </c>
      <c r="K499" s="3" t="s">
        <v>2000</v>
      </c>
    </row>
    <row r="500" spans="1:12" x14ac:dyDescent="0.25">
      <c r="A500" s="1" t="s">
        <v>452</v>
      </c>
      <c r="C500" s="1" t="s">
        <v>11</v>
      </c>
      <c r="D500" t="s">
        <v>858</v>
      </c>
      <c r="E500" s="1" t="s">
        <v>448</v>
      </c>
      <c r="F500" s="1" t="s">
        <v>451</v>
      </c>
      <c r="G500" s="1" t="s">
        <v>453</v>
      </c>
      <c r="I500" s="1" t="s">
        <v>795</v>
      </c>
      <c r="J500" s="1" t="s">
        <v>803</v>
      </c>
      <c r="K500" s="3" t="s">
        <v>454</v>
      </c>
    </row>
    <row r="501" spans="1:12" x14ac:dyDescent="0.25">
      <c r="A501" s="1" t="s">
        <v>3624</v>
      </c>
      <c r="C501" s="1" t="s">
        <v>11</v>
      </c>
      <c r="D501" t="s">
        <v>1773</v>
      </c>
      <c r="E501" s="1" t="s">
        <v>4</v>
      </c>
      <c r="F501" s="1" t="s">
        <v>391</v>
      </c>
      <c r="G501" s="1" t="s">
        <v>77</v>
      </c>
      <c r="H501" s="1" t="s">
        <v>881</v>
      </c>
      <c r="I501" s="5" t="s">
        <v>3558</v>
      </c>
      <c r="J501" s="1" t="s">
        <v>803</v>
      </c>
      <c r="K501" s="3" t="s">
        <v>3625</v>
      </c>
    </row>
    <row r="502" spans="1:12" x14ac:dyDescent="0.25">
      <c r="A502" s="1" t="s">
        <v>1810</v>
      </c>
      <c r="C502" s="1" t="s">
        <v>747</v>
      </c>
      <c r="D502" s="1" t="s">
        <v>50</v>
      </c>
      <c r="E502" s="1" t="s">
        <v>4</v>
      </c>
      <c r="F502" s="1" t="s">
        <v>388</v>
      </c>
      <c r="H502" s="1" t="s">
        <v>1738</v>
      </c>
      <c r="I502" s="1" t="s">
        <v>820</v>
      </c>
      <c r="J502" s="1" t="s">
        <v>799</v>
      </c>
      <c r="K502" s="3" t="s">
        <v>1811</v>
      </c>
    </row>
    <row r="503" spans="1:12" x14ac:dyDescent="0.25">
      <c r="A503" s="1" t="s">
        <v>400</v>
      </c>
      <c r="C503" s="1" t="s">
        <v>11</v>
      </c>
      <c r="D503" s="1" t="s">
        <v>50</v>
      </c>
      <c r="E503" s="1" t="s">
        <v>4</v>
      </c>
      <c r="F503" s="1" t="s">
        <v>153</v>
      </c>
      <c r="I503" s="1" t="s">
        <v>820</v>
      </c>
      <c r="J503" s="1" t="s">
        <v>803</v>
      </c>
      <c r="K503" s="3" t="s">
        <v>401</v>
      </c>
    </row>
    <row r="504" spans="1:12" x14ac:dyDescent="0.25">
      <c r="A504" s="1" t="s">
        <v>1940</v>
      </c>
      <c r="C504" s="1" t="s">
        <v>11</v>
      </c>
      <c r="D504" s="1" t="s">
        <v>6</v>
      </c>
      <c r="E504" s="1" t="s">
        <v>8</v>
      </c>
      <c r="H504" s="1" t="s">
        <v>680</v>
      </c>
      <c r="I504" s="1" t="s">
        <v>1769</v>
      </c>
      <c r="J504" s="1" t="s">
        <v>803</v>
      </c>
      <c r="K504" s="3" t="s">
        <v>1925</v>
      </c>
    </row>
    <row r="505" spans="1:12" x14ac:dyDescent="0.25">
      <c r="A505" s="1" t="s">
        <v>3342</v>
      </c>
      <c r="B505" s="1" t="s">
        <v>3343</v>
      </c>
      <c r="C505" s="1" t="s">
        <v>47</v>
      </c>
      <c r="D505" s="1" t="s">
        <v>3067</v>
      </c>
      <c r="E505" s="1" t="s">
        <v>1</v>
      </c>
      <c r="F505" s="1" t="s">
        <v>202</v>
      </c>
      <c r="H505" s="1" t="s">
        <v>639</v>
      </c>
      <c r="I505" s="1" t="s">
        <v>2957</v>
      </c>
      <c r="J505" s="1" t="s">
        <v>1374</v>
      </c>
      <c r="K505" t="s">
        <v>3345</v>
      </c>
      <c r="L505" t="s">
        <v>3344</v>
      </c>
    </row>
    <row r="506" spans="1:12" x14ac:dyDescent="0.25">
      <c r="A506" s="1" t="s">
        <v>4116</v>
      </c>
      <c r="C506" s="1" t="s">
        <v>747</v>
      </c>
      <c r="D506" t="s">
        <v>2951</v>
      </c>
      <c r="E506" s="1" t="s">
        <v>8</v>
      </c>
      <c r="F506" s="1" t="s">
        <v>135</v>
      </c>
      <c r="G506" s="1" t="s">
        <v>2500</v>
      </c>
      <c r="H506" s="1" t="s">
        <v>841</v>
      </c>
      <c r="I506" s="1" t="s">
        <v>3880</v>
      </c>
      <c r="J506" s="1" t="s">
        <v>802</v>
      </c>
      <c r="K506" s="3" t="s">
        <v>4117</v>
      </c>
    </row>
    <row r="507" spans="1:12" x14ac:dyDescent="0.25">
      <c r="A507" s="1" t="s">
        <v>3393</v>
      </c>
      <c r="C507" s="1" t="s">
        <v>47</v>
      </c>
      <c r="D507" s="1" t="s">
        <v>3183</v>
      </c>
      <c r="E507" s="1" t="s">
        <v>53</v>
      </c>
      <c r="F507" s="1" t="s">
        <v>320</v>
      </c>
      <c r="G507" s="1" t="s">
        <v>89</v>
      </c>
      <c r="H507" s="1" t="s">
        <v>3395</v>
      </c>
      <c r="I507" s="1" t="s">
        <v>2957</v>
      </c>
      <c r="J507" s="1" t="s">
        <v>799</v>
      </c>
      <c r="K507" s="2" t="s">
        <v>3394</v>
      </c>
    </row>
    <row r="508" spans="1:12" x14ac:dyDescent="0.25">
      <c r="A508" s="1" t="s">
        <v>3528</v>
      </c>
      <c r="C508" s="1" t="s">
        <v>747</v>
      </c>
      <c r="D508" t="s">
        <v>12</v>
      </c>
      <c r="E508" s="1" t="s">
        <v>3</v>
      </c>
      <c r="F508" s="1" t="s">
        <v>154</v>
      </c>
      <c r="H508" s="1" t="s">
        <v>3395</v>
      </c>
      <c r="I508" s="1" t="s">
        <v>2957</v>
      </c>
      <c r="J508" s="1" t="s">
        <v>1648</v>
      </c>
      <c r="K508" t="s">
        <v>3529</v>
      </c>
    </row>
    <row r="509" spans="1:12" x14ac:dyDescent="0.25">
      <c r="A509" s="1" t="s">
        <v>3485</v>
      </c>
      <c r="C509" s="1" t="s">
        <v>747</v>
      </c>
      <c r="D509" s="1" t="s">
        <v>1240</v>
      </c>
      <c r="E509" s="1" t="s">
        <v>8</v>
      </c>
      <c r="F509" s="1" t="s">
        <v>135</v>
      </c>
      <c r="H509" s="1" t="s">
        <v>3008</v>
      </c>
      <c r="I509" s="1" t="s">
        <v>2957</v>
      </c>
      <c r="J509" s="1" t="s">
        <v>1374</v>
      </c>
      <c r="K509" s="3" t="s">
        <v>3486</v>
      </c>
    </row>
    <row r="510" spans="1:12" x14ac:dyDescent="0.25">
      <c r="A510" s="1" t="s">
        <v>367</v>
      </c>
      <c r="C510" s="1" t="s">
        <v>11</v>
      </c>
      <c r="D510" t="s">
        <v>923</v>
      </c>
      <c r="E510" s="1" t="s">
        <v>3</v>
      </c>
      <c r="F510" s="1" t="s">
        <v>154</v>
      </c>
      <c r="G510" s="1" t="s">
        <v>62</v>
      </c>
      <c r="I510" s="1" t="s">
        <v>753</v>
      </c>
      <c r="J510" s="1" t="s">
        <v>803</v>
      </c>
      <c r="K510" s="3" t="s">
        <v>368</v>
      </c>
    </row>
    <row r="511" spans="1:12" x14ac:dyDescent="0.25">
      <c r="A511" s="1" t="s">
        <v>512</v>
      </c>
      <c r="C511" s="1" t="s">
        <v>11</v>
      </c>
      <c r="D511" t="s">
        <v>875</v>
      </c>
      <c r="E511" s="1" t="s">
        <v>513</v>
      </c>
      <c r="F511" s="1" t="s">
        <v>514</v>
      </c>
      <c r="G511" s="1" t="s">
        <v>92</v>
      </c>
      <c r="I511" s="1" t="s">
        <v>774</v>
      </c>
      <c r="J511" s="1" t="s">
        <v>803</v>
      </c>
      <c r="K511" s="3" t="s">
        <v>515</v>
      </c>
    </row>
    <row r="512" spans="1:12" x14ac:dyDescent="0.25">
      <c r="A512" s="1" t="s">
        <v>1320</v>
      </c>
      <c r="C512" s="1" t="s">
        <v>11</v>
      </c>
      <c r="D512" t="s">
        <v>953</v>
      </c>
      <c r="E512" s="1" t="s">
        <v>1</v>
      </c>
      <c r="F512" s="1" t="s">
        <v>202</v>
      </c>
      <c r="G512" s="1" t="s">
        <v>89</v>
      </c>
      <c r="I512" s="1" t="s">
        <v>795</v>
      </c>
      <c r="J512" s="1" t="s">
        <v>803</v>
      </c>
      <c r="K512" s="2" t="s">
        <v>203</v>
      </c>
    </row>
    <row r="513" spans="1:11" x14ac:dyDescent="0.25">
      <c r="A513" s="1" t="s">
        <v>3161</v>
      </c>
      <c r="C513" s="1" t="s">
        <v>11</v>
      </c>
      <c r="D513" s="1" t="s">
        <v>6</v>
      </c>
      <c r="E513" s="1" t="s">
        <v>8</v>
      </c>
      <c r="H513" t="s">
        <v>2361</v>
      </c>
      <c r="I513" s="1" t="s">
        <v>2957</v>
      </c>
      <c r="J513" s="1" t="s">
        <v>84</v>
      </c>
      <c r="K513" t="s">
        <v>3162</v>
      </c>
    </row>
    <row r="514" spans="1:11" x14ac:dyDescent="0.25">
      <c r="A514" s="1" t="s">
        <v>1281</v>
      </c>
      <c r="C514" s="1" t="s">
        <v>47</v>
      </c>
      <c r="D514" t="s">
        <v>1282</v>
      </c>
      <c r="E514" s="1" t="s">
        <v>4</v>
      </c>
      <c r="F514" s="1" t="s">
        <v>398</v>
      </c>
      <c r="H514" s="1" t="s">
        <v>814</v>
      </c>
      <c r="I514" s="1" t="s">
        <v>820</v>
      </c>
      <c r="J514" s="1" t="s">
        <v>803</v>
      </c>
      <c r="K514" s="3" t="s">
        <v>1283</v>
      </c>
    </row>
    <row r="515" spans="1:11" x14ac:dyDescent="0.25">
      <c r="A515" s="1" t="s">
        <v>2275</v>
      </c>
      <c r="C515" s="1" t="s">
        <v>11</v>
      </c>
      <c r="D515" t="s">
        <v>2277</v>
      </c>
      <c r="E515" s="1" t="s">
        <v>1</v>
      </c>
      <c r="F515" s="1" t="s">
        <v>641</v>
      </c>
      <c r="G515" s="1" t="s">
        <v>92</v>
      </c>
      <c r="I515" s="1" t="s">
        <v>1784</v>
      </c>
      <c r="J515" s="1" t="s">
        <v>84</v>
      </c>
      <c r="K515" s="3" t="s">
        <v>2276</v>
      </c>
    </row>
    <row r="516" spans="1:11" x14ac:dyDescent="0.25">
      <c r="A516" s="1" t="s">
        <v>4085</v>
      </c>
      <c r="C516" s="1" t="s">
        <v>47</v>
      </c>
      <c r="D516" t="s">
        <v>50</v>
      </c>
      <c r="E516" s="1" t="s">
        <v>1</v>
      </c>
      <c r="F516" s="1" t="s">
        <v>655</v>
      </c>
      <c r="H516" t="s">
        <v>3014</v>
      </c>
      <c r="I516" s="1" t="s">
        <v>3880</v>
      </c>
      <c r="J516" s="1" t="s">
        <v>803</v>
      </c>
      <c r="K516" s="3" t="s">
        <v>4086</v>
      </c>
    </row>
    <row r="517" spans="1:11" x14ac:dyDescent="0.25">
      <c r="A517" s="1" t="s">
        <v>2574</v>
      </c>
      <c r="C517" s="1" t="s">
        <v>47</v>
      </c>
      <c r="D517" t="s">
        <v>2575</v>
      </c>
      <c r="E517" s="1" t="s">
        <v>1</v>
      </c>
      <c r="F517" s="1" t="s">
        <v>202</v>
      </c>
      <c r="G517" s="1" t="s">
        <v>281</v>
      </c>
      <c r="H517" s="1" t="s">
        <v>676</v>
      </c>
      <c r="I517" s="1" t="s">
        <v>1784</v>
      </c>
      <c r="J517" s="1" t="s">
        <v>802</v>
      </c>
      <c r="K517" s="2" t="s">
        <v>2576</v>
      </c>
    </row>
    <row r="518" spans="1:11" x14ac:dyDescent="0.25">
      <c r="A518" s="1" t="s">
        <v>4171</v>
      </c>
      <c r="C518" s="1" t="s">
        <v>747</v>
      </c>
      <c r="D518" t="s">
        <v>12</v>
      </c>
      <c r="E518" s="1" t="s">
        <v>1</v>
      </c>
      <c r="F518" s="1" t="s">
        <v>202</v>
      </c>
      <c r="H518" s="1" t="s">
        <v>3008</v>
      </c>
      <c r="I518" s="1" t="s">
        <v>3880</v>
      </c>
      <c r="J518" s="1" t="s">
        <v>84</v>
      </c>
      <c r="K518" s="3" t="s">
        <v>4172</v>
      </c>
    </row>
    <row r="519" spans="1:11" x14ac:dyDescent="0.25">
      <c r="A519" s="1" t="s">
        <v>352</v>
      </c>
      <c r="C519" s="1" t="s">
        <v>11</v>
      </c>
      <c r="D519" t="s">
        <v>920</v>
      </c>
      <c r="E519" s="1" t="s">
        <v>3</v>
      </c>
      <c r="F519" s="1" t="s">
        <v>353</v>
      </c>
      <c r="G519" s="1" t="s">
        <v>62</v>
      </c>
      <c r="I519" s="1" t="s">
        <v>795</v>
      </c>
      <c r="J519" s="1" t="s">
        <v>799</v>
      </c>
      <c r="K519" s="3" t="s">
        <v>354</v>
      </c>
    </row>
    <row r="520" spans="1:11" x14ac:dyDescent="0.25">
      <c r="A520" s="1" t="s">
        <v>2620</v>
      </c>
      <c r="C520" s="1" t="s">
        <v>747</v>
      </c>
      <c r="D520" t="s">
        <v>948</v>
      </c>
      <c r="E520" s="1" t="s">
        <v>53</v>
      </c>
      <c r="F520" s="1" t="s">
        <v>1391</v>
      </c>
      <c r="G520" s="1" t="s">
        <v>1903</v>
      </c>
      <c r="H520" s="1" t="s">
        <v>847</v>
      </c>
      <c r="I520" s="1" t="s">
        <v>1769</v>
      </c>
      <c r="J520" s="1" t="s">
        <v>802</v>
      </c>
      <c r="K520" s="2" t="s">
        <v>2621</v>
      </c>
    </row>
    <row r="521" spans="1:11" x14ac:dyDescent="0.25">
      <c r="A521" s="1" t="s">
        <v>4118</v>
      </c>
      <c r="C521" s="1" t="s">
        <v>747</v>
      </c>
      <c r="D521" t="s">
        <v>845</v>
      </c>
      <c r="E521" s="1" t="s">
        <v>8</v>
      </c>
      <c r="F521" s="1" t="s">
        <v>135</v>
      </c>
      <c r="H521" s="1" t="s">
        <v>841</v>
      </c>
      <c r="I521" s="1" t="s">
        <v>3880</v>
      </c>
      <c r="J521" s="1" t="s">
        <v>84</v>
      </c>
      <c r="K521" s="3" t="s">
        <v>4119</v>
      </c>
    </row>
    <row r="522" spans="1:11" x14ac:dyDescent="0.25">
      <c r="A522" s="1" t="s">
        <v>1952</v>
      </c>
      <c r="C522" s="1" t="s">
        <v>747</v>
      </c>
      <c r="D522" s="1" t="s">
        <v>6</v>
      </c>
      <c r="E522" s="1" t="s">
        <v>8</v>
      </c>
      <c r="H522" s="1" t="s">
        <v>3424</v>
      </c>
      <c r="I522" s="1" t="s">
        <v>840</v>
      </c>
      <c r="J522" s="1" t="s">
        <v>803</v>
      </c>
      <c r="K522" s="3" t="s">
        <v>1953</v>
      </c>
    </row>
    <row r="523" spans="1:11" x14ac:dyDescent="0.25">
      <c r="A523" s="1" t="s">
        <v>263</v>
      </c>
      <c r="C523" s="1" t="s">
        <v>11</v>
      </c>
      <c r="D523" s="1" t="s">
        <v>59</v>
      </c>
      <c r="E523" s="1" t="s">
        <v>241</v>
      </c>
      <c r="F523" s="1" t="s">
        <v>256</v>
      </c>
      <c r="H523" s="1" t="s">
        <v>3015</v>
      </c>
      <c r="I523" s="1" t="s">
        <v>807</v>
      </c>
      <c r="J523" s="1" t="s">
        <v>84</v>
      </c>
      <c r="K523" s="2" t="s">
        <v>3116</v>
      </c>
    </row>
    <row r="524" spans="1:11" x14ac:dyDescent="0.25">
      <c r="A524" s="1" t="s">
        <v>591</v>
      </c>
      <c r="C524" s="1" t="s">
        <v>11</v>
      </c>
      <c r="D524" t="s">
        <v>882</v>
      </c>
      <c r="E524" s="1" t="s">
        <v>4</v>
      </c>
      <c r="F524" s="1" t="s">
        <v>391</v>
      </c>
      <c r="G524" s="1" t="s">
        <v>119</v>
      </c>
      <c r="H524" s="1" t="s">
        <v>881</v>
      </c>
      <c r="I524" s="1" t="s">
        <v>880</v>
      </c>
      <c r="J524" s="1" t="s">
        <v>803</v>
      </c>
      <c r="K524" s="3" t="s">
        <v>592</v>
      </c>
    </row>
    <row r="525" spans="1:11" x14ac:dyDescent="0.25">
      <c r="A525" s="1" t="s">
        <v>1080</v>
      </c>
      <c r="C525" s="1" t="s">
        <v>11</v>
      </c>
      <c r="D525" s="1" t="s">
        <v>1081</v>
      </c>
      <c r="E525" s="1" t="s">
        <v>241</v>
      </c>
      <c r="F525" s="1" t="s">
        <v>268</v>
      </c>
      <c r="G525" s="1" t="s">
        <v>1062</v>
      </c>
      <c r="I525" s="1" t="s">
        <v>1079</v>
      </c>
      <c r="J525" s="1" t="s">
        <v>803</v>
      </c>
      <c r="K525" s="3" t="s">
        <v>1083</v>
      </c>
    </row>
    <row r="526" spans="1:11" x14ac:dyDescent="0.25">
      <c r="A526" s="1" t="s">
        <v>2875</v>
      </c>
      <c r="C526" s="1" t="s">
        <v>747</v>
      </c>
      <c r="D526" t="s">
        <v>2876</v>
      </c>
      <c r="E526" s="1" t="s">
        <v>1</v>
      </c>
      <c r="F526" s="1" t="s">
        <v>641</v>
      </c>
      <c r="G526" s="1" t="s">
        <v>55</v>
      </c>
      <c r="H526" s="1" t="s">
        <v>1403</v>
      </c>
      <c r="I526" s="1" t="s">
        <v>1781</v>
      </c>
      <c r="J526" s="1" t="s">
        <v>84</v>
      </c>
      <c r="K526" s="2" t="s">
        <v>2878</v>
      </c>
    </row>
    <row r="527" spans="1:11" x14ac:dyDescent="0.25">
      <c r="A527" s="1" t="s">
        <v>3550</v>
      </c>
      <c r="C527" s="1" t="s">
        <v>747</v>
      </c>
      <c r="D527" t="s">
        <v>50</v>
      </c>
      <c r="E527" s="1" t="s">
        <v>1</v>
      </c>
      <c r="F527" s="1" t="s">
        <v>150</v>
      </c>
      <c r="H527" s="1" t="s">
        <v>1150</v>
      </c>
      <c r="I527" s="1" t="s">
        <v>2957</v>
      </c>
      <c r="J527" s="1" t="s">
        <v>1635</v>
      </c>
      <c r="K527" s="3" t="s">
        <v>3551</v>
      </c>
    </row>
    <row r="528" spans="1:11" x14ac:dyDescent="0.25">
      <c r="A528" s="1" t="s">
        <v>2006</v>
      </c>
      <c r="C528" s="1" t="s">
        <v>11</v>
      </c>
      <c r="D528" t="s">
        <v>845</v>
      </c>
      <c r="E528" s="1" t="s">
        <v>8</v>
      </c>
      <c r="F528" s="1" t="s">
        <v>144</v>
      </c>
      <c r="I528" s="1" t="s">
        <v>1784</v>
      </c>
      <c r="J528" s="1" t="s">
        <v>84</v>
      </c>
      <c r="K528" s="3" t="s">
        <v>2007</v>
      </c>
    </row>
    <row r="529" spans="1:12" x14ac:dyDescent="0.25">
      <c r="A529" s="1" t="s">
        <v>2779</v>
      </c>
      <c r="C529" s="1" t="s">
        <v>47</v>
      </c>
      <c r="D529" s="1" t="s">
        <v>6</v>
      </c>
      <c r="E529" s="1" t="s">
        <v>8</v>
      </c>
      <c r="H529" s="1" t="s">
        <v>889</v>
      </c>
      <c r="I529" s="1" t="s">
        <v>774</v>
      </c>
      <c r="J529" s="1" t="s">
        <v>803</v>
      </c>
      <c r="K529" s="2" t="s">
        <v>2780</v>
      </c>
    </row>
    <row r="530" spans="1:12" x14ac:dyDescent="0.25">
      <c r="A530" s="1" t="s">
        <v>2178</v>
      </c>
      <c r="C530" s="1" t="s">
        <v>11</v>
      </c>
      <c r="D530" t="s">
        <v>59</v>
      </c>
      <c r="E530" s="1" t="s">
        <v>3</v>
      </c>
      <c r="F530" s="1" t="s">
        <v>381</v>
      </c>
      <c r="I530" s="1" t="s">
        <v>1845</v>
      </c>
      <c r="J530" s="1" t="s">
        <v>803</v>
      </c>
      <c r="K530" s="3" t="s">
        <v>2184</v>
      </c>
    </row>
    <row r="531" spans="1:12" x14ac:dyDescent="0.25">
      <c r="A531" s="1" t="s">
        <v>1884</v>
      </c>
      <c r="C531" s="1" t="s">
        <v>747</v>
      </c>
      <c r="D531" s="1" t="s">
        <v>1885</v>
      </c>
      <c r="E531" s="1" t="s">
        <v>241</v>
      </c>
      <c r="F531" s="1" t="s">
        <v>242</v>
      </c>
      <c r="G531" s="1" t="s">
        <v>92</v>
      </c>
      <c r="I531" s="1" t="s">
        <v>1766</v>
      </c>
      <c r="J531" s="1" t="s">
        <v>802</v>
      </c>
      <c r="K531" s="3" t="s">
        <v>1886</v>
      </c>
    </row>
    <row r="532" spans="1:12" x14ac:dyDescent="0.25">
      <c r="A532" s="1" t="s">
        <v>1937</v>
      </c>
      <c r="C532" s="1" t="s">
        <v>47</v>
      </c>
      <c r="D532" s="1" t="s">
        <v>6</v>
      </c>
      <c r="E532" s="1" t="s">
        <v>8</v>
      </c>
      <c r="H532" s="1" t="s">
        <v>1922</v>
      </c>
      <c r="I532" s="1" t="s">
        <v>1784</v>
      </c>
      <c r="J532" s="1" t="s">
        <v>84</v>
      </c>
      <c r="K532" s="3" t="s">
        <v>1921</v>
      </c>
    </row>
    <row r="533" spans="1:12" x14ac:dyDescent="0.25">
      <c r="A533" s="1" t="s">
        <v>2827</v>
      </c>
      <c r="C533" s="1" t="s">
        <v>747</v>
      </c>
      <c r="D533" s="1" t="s">
        <v>6</v>
      </c>
      <c r="E533" s="1" t="s">
        <v>8</v>
      </c>
      <c r="H533" s="1" t="s">
        <v>841</v>
      </c>
      <c r="I533" s="1" t="s">
        <v>795</v>
      </c>
      <c r="J533" s="1" t="s">
        <v>799</v>
      </c>
      <c r="K533" s="2" t="s">
        <v>2828</v>
      </c>
    </row>
    <row r="534" spans="1:12" x14ac:dyDescent="0.25">
      <c r="A534" s="1" t="s">
        <v>3358</v>
      </c>
      <c r="B534" s="1" t="s">
        <v>3359</v>
      </c>
      <c r="C534" s="1" t="s">
        <v>47</v>
      </c>
      <c r="D534" t="s">
        <v>3067</v>
      </c>
      <c r="E534" s="1" t="s">
        <v>241</v>
      </c>
      <c r="F534" s="1" t="s">
        <v>268</v>
      </c>
      <c r="H534" s="1" t="s">
        <v>841</v>
      </c>
      <c r="I534" s="1" t="s">
        <v>2957</v>
      </c>
      <c r="J534" s="1" t="s">
        <v>802</v>
      </c>
      <c r="K534" t="s">
        <v>3361</v>
      </c>
      <c r="L534" t="s">
        <v>3360</v>
      </c>
    </row>
    <row r="535" spans="1:12" x14ac:dyDescent="0.25">
      <c r="A535" s="1" t="s">
        <v>2879</v>
      </c>
      <c r="C535" s="1" t="s">
        <v>47</v>
      </c>
      <c r="D535" s="1" t="s">
        <v>941</v>
      </c>
      <c r="E535" s="1" t="s">
        <v>241</v>
      </c>
      <c r="F535" s="1" t="s">
        <v>268</v>
      </c>
      <c r="G535" s="1" t="s">
        <v>55</v>
      </c>
      <c r="H535" s="1" t="s">
        <v>841</v>
      </c>
      <c r="I535" s="1" t="s">
        <v>1784</v>
      </c>
      <c r="J535" s="1" t="s">
        <v>802</v>
      </c>
      <c r="K535" s="2" t="s">
        <v>2880</v>
      </c>
    </row>
    <row r="536" spans="1:12" x14ac:dyDescent="0.25">
      <c r="A536" s="1" t="s">
        <v>3471</v>
      </c>
      <c r="C536" s="1" t="s">
        <v>47</v>
      </c>
      <c r="D536" t="s">
        <v>869</v>
      </c>
      <c r="E536" s="1" t="s">
        <v>437</v>
      </c>
      <c r="F536" s="1" t="s">
        <v>436</v>
      </c>
      <c r="G536" s="1" t="s">
        <v>92</v>
      </c>
      <c r="H536" s="1" t="s">
        <v>3008</v>
      </c>
      <c r="I536" s="1" t="s">
        <v>2957</v>
      </c>
      <c r="J536" s="1" t="s">
        <v>799</v>
      </c>
      <c r="K536" s="2" t="s">
        <v>3472</v>
      </c>
    </row>
    <row r="537" spans="1:12" x14ac:dyDescent="0.25">
      <c r="A537" s="1" t="s">
        <v>3089</v>
      </c>
      <c r="C537" s="1" t="s">
        <v>11</v>
      </c>
      <c r="D537" t="s">
        <v>885</v>
      </c>
      <c r="E537" s="1" t="s">
        <v>4</v>
      </c>
      <c r="F537" s="1" t="s">
        <v>153</v>
      </c>
      <c r="H537" s="1" t="s">
        <v>2419</v>
      </c>
      <c r="I537" s="1" t="s">
        <v>2957</v>
      </c>
      <c r="J537" s="1" t="s">
        <v>803</v>
      </c>
      <c r="K537" s="2" t="s">
        <v>3090</v>
      </c>
    </row>
    <row r="538" spans="1:12" x14ac:dyDescent="0.25">
      <c r="A538" s="1" t="s">
        <v>2704</v>
      </c>
      <c r="C538" s="1" t="s">
        <v>747</v>
      </c>
      <c r="D538" t="s">
        <v>50</v>
      </c>
      <c r="E538" s="1" t="s">
        <v>4</v>
      </c>
      <c r="F538" s="1" t="s">
        <v>152</v>
      </c>
      <c r="H538" s="1" t="s">
        <v>924</v>
      </c>
      <c r="I538" s="1" t="s">
        <v>1784</v>
      </c>
      <c r="J538" s="1" t="s">
        <v>84</v>
      </c>
      <c r="K538" s="2" t="s">
        <v>2705</v>
      </c>
    </row>
    <row r="539" spans="1:12" x14ac:dyDescent="0.25">
      <c r="A539" s="1" t="s">
        <v>3798</v>
      </c>
      <c r="C539" s="1" t="s">
        <v>47</v>
      </c>
      <c r="D539" t="s">
        <v>3799</v>
      </c>
      <c r="E539" s="1" t="s">
        <v>35</v>
      </c>
      <c r="F539" s="1" t="s">
        <v>156</v>
      </c>
      <c r="G539" s="1" t="s">
        <v>1062</v>
      </c>
      <c r="I539" s="5" t="s">
        <v>3558</v>
      </c>
      <c r="J539" s="1" t="s">
        <v>799</v>
      </c>
      <c r="K539" s="3" t="s">
        <v>3800</v>
      </c>
    </row>
    <row r="540" spans="1:12" x14ac:dyDescent="0.25">
      <c r="A540" s="1" t="s">
        <v>2750</v>
      </c>
      <c r="C540" s="1" t="s">
        <v>747</v>
      </c>
      <c r="D540" t="s">
        <v>12</v>
      </c>
      <c r="E540" s="1" t="s">
        <v>80</v>
      </c>
      <c r="F540" s="1" t="s">
        <v>2748</v>
      </c>
      <c r="H540" s="1" t="s">
        <v>842</v>
      </c>
      <c r="I540" s="1" t="s">
        <v>774</v>
      </c>
      <c r="J540" s="1" t="s">
        <v>803</v>
      </c>
      <c r="K540" s="2" t="s">
        <v>2751</v>
      </c>
    </row>
    <row r="541" spans="1:12" x14ac:dyDescent="0.25">
      <c r="A541" s="1" t="s">
        <v>326</v>
      </c>
      <c r="C541" s="1" t="s">
        <v>11</v>
      </c>
      <c r="D541" t="s">
        <v>930</v>
      </c>
      <c r="E541" s="1" t="s">
        <v>53</v>
      </c>
      <c r="F541" s="1" t="s">
        <v>323</v>
      </c>
      <c r="G541" s="1" t="s">
        <v>92</v>
      </c>
      <c r="I541" s="1" t="s">
        <v>931</v>
      </c>
      <c r="J541" s="1" t="s">
        <v>803</v>
      </c>
      <c r="K541" s="3" t="s">
        <v>327</v>
      </c>
    </row>
    <row r="542" spans="1:12" x14ac:dyDescent="0.25">
      <c r="A542" s="1" t="s">
        <v>1981</v>
      </c>
      <c r="C542" s="1" t="s">
        <v>11</v>
      </c>
      <c r="D542" t="s">
        <v>1240</v>
      </c>
      <c r="E542" s="1" t="s">
        <v>8</v>
      </c>
      <c r="F542" s="1" t="s">
        <v>1982</v>
      </c>
      <c r="I542" s="1" t="s">
        <v>1781</v>
      </c>
      <c r="J542" s="1" t="s">
        <v>803</v>
      </c>
      <c r="K542" s="3" t="s">
        <v>1980</v>
      </c>
    </row>
    <row r="543" spans="1:12" x14ac:dyDescent="0.25">
      <c r="A543" s="1" t="s">
        <v>2406</v>
      </c>
      <c r="C543" s="1" t="s">
        <v>11</v>
      </c>
      <c r="D543" t="s">
        <v>2407</v>
      </c>
      <c r="E543" s="1" t="s">
        <v>4</v>
      </c>
      <c r="F543" s="1" t="s">
        <v>398</v>
      </c>
      <c r="G543" s="1" t="s">
        <v>55</v>
      </c>
      <c r="H543" s="1" t="s">
        <v>1278</v>
      </c>
      <c r="I543" s="1" t="s">
        <v>1845</v>
      </c>
      <c r="J543" s="1" t="s">
        <v>803</v>
      </c>
      <c r="K543" s="3" t="s">
        <v>2408</v>
      </c>
    </row>
    <row r="544" spans="1:12" x14ac:dyDescent="0.25">
      <c r="A544" s="1" t="s">
        <v>1849</v>
      </c>
      <c r="C544" s="1" t="s">
        <v>747</v>
      </c>
      <c r="D544" s="1" t="s">
        <v>1562</v>
      </c>
      <c r="E544" s="1" t="s">
        <v>4</v>
      </c>
      <c r="F544" s="1" t="s">
        <v>398</v>
      </c>
      <c r="G544" s="1" t="s">
        <v>55</v>
      </c>
      <c r="I544" s="1" t="s">
        <v>1784</v>
      </c>
      <c r="J544" s="1" t="s">
        <v>799</v>
      </c>
      <c r="K544" s="3" t="s">
        <v>1850</v>
      </c>
    </row>
    <row r="545" spans="1:11" x14ac:dyDescent="0.25">
      <c r="A545" s="1" t="s">
        <v>1088</v>
      </c>
      <c r="C545" s="1" t="s">
        <v>11</v>
      </c>
      <c r="D545" t="s">
        <v>1089</v>
      </c>
      <c r="E545" s="1" t="s">
        <v>91</v>
      </c>
      <c r="F545" s="1" t="s">
        <v>1091</v>
      </c>
      <c r="G545" s="1" t="s">
        <v>105</v>
      </c>
      <c r="H545" s="1" t="s">
        <v>851</v>
      </c>
      <c r="I545" s="1" t="s">
        <v>1079</v>
      </c>
      <c r="J545" s="1" t="s">
        <v>803</v>
      </c>
      <c r="K545" s="3" t="s">
        <v>1092</v>
      </c>
    </row>
    <row r="546" spans="1:11" x14ac:dyDescent="0.25">
      <c r="A546" s="1" t="s">
        <v>1917</v>
      </c>
      <c r="C546" s="1" t="s">
        <v>47</v>
      </c>
      <c r="D546" t="s">
        <v>1912</v>
      </c>
      <c r="E546" s="1" t="s">
        <v>53</v>
      </c>
      <c r="F546" s="1" t="s">
        <v>1391</v>
      </c>
      <c r="G546" s="1" t="s">
        <v>1903</v>
      </c>
      <c r="I546" s="1" t="s">
        <v>1766</v>
      </c>
      <c r="J546" s="1" t="s">
        <v>803</v>
      </c>
      <c r="K546" s="2" t="s">
        <v>1918</v>
      </c>
    </row>
    <row r="547" spans="1:11" x14ac:dyDescent="0.25">
      <c r="A547" s="1" t="s">
        <v>1321</v>
      </c>
      <c r="C547" s="1" t="s">
        <v>11</v>
      </c>
      <c r="D547" t="s">
        <v>945</v>
      </c>
      <c r="E547" s="1" t="s">
        <v>241</v>
      </c>
      <c r="F547" s="1" t="s">
        <v>285</v>
      </c>
      <c r="G547" s="1" t="s">
        <v>271</v>
      </c>
      <c r="I547" s="1" t="s">
        <v>769</v>
      </c>
      <c r="J547" s="1" t="s">
        <v>803</v>
      </c>
      <c r="K547" s="3" t="s">
        <v>286</v>
      </c>
    </row>
    <row r="548" spans="1:11" x14ac:dyDescent="0.25">
      <c r="A548" s="1" t="s">
        <v>735</v>
      </c>
      <c r="C548" s="1" t="s">
        <v>11</v>
      </c>
      <c r="D548" s="1" t="s">
        <v>673</v>
      </c>
      <c r="E548" s="1" t="s">
        <v>8</v>
      </c>
      <c r="H548" s="1" t="s">
        <v>723</v>
      </c>
      <c r="I548" s="1" t="s">
        <v>820</v>
      </c>
      <c r="J548" s="1" t="s">
        <v>799</v>
      </c>
      <c r="K548" s="3" t="s">
        <v>736</v>
      </c>
    </row>
    <row r="549" spans="1:11" x14ac:dyDescent="0.25">
      <c r="A549" s="1" t="s">
        <v>3617</v>
      </c>
      <c r="C549" s="1" t="s">
        <v>11</v>
      </c>
      <c r="D549" t="s">
        <v>50</v>
      </c>
      <c r="E549" s="1" t="s">
        <v>437</v>
      </c>
      <c r="F549" s="1" t="s">
        <v>436</v>
      </c>
      <c r="I549" s="5" t="s">
        <v>3558</v>
      </c>
      <c r="J549" s="1" t="s">
        <v>803</v>
      </c>
      <c r="K549" t="s">
        <v>3618</v>
      </c>
    </row>
    <row r="550" spans="1:11" x14ac:dyDescent="0.25">
      <c r="A550" s="1" t="s">
        <v>2093</v>
      </c>
      <c r="C550" s="1" t="s">
        <v>11</v>
      </c>
      <c r="D550" t="s">
        <v>812</v>
      </c>
      <c r="E550" s="1" t="s">
        <v>4</v>
      </c>
      <c r="F550" s="1" t="s">
        <v>2094</v>
      </c>
      <c r="G550" s="1" t="s">
        <v>2095</v>
      </c>
      <c r="H550" s="1" t="s">
        <v>1278</v>
      </c>
      <c r="I550" s="1" t="s">
        <v>1784</v>
      </c>
      <c r="J550" s="1" t="s">
        <v>799</v>
      </c>
      <c r="K550" s="3" t="s">
        <v>2096</v>
      </c>
    </row>
    <row r="551" spans="1:11" x14ac:dyDescent="0.25">
      <c r="A551" s="1" t="s">
        <v>2563</v>
      </c>
      <c r="C551" s="1" t="s">
        <v>47</v>
      </c>
      <c r="D551" t="s">
        <v>1240</v>
      </c>
      <c r="E551" s="1" t="s">
        <v>8</v>
      </c>
      <c r="F551" s="1" t="s">
        <v>135</v>
      </c>
      <c r="H551" s="1" t="s">
        <v>1403</v>
      </c>
      <c r="I551" s="1" t="s">
        <v>1766</v>
      </c>
      <c r="J551" s="1" t="s">
        <v>803</v>
      </c>
      <c r="K551" s="3" t="s">
        <v>2564</v>
      </c>
    </row>
    <row r="552" spans="1:11" x14ac:dyDescent="0.25">
      <c r="A552" s="1" t="s">
        <v>1901</v>
      </c>
      <c r="C552" s="1" t="s">
        <v>11</v>
      </c>
      <c r="D552" t="s">
        <v>1902</v>
      </c>
      <c r="E552" s="1" t="s">
        <v>241</v>
      </c>
      <c r="F552" s="1" t="s">
        <v>249</v>
      </c>
      <c r="G552" s="1" t="s">
        <v>1903</v>
      </c>
      <c r="H552" s="1" t="s">
        <v>841</v>
      </c>
      <c r="I552" s="1" t="s">
        <v>1766</v>
      </c>
      <c r="J552" s="1" t="s">
        <v>803</v>
      </c>
      <c r="K552" s="3" t="s">
        <v>1904</v>
      </c>
    </row>
    <row r="553" spans="1:11" x14ac:dyDescent="0.25">
      <c r="A553" s="1" t="s">
        <v>4145</v>
      </c>
      <c r="C553" s="1" t="s">
        <v>747</v>
      </c>
      <c r="D553" t="s">
        <v>4146</v>
      </c>
      <c r="E553" s="1" t="s">
        <v>53</v>
      </c>
      <c r="F553" s="1" t="s">
        <v>323</v>
      </c>
      <c r="G553" s="1" t="s">
        <v>92</v>
      </c>
      <c r="H553" t="s">
        <v>1425</v>
      </c>
      <c r="I553" s="1" t="s">
        <v>3880</v>
      </c>
      <c r="J553" s="1" t="s">
        <v>84</v>
      </c>
      <c r="K553" s="3" t="s">
        <v>4147</v>
      </c>
    </row>
    <row r="554" spans="1:11" x14ac:dyDescent="0.25">
      <c r="A554" s="1" t="s">
        <v>2682</v>
      </c>
      <c r="C554" s="1" t="s">
        <v>747</v>
      </c>
      <c r="D554" t="s">
        <v>12</v>
      </c>
      <c r="E554" s="1" t="s">
        <v>241</v>
      </c>
      <c r="F554" s="1" t="s">
        <v>268</v>
      </c>
      <c r="H554" s="1" t="s">
        <v>889</v>
      </c>
      <c r="I554" s="1" t="s">
        <v>1784</v>
      </c>
      <c r="J554" s="1" t="s">
        <v>802</v>
      </c>
      <c r="K554" s="2" t="s">
        <v>2683</v>
      </c>
    </row>
    <row r="555" spans="1:11" x14ac:dyDescent="0.25">
      <c r="A555" s="1" t="s">
        <v>200</v>
      </c>
      <c r="C555" s="1" t="s">
        <v>11</v>
      </c>
      <c r="D555" t="s">
        <v>950</v>
      </c>
      <c r="E555" s="1" t="s">
        <v>1</v>
      </c>
      <c r="F555" s="1" t="s">
        <v>150</v>
      </c>
      <c r="G555" s="1" t="s">
        <v>92</v>
      </c>
      <c r="H555" s="1" t="s">
        <v>639</v>
      </c>
      <c r="I555" s="1" t="s">
        <v>951</v>
      </c>
      <c r="J555" s="1" t="s">
        <v>803</v>
      </c>
      <c r="K555" s="2" t="s">
        <v>201</v>
      </c>
    </row>
    <row r="556" spans="1:11" x14ac:dyDescent="0.25">
      <c r="A556" s="1" t="s">
        <v>3459</v>
      </c>
      <c r="C556" s="1" t="s">
        <v>47</v>
      </c>
      <c r="D556" t="s">
        <v>1240</v>
      </c>
      <c r="E556" s="1" t="s">
        <v>8</v>
      </c>
      <c r="F556" s="1" t="s">
        <v>517</v>
      </c>
      <c r="H556" s="1" t="s">
        <v>841</v>
      </c>
      <c r="I556" s="1" t="s">
        <v>2957</v>
      </c>
      <c r="J556" s="1" t="s">
        <v>799</v>
      </c>
      <c r="K556" s="3" t="s">
        <v>3460</v>
      </c>
    </row>
    <row r="557" spans="1:11" x14ac:dyDescent="0.25">
      <c r="A557" s="1" t="s">
        <v>3192</v>
      </c>
      <c r="C557" s="1" t="s">
        <v>11</v>
      </c>
      <c r="D557" s="1" t="s">
        <v>50</v>
      </c>
      <c r="E557" s="1" t="s">
        <v>3</v>
      </c>
      <c r="F557" s="1" t="s">
        <v>348</v>
      </c>
      <c r="H557" s="1" t="s">
        <v>3194</v>
      </c>
      <c r="I557" s="1" t="s">
        <v>3193</v>
      </c>
      <c r="J557" s="1" t="s">
        <v>803</v>
      </c>
      <c r="K557" t="s">
        <v>3195</v>
      </c>
    </row>
    <row r="558" spans="1:11" x14ac:dyDescent="0.25">
      <c r="A558" s="1" t="s">
        <v>4140</v>
      </c>
      <c r="C558" s="1" t="s">
        <v>747</v>
      </c>
      <c r="D558" t="s">
        <v>1717</v>
      </c>
      <c r="E558" s="1" t="s">
        <v>53</v>
      </c>
      <c r="F558" s="1" t="s">
        <v>1391</v>
      </c>
      <c r="G558" s="1" t="s">
        <v>55</v>
      </c>
      <c r="I558" s="1" t="s">
        <v>3880</v>
      </c>
      <c r="J558" s="1" t="s">
        <v>802</v>
      </c>
      <c r="K558" s="3" t="s">
        <v>4141</v>
      </c>
    </row>
    <row r="559" spans="1:11" x14ac:dyDescent="0.25">
      <c r="A559" s="1" t="s">
        <v>3166</v>
      </c>
      <c r="C559" s="1" t="s">
        <v>11</v>
      </c>
      <c r="D559" t="s">
        <v>3167</v>
      </c>
      <c r="E559" s="1" t="s">
        <v>241</v>
      </c>
      <c r="F559" s="1" t="s">
        <v>265</v>
      </c>
      <c r="G559" s="1" t="s">
        <v>65</v>
      </c>
      <c r="H559" s="1" t="s">
        <v>924</v>
      </c>
      <c r="I559" s="1" t="s">
        <v>2957</v>
      </c>
      <c r="J559" s="1" t="s">
        <v>799</v>
      </c>
      <c r="K559" t="s">
        <v>3169</v>
      </c>
    </row>
    <row r="560" spans="1:11" x14ac:dyDescent="0.25">
      <c r="A560" s="1" t="s">
        <v>1270</v>
      </c>
      <c r="C560" s="1" t="s">
        <v>47</v>
      </c>
      <c r="D560" s="1" t="s">
        <v>1240</v>
      </c>
      <c r="E560" s="1" t="s">
        <v>8</v>
      </c>
      <c r="F560" s="1" t="s">
        <v>144</v>
      </c>
      <c r="H560" s="1" t="s">
        <v>914</v>
      </c>
      <c r="I560" s="1" t="s">
        <v>753</v>
      </c>
      <c r="J560" s="1" t="s">
        <v>803</v>
      </c>
      <c r="K560" s="3" t="s">
        <v>1271</v>
      </c>
    </row>
    <row r="561" spans="1:12" x14ac:dyDescent="0.25">
      <c r="A561" s="1" t="s">
        <v>2571</v>
      </c>
      <c r="C561" s="1" t="s">
        <v>47</v>
      </c>
      <c r="D561" t="s">
        <v>1369</v>
      </c>
      <c r="E561" s="1" t="s">
        <v>3</v>
      </c>
      <c r="F561" s="1" t="s">
        <v>28</v>
      </c>
      <c r="G561" s="1" t="s">
        <v>1632</v>
      </c>
      <c r="H561" s="1" t="s">
        <v>814</v>
      </c>
      <c r="I561" s="1" t="s">
        <v>1784</v>
      </c>
      <c r="J561" s="1" t="s">
        <v>802</v>
      </c>
      <c r="K561" s="2" t="s">
        <v>3117</v>
      </c>
    </row>
    <row r="562" spans="1:12" x14ac:dyDescent="0.25">
      <c r="A562" s="1" t="s">
        <v>2461</v>
      </c>
      <c r="C562" s="1" t="s">
        <v>11</v>
      </c>
      <c r="D562" t="s">
        <v>950</v>
      </c>
      <c r="E562" s="1" t="s">
        <v>53</v>
      </c>
      <c r="F562" s="1" t="s">
        <v>320</v>
      </c>
      <c r="G562" s="1" t="s">
        <v>1371</v>
      </c>
      <c r="I562" s="1" t="s">
        <v>1845</v>
      </c>
      <c r="J562" s="1" t="s">
        <v>799</v>
      </c>
      <c r="K562" s="3" t="s">
        <v>2462</v>
      </c>
    </row>
    <row r="563" spans="1:12" x14ac:dyDescent="0.25">
      <c r="A563" s="1" t="s">
        <v>1171</v>
      </c>
      <c r="B563" s="1" t="s">
        <v>1172</v>
      </c>
      <c r="C563" s="1" t="s">
        <v>11</v>
      </c>
      <c r="D563" s="1" t="s">
        <v>1173</v>
      </c>
      <c r="E563" s="1" t="s">
        <v>53</v>
      </c>
      <c r="F563" s="1" t="s">
        <v>1174</v>
      </c>
      <c r="G563" s="1" t="s">
        <v>77</v>
      </c>
      <c r="H563" s="1" t="s">
        <v>924</v>
      </c>
      <c r="I563" s="1" t="s">
        <v>896</v>
      </c>
      <c r="J563" s="1" t="s">
        <v>803</v>
      </c>
      <c r="K563" s="3" t="s">
        <v>1175</v>
      </c>
      <c r="L563" s="1" t="s">
        <v>1176</v>
      </c>
    </row>
    <row r="564" spans="1:12" x14ac:dyDescent="0.25">
      <c r="A564" s="1" t="s">
        <v>2303</v>
      </c>
      <c r="C564" s="1" t="s">
        <v>11</v>
      </c>
      <c r="D564" t="s">
        <v>50</v>
      </c>
      <c r="E564" s="1" t="s">
        <v>1</v>
      </c>
      <c r="F564" s="1" t="s">
        <v>2304</v>
      </c>
      <c r="H564" s="1" t="s">
        <v>3008</v>
      </c>
      <c r="I564" s="1" t="s">
        <v>1845</v>
      </c>
      <c r="J564" s="1" t="s">
        <v>803</v>
      </c>
      <c r="K564" s="3" t="s">
        <v>2305</v>
      </c>
    </row>
    <row r="565" spans="1:12" x14ac:dyDescent="0.25">
      <c r="A565" s="1" t="s">
        <v>2278</v>
      </c>
      <c r="C565" s="1" t="s">
        <v>11</v>
      </c>
      <c r="D565" t="s">
        <v>868</v>
      </c>
      <c r="E565" s="1" t="s">
        <v>1</v>
      </c>
      <c r="F565" s="1" t="s">
        <v>186</v>
      </c>
      <c r="G565" s="1" t="s">
        <v>65</v>
      </c>
      <c r="I565" s="1" t="s">
        <v>1784</v>
      </c>
      <c r="J565" s="1" t="s">
        <v>802</v>
      </c>
      <c r="K565" s="7" t="s">
        <v>2279</v>
      </c>
    </row>
    <row r="566" spans="1:12" x14ac:dyDescent="0.25">
      <c r="A566" s="1" t="s">
        <v>231</v>
      </c>
      <c r="C566" s="1" t="s">
        <v>11</v>
      </c>
      <c r="D566" t="s">
        <v>868</v>
      </c>
      <c r="E566" s="1" t="s">
        <v>1</v>
      </c>
      <c r="F566" s="1" t="s">
        <v>232</v>
      </c>
      <c r="G566" s="1" t="s">
        <v>65</v>
      </c>
      <c r="I566" s="1" t="s">
        <v>753</v>
      </c>
      <c r="J566" s="1" t="s">
        <v>803</v>
      </c>
      <c r="K566" s="2" t="s">
        <v>233</v>
      </c>
    </row>
    <row r="567" spans="1:12" x14ac:dyDescent="0.25">
      <c r="A567" s="1" t="s">
        <v>4142</v>
      </c>
      <c r="C567" s="1" t="s">
        <v>747</v>
      </c>
      <c r="D567" t="s">
        <v>4144</v>
      </c>
      <c r="E567" s="1" t="s">
        <v>53</v>
      </c>
      <c r="F567" s="1" t="s">
        <v>323</v>
      </c>
      <c r="G567" s="1" t="s">
        <v>55</v>
      </c>
      <c r="H567" s="1" t="s">
        <v>842</v>
      </c>
      <c r="I567" s="1" t="s">
        <v>3880</v>
      </c>
      <c r="J567" s="1" t="s">
        <v>802</v>
      </c>
      <c r="K567" t="s">
        <v>4143</v>
      </c>
    </row>
    <row r="568" spans="1:12" x14ac:dyDescent="0.25">
      <c r="A568" s="1" t="s">
        <v>64</v>
      </c>
      <c r="C568" s="1" t="s">
        <v>48</v>
      </c>
      <c r="D568" t="s">
        <v>812</v>
      </c>
      <c r="E568" s="1" t="s">
        <v>4</v>
      </c>
      <c r="F568" s="1" t="s">
        <v>161</v>
      </c>
      <c r="G568" s="1" t="s">
        <v>65</v>
      </c>
      <c r="I568" s="1" t="s">
        <v>753</v>
      </c>
      <c r="J568" s="1" t="s">
        <v>803</v>
      </c>
      <c r="K568" s="3" t="s">
        <v>66</v>
      </c>
    </row>
    <row r="569" spans="1:12" x14ac:dyDescent="0.25">
      <c r="A569" s="1" t="s">
        <v>3967</v>
      </c>
      <c r="C569" s="1" t="s">
        <v>48</v>
      </c>
      <c r="D569" t="s">
        <v>826</v>
      </c>
      <c r="E569" s="1" t="s">
        <v>53</v>
      </c>
      <c r="F569" s="1" t="s">
        <v>2457</v>
      </c>
      <c r="G569" s="1" t="s">
        <v>105</v>
      </c>
      <c r="H569" s="1" t="s">
        <v>3969</v>
      </c>
      <c r="I569" s="1" t="s">
        <v>3880</v>
      </c>
      <c r="J569" s="1" t="s">
        <v>803</v>
      </c>
      <c r="K569" s="3" t="s">
        <v>3968</v>
      </c>
    </row>
    <row r="570" spans="1:12" x14ac:dyDescent="0.25">
      <c r="A570" s="1" t="s">
        <v>4028</v>
      </c>
      <c r="C570" s="1" t="s">
        <v>47</v>
      </c>
      <c r="D570" t="s">
        <v>1240</v>
      </c>
      <c r="E570" s="1" t="s">
        <v>8</v>
      </c>
      <c r="F570" s="1" t="s">
        <v>517</v>
      </c>
      <c r="H570" s="1" t="s">
        <v>841</v>
      </c>
      <c r="I570" s="1" t="s">
        <v>3880</v>
      </c>
      <c r="J570" s="1" t="s">
        <v>799</v>
      </c>
      <c r="K570" s="3" t="s">
        <v>4029</v>
      </c>
    </row>
    <row r="571" spans="1:12" x14ac:dyDescent="0.25">
      <c r="A571" s="1" t="s">
        <v>345</v>
      </c>
      <c r="C571" s="1" t="s">
        <v>11</v>
      </c>
      <c r="D571" t="s">
        <v>936</v>
      </c>
      <c r="E571" s="1" t="s">
        <v>53</v>
      </c>
      <c r="F571" s="1" t="s">
        <v>323</v>
      </c>
      <c r="G571" s="1" t="s">
        <v>92</v>
      </c>
      <c r="H571" s="1" t="s">
        <v>3008</v>
      </c>
      <c r="I571" s="1" t="s">
        <v>774</v>
      </c>
      <c r="J571" s="1" t="s">
        <v>803</v>
      </c>
      <c r="K571" s="3" t="s">
        <v>346</v>
      </c>
    </row>
    <row r="572" spans="1:12" x14ac:dyDescent="0.25">
      <c r="A572" s="1" t="s">
        <v>306</v>
      </c>
      <c r="C572" s="1" t="s">
        <v>11</v>
      </c>
      <c r="D572" s="1" t="s">
        <v>12</v>
      </c>
      <c r="E572" s="1" t="s">
        <v>241</v>
      </c>
      <c r="F572" s="1" t="s">
        <v>249</v>
      </c>
      <c r="I572" s="1" t="s">
        <v>769</v>
      </c>
      <c r="J572" s="1" t="s">
        <v>803</v>
      </c>
      <c r="K572" s="2" t="s">
        <v>307</v>
      </c>
    </row>
    <row r="573" spans="1:12" x14ac:dyDescent="0.25">
      <c r="A573" s="1" t="s">
        <v>4009</v>
      </c>
      <c r="C573" s="1" t="s">
        <v>47</v>
      </c>
      <c r="D573" t="s">
        <v>12</v>
      </c>
      <c r="E573" s="1" t="s">
        <v>4</v>
      </c>
      <c r="F573" s="1" t="s">
        <v>405</v>
      </c>
      <c r="H573" s="1" t="s">
        <v>1278</v>
      </c>
      <c r="I573" s="1" t="s">
        <v>3880</v>
      </c>
      <c r="J573" s="1" t="s">
        <v>799</v>
      </c>
      <c r="K573" t="s">
        <v>4010</v>
      </c>
    </row>
    <row r="574" spans="1:12" x14ac:dyDescent="0.25">
      <c r="A574" s="1" t="s">
        <v>49</v>
      </c>
      <c r="C574" s="1" t="s">
        <v>48</v>
      </c>
      <c r="D574" s="1" t="s">
        <v>50</v>
      </c>
      <c r="E574" s="1" t="s">
        <v>1</v>
      </c>
      <c r="F574" s="1" t="s">
        <v>157</v>
      </c>
      <c r="I574" s="1" t="s">
        <v>795</v>
      </c>
      <c r="J574" s="1" t="s">
        <v>803</v>
      </c>
      <c r="K574" s="3" t="s">
        <v>51</v>
      </c>
    </row>
    <row r="575" spans="1:12" x14ac:dyDescent="0.25">
      <c r="A575" s="1" t="s">
        <v>1868</v>
      </c>
      <c r="C575" s="1" t="s">
        <v>747</v>
      </c>
      <c r="D575" t="s">
        <v>12</v>
      </c>
      <c r="E575" s="1" t="s">
        <v>4</v>
      </c>
      <c r="F575" s="1" t="s">
        <v>405</v>
      </c>
      <c r="H575" s="1" t="s">
        <v>1870</v>
      </c>
      <c r="I575" s="1" t="s">
        <v>1784</v>
      </c>
      <c r="J575" s="1" t="s">
        <v>133</v>
      </c>
      <c r="K575" s="2" t="s">
        <v>1869</v>
      </c>
    </row>
    <row r="576" spans="1:12" x14ac:dyDescent="0.25">
      <c r="A576" s="1" t="s">
        <v>1223</v>
      </c>
      <c r="C576" s="1" t="s">
        <v>11</v>
      </c>
      <c r="D576" s="1" t="s">
        <v>1224</v>
      </c>
      <c r="E576" s="1" t="s">
        <v>91</v>
      </c>
      <c r="F576" s="1" t="s">
        <v>1225</v>
      </c>
      <c r="G576" s="1" t="s">
        <v>73</v>
      </c>
      <c r="H576" s="1" t="s">
        <v>1226</v>
      </c>
      <c r="I576" s="1" t="s">
        <v>896</v>
      </c>
      <c r="J576" s="1" t="s">
        <v>803</v>
      </c>
      <c r="K576" s="3" t="s">
        <v>1227</v>
      </c>
    </row>
    <row r="577" spans="1:12" x14ac:dyDescent="0.25">
      <c r="A577" s="1" t="s">
        <v>2321</v>
      </c>
      <c r="C577" s="1" t="s">
        <v>747</v>
      </c>
      <c r="D577" t="s">
        <v>12</v>
      </c>
      <c r="E577" s="1" t="s">
        <v>3</v>
      </c>
      <c r="F577" s="1" t="s">
        <v>28</v>
      </c>
      <c r="H577" s="1" t="s">
        <v>841</v>
      </c>
      <c r="I577" s="1" t="s">
        <v>2323</v>
      </c>
      <c r="J577" s="1" t="s">
        <v>803</v>
      </c>
      <c r="K577" s="2" t="s">
        <v>2322</v>
      </c>
    </row>
    <row r="578" spans="1:12" x14ac:dyDescent="0.25">
      <c r="A578" s="1" t="s">
        <v>3920</v>
      </c>
      <c r="C578" s="1" t="s">
        <v>11</v>
      </c>
      <c r="D578" t="s">
        <v>3784</v>
      </c>
      <c r="E578" s="1" t="s">
        <v>4</v>
      </c>
      <c r="F578" s="1" t="s">
        <v>153</v>
      </c>
      <c r="G578" s="1" t="s">
        <v>56</v>
      </c>
      <c r="H578" s="1" t="s">
        <v>842</v>
      </c>
      <c r="I578" s="1" t="s">
        <v>3880</v>
      </c>
      <c r="J578" s="1" t="s">
        <v>803</v>
      </c>
      <c r="K578" s="3" t="s">
        <v>3921</v>
      </c>
    </row>
    <row r="579" spans="1:12" x14ac:dyDescent="0.25">
      <c r="A579" s="1" t="s">
        <v>687</v>
      </c>
      <c r="C579" s="1" t="s">
        <v>11</v>
      </c>
      <c r="D579" s="1" t="s">
        <v>6</v>
      </c>
      <c r="E579" s="1" t="s">
        <v>8</v>
      </c>
      <c r="H579" s="1" t="s">
        <v>680</v>
      </c>
      <c r="I579" s="1" t="s">
        <v>769</v>
      </c>
      <c r="J579" s="1" t="s">
        <v>803</v>
      </c>
      <c r="K579" s="2" t="s">
        <v>688</v>
      </c>
    </row>
    <row r="580" spans="1:12" x14ac:dyDescent="0.25">
      <c r="A580" s="1" t="s">
        <v>2313</v>
      </c>
      <c r="C580" s="1" t="s">
        <v>11</v>
      </c>
      <c r="D580" t="s">
        <v>868</v>
      </c>
      <c r="E580" s="1" t="s">
        <v>1</v>
      </c>
      <c r="F580" s="1" t="s">
        <v>211</v>
      </c>
      <c r="G580" s="1" t="s">
        <v>77</v>
      </c>
      <c r="H580" s="1" t="s">
        <v>889</v>
      </c>
      <c r="I580" s="1" t="s">
        <v>1769</v>
      </c>
      <c r="J580" s="1" t="s">
        <v>803</v>
      </c>
      <c r="K580" s="3" t="s">
        <v>2314</v>
      </c>
    </row>
    <row r="581" spans="1:12" x14ac:dyDescent="0.25">
      <c r="A581" s="1" t="s">
        <v>3831</v>
      </c>
      <c r="C581" s="1" t="s">
        <v>747</v>
      </c>
      <c r="D581" t="s">
        <v>2058</v>
      </c>
      <c r="E581" s="1" t="s">
        <v>4</v>
      </c>
      <c r="F581" s="1" t="s">
        <v>388</v>
      </c>
      <c r="G581" s="1" t="s">
        <v>92</v>
      </c>
      <c r="H581" s="1" t="s">
        <v>3008</v>
      </c>
      <c r="I581" s="5" t="s">
        <v>3558</v>
      </c>
      <c r="J581" s="1" t="s">
        <v>84</v>
      </c>
      <c r="K581" s="3" t="s">
        <v>3832</v>
      </c>
    </row>
    <row r="582" spans="1:12" x14ac:dyDescent="0.25">
      <c r="A582" s="1" t="s">
        <v>3337</v>
      </c>
      <c r="C582" s="1" t="s">
        <v>47</v>
      </c>
      <c r="D582" t="s">
        <v>50</v>
      </c>
      <c r="E582" s="1" t="s">
        <v>1</v>
      </c>
      <c r="F582" s="1" t="s">
        <v>1577</v>
      </c>
      <c r="H582" s="1" t="s">
        <v>3008</v>
      </c>
      <c r="I582" s="1" t="s">
        <v>3339</v>
      </c>
      <c r="J582" s="1" t="s">
        <v>803</v>
      </c>
      <c r="K582" s="3" t="s">
        <v>3338</v>
      </c>
    </row>
    <row r="583" spans="1:12" x14ac:dyDescent="0.25">
      <c r="A583" s="1" t="s">
        <v>521</v>
      </c>
      <c r="C583" s="1" t="s">
        <v>11</v>
      </c>
      <c r="D583" t="s">
        <v>836</v>
      </c>
      <c r="E583" s="1" t="s">
        <v>8</v>
      </c>
      <c r="F583" s="1" t="s">
        <v>135</v>
      </c>
      <c r="I583" s="1" t="s">
        <v>795</v>
      </c>
      <c r="J583" s="1" t="s">
        <v>803</v>
      </c>
      <c r="K583" s="3" t="s">
        <v>522</v>
      </c>
    </row>
    <row r="584" spans="1:12" x14ac:dyDescent="0.25">
      <c r="A584" s="1" t="s">
        <v>304</v>
      </c>
      <c r="C584" s="1" t="s">
        <v>11</v>
      </c>
      <c r="D584" t="s">
        <v>948</v>
      </c>
      <c r="E584" s="1" t="s">
        <v>241</v>
      </c>
      <c r="F584" s="1" t="s">
        <v>245</v>
      </c>
      <c r="H584" s="1" t="s">
        <v>3008</v>
      </c>
      <c r="I584" s="1" t="s">
        <v>769</v>
      </c>
      <c r="J584" s="1" t="s">
        <v>803</v>
      </c>
      <c r="K584" s="2" t="s">
        <v>305</v>
      </c>
    </row>
    <row r="585" spans="1:12" x14ac:dyDescent="0.25">
      <c r="A585" s="1" t="s">
        <v>3581</v>
      </c>
      <c r="B585" s="1" t="s">
        <v>3582</v>
      </c>
      <c r="C585" s="1" t="s">
        <v>48</v>
      </c>
      <c r="D585" s="1" t="s">
        <v>3583</v>
      </c>
      <c r="E585" s="1" t="s">
        <v>8</v>
      </c>
      <c r="G585" s="1" t="s">
        <v>3587</v>
      </c>
      <c r="H585" s="1" t="s">
        <v>916</v>
      </c>
      <c r="I585" s="5" t="s">
        <v>3558</v>
      </c>
      <c r="J585" s="1" t="s">
        <v>803</v>
      </c>
      <c r="K585" s="3" t="s">
        <v>3584</v>
      </c>
      <c r="L585" s="1" t="s">
        <v>3585</v>
      </c>
    </row>
    <row r="586" spans="1:12" x14ac:dyDescent="0.25">
      <c r="A586" s="1" t="s">
        <v>3735</v>
      </c>
      <c r="B586" s="1" t="s">
        <v>3740</v>
      </c>
      <c r="C586" s="1" t="s">
        <v>47</v>
      </c>
      <c r="D586" t="s">
        <v>3593</v>
      </c>
      <c r="E586" s="1" t="s">
        <v>241</v>
      </c>
      <c r="F586" s="1" t="s">
        <v>268</v>
      </c>
      <c r="G586" s="1" t="s">
        <v>3736</v>
      </c>
      <c r="I586" s="5" t="s">
        <v>3558</v>
      </c>
      <c r="J586" s="1" t="s">
        <v>799</v>
      </c>
      <c r="K586" s="3" t="s">
        <v>3733</v>
      </c>
      <c r="L586" s="1" t="s">
        <v>3734</v>
      </c>
    </row>
    <row r="587" spans="1:12" x14ac:dyDescent="0.25">
      <c r="A587" s="1" t="s">
        <v>2610</v>
      </c>
      <c r="C587" s="1" t="s">
        <v>747</v>
      </c>
      <c r="D587" t="s">
        <v>50</v>
      </c>
      <c r="E587" s="1" t="s">
        <v>241</v>
      </c>
      <c r="F587" s="1" t="s">
        <v>242</v>
      </c>
      <c r="H587" s="1" t="s">
        <v>847</v>
      </c>
      <c r="I587" s="1" t="s">
        <v>1769</v>
      </c>
      <c r="J587" s="1" t="s">
        <v>84</v>
      </c>
      <c r="K587" s="2" t="s">
        <v>2611</v>
      </c>
    </row>
    <row r="588" spans="1:12" x14ac:dyDescent="0.25">
      <c r="A588" s="1" t="s">
        <v>593</v>
      </c>
      <c r="C588" s="1" t="s">
        <v>11</v>
      </c>
      <c r="D588" s="1" t="s">
        <v>12</v>
      </c>
      <c r="E588" s="1" t="s">
        <v>3</v>
      </c>
      <c r="F588" s="1" t="s">
        <v>594</v>
      </c>
      <c r="H588" t="s">
        <v>3414</v>
      </c>
      <c r="I588" s="1" t="s">
        <v>820</v>
      </c>
      <c r="J588" s="1" t="s">
        <v>803</v>
      </c>
      <c r="K588" s="3" t="s">
        <v>595</v>
      </c>
    </row>
    <row r="589" spans="1:12" x14ac:dyDescent="0.25">
      <c r="A589" s="1" t="s">
        <v>2958</v>
      </c>
      <c r="C589" s="1" t="s">
        <v>11</v>
      </c>
      <c r="D589" s="1" t="s">
        <v>6</v>
      </c>
      <c r="E589" s="1" t="s">
        <v>8</v>
      </c>
      <c r="H589" t="s">
        <v>2361</v>
      </c>
      <c r="I589" s="1" t="s">
        <v>2957</v>
      </c>
      <c r="J589" s="1" t="s">
        <v>803</v>
      </c>
      <c r="K589" s="2" t="s">
        <v>2959</v>
      </c>
    </row>
    <row r="590" spans="1:12" x14ac:dyDescent="0.25">
      <c r="A590" s="1" t="s">
        <v>2372</v>
      </c>
      <c r="C590" s="1" t="s">
        <v>747</v>
      </c>
      <c r="D590" t="s">
        <v>50</v>
      </c>
      <c r="E590" s="1" t="s">
        <v>4</v>
      </c>
      <c r="F590" s="1" t="s">
        <v>1833</v>
      </c>
      <c r="H590" s="1" t="s">
        <v>1738</v>
      </c>
      <c r="I590" s="1" t="s">
        <v>2323</v>
      </c>
      <c r="J590" s="1" t="s">
        <v>803</v>
      </c>
      <c r="K590" s="2" t="s">
        <v>2373</v>
      </c>
    </row>
    <row r="591" spans="1:12" x14ac:dyDescent="0.25">
      <c r="A591" s="1" t="s">
        <v>2374</v>
      </c>
      <c r="C591" s="1" t="s">
        <v>11</v>
      </c>
      <c r="D591" t="s">
        <v>862</v>
      </c>
      <c r="E591" s="1" t="s">
        <v>4</v>
      </c>
      <c r="F591" s="1" t="s">
        <v>405</v>
      </c>
      <c r="G591" s="1" t="s">
        <v>92</v>
      </c>
      <c r="H591" s="1" t="s">
        <v>1738</v>
      </c>
      <c r="I591" s="1" t="s">
        <v>2375</v>
      </c>
      <c r="J591" s="1" t="s">
        <v>803</v>
      </c>
      <c r="K591" s="3" t="s">
        <v>2376</v>
      </c>
    </row>
    <row r="592" spans="1:12" x14ac:dyDescent="0.25">
      <c r="A592" s="1" t="s">
        <v>1315</v>
      </c>
      <c r="C592" s="1" t="s">
        <v>747</v>
      </c>
      <c r="D592" t="s">
        <v>1316</v>
      </c>
      <c r="E592" s="1" t="s">
        <v>241</v>
      </c>
      <c r="F592" s="1" t="s">
        <v>268</v>
      </c>
      <c r="G592" s="1" t="s">
        <v>62</v>
      </c>
      <c r="H592" s="1" t="s">
        <v>894</v>
      </c>
      <c r="I592" s="1" t="s">
        <v>807</v>
      </c>
      <c r="J592" s="1" t="s">
        <v>803</v>
      </c>
      <c r="K592" s="3" t="s">
        <v>1290</v>
      </c>
    </row>
    <row r="593" spans="1:11" x14ac:dyDescent="0.25">
      <c r="A593" s="1" t="s">
        <v>2945</v>
      </c>
      <c r="C593" s="1" t="s">
        <v>47</v>
      </c>
      <c r="D593" s="1" t="s">
        <v>1240</v>
      </c>
      <c r="E593" s="1" t="s">
        <v>8</v>
      </c>
      <c r="F593" s="1" t="s">
        <v>144</v>
      </c>
      <c r="I593" s="1" t="s">
        <v>1796</v>
      </c>
      <c r="J593" s="1" t="s">
        <v>803</v>
      </c>
      <c r="K593" s="2" t="s">
        <v>2946</v>
      </c>
    </row>
    <row r="594" spans="1:11" x14ac:dyDescent="0.25">
      <c r="A594" s="1" t="s">
        <v>544</v>
      </c>
      <c r="C594" s="1" t="s">
        <v>11</v>
      </c>
      <c r="D594" s="1" t="s">
        <v>1240</v>
      </c>
      <c r="E594" s="1" t="s">
        <v>8</v>
      </c>
      <c r="F594" s="1" t="s">
        <v>135</v>
      </c>
      <c r="H594" s="1" t="s">
        <v>3013</v>
      </c>
      <c r="I594" s="1" t="s">
        <v>753</v>
      </c>
      <c r="J594" s="1" t="s">
        <v>803</v>
      </c>
      <c r="K594" s="3" t="s">
        <v>545</v>
      </c>
    </row>
    <row r="595" spans="1:11" x14ac:dyDescent="0.25">
      <c r="A595" s="1" t="s">
        <v>115</v>
      </c>
      <c r="C595" s="1" t="s">
        <v>48</v>
      </c>
      <c r="D595" t="s">
        <v>827</v>
      </c>
      <c r="E595" s="1" t="s">
        <v>103</v>
      </c>
      <c r="F595" s="1" t="s">
        <v>171</v>
      </c>
      <c r="G595" s="1" t="s">
        <v>105</v>
      </c>
      <c r="I595" s="1" t="s">
        <v>774</v>
      </c>
      <c r="J595" s="1" t="s">
        <v>803</v>
      </c>
      <c r="K595" s="3" t="s">
        <v>116</v>
      </c>
    </row>
    <row r="596" spans="1:11" x14ac:dyDescent="0.25">
      <c r="A596" s="1" t="s">
        <v>4047</v>
      </c>
      <c r="C596" s="1" t="s">
        <v>47</v>
      </c>
      <c r="D596" t="s">
        <v>885</v>
      </c>
      <c r="E596" s="1" t="s">
        <v>3</v>
      </c>
      <c r="F596" s="1" t="s">
        <v>348</v>
      </c>
      <c r="I596" s="1" t="s">
        <v>3880</v>
      </c>
      <c r="J596" s="1" t="s">
        <v>799</v>
      </c>
      <c r="K596" s="3" t="s">
        <v>4048</v>
      </c>
    </row>
    <row r="597" spans="1:11" x14ac:dyDescent="0.25">
      <c r="A597" s="1" t="s">
        <v>737</v>
      </c>
      <c r="C597" s="1" t="s">
        <v>747</v>
      </c>
      <c r="D597" t="s">
        <v>12</v>
      </c>
      <c r="E597" s="1" t="s">
        <v>1</v>
      </c>
      <c r="F597" s="1" t="s">
        <v>150</v>
      </c>
      <c r="H597" s="1" t="s">
        <v>639</v>
      </c>
      <c r="I597" s="1" t="s">
        <v>739</v>
      </c>
      <c r="J597" s="1" t="s">
        <v>802</v>
      </c>
      <c r="K597" s="3" t="s">
        <v>738</v>
      </c>
    </row>
    <row r="598" spans="1:11" x14ac:dyDescent="0.25">
      <c r="A598" s="1" t="s">
        <v>1722</v>
      </c>
      <c r="C598" s="1" t="s">
        <v>747</v>
      </c>
      <c r="D598" t="s">
        <v>50</v>
      </c>
      <c r="E598" s="1" t="s">
        <v>3</v>
      </c>
      <c r="F598" s="1" t="s">
        <v>28</v>
      </c>
      <c r="I598" s="1" t="s">
        <v>1725</v>
      </c>
      <c r="J598" s="1" t="s">
        <v>799</v>
      </c>
      <c r="K598" s="2" t="s">
        <v>1723</v>
      </c>
    </row>
    <row r="599" spans="1:11" x14ac:dyDescent="0.25">
      <c r="A599" s="1" t="s">
        <v>1327</v>
      </c>
      <c r="C599" s="1" t="s">
        <v>47</v>
      </c>
      <c r="D599" t="s">
        <v>12</v>
      </c>
      <c r="E599" s="1" t="s">
        <v>241</v>
      </c>
      <c r="F599" s="1" t="s">
        <v>249</v>
      </c>
      <c r="H599" s="1" t="s">
        <v>894</v>
      </c>
      <c r="I599" s="1" t="s">
        <v>807</v>
      </c>
      <c r="J599" s="1" t="s">
        <v>799</v>
      </c>
      <c r="K599" s="3" t="s">
        <v>1328</v>
      </c>
    </row>
    <row r="600" spans="1:11" x14ac:dyDescent="0.25">
      <c r="A600" s="1" t="s">
        <v>1332</v>
      </c>
      <c r="C600" s="1" t="s">
        <v>747</v>
      </c>
      <c r="D600" t="s">
        <v>50</v>
      </c>
      <c r="E600" s="1" t="s">
        <v>4</v>
      </c>
      <c r="F600" s="1" t="s">
        <v>388</v>
      </c>
      <c r="H600" s="1" t="s">
        <v>1342</v>
      </c>
      <c r="I600" s="1" t="s">
        <v>807</v>
      </c>
      <c r="J600" s="1" t="s">
        <v>799</v>
      </c>
      <c r="K600" s="3" t="s">
        <v>1333</v>
      </c>
    </row>
    <row r="601" spans="1:11" x14ac:dyDescent="0.25">
      <c r="A601" s="1" t="s">
        <v>2379</v>
      </c>
      <c r="C601" s="1" t="s">
        <v>11</v>
      </c>
      <c r="D601" t="s">
        <v>59</v>
      </c>
      <c r="E601" s="1" t="s">
        <v>4</v>
      </c>
      <c r="F601" s="1" t="s">
        <v>391</v>
      </c>
      <c r="H601" s="1" t="s">
        <v>841</v>
      </c>
      <c r="I601" s="1" t="s">
        <v>1549</v>
      </c>
      <c r="J601" s="1" t="s">
        <v>803</v>
      </c>
      <c r="K601" s="3" t="s">
        <v>2380</v>
      </c>
    </row>
    <row r="602" spans="1:11" x14ac:dyDescent="0.25">
      <c r="A602" s="1" t="s">
        <v>3709</v>
      </c>
      <c r="C602" s="1" t="s">
        <v>47</v>
      </c>
      <c r="D602" t="s">
        <v>12</v>
      </c>
      <c r="E602" s="1" t="s">
        <v>4</v>
      </c>
      <c r="F602" s="1" t="s">
        <v>152</v>
      </c>
      <c r="H602" s="1" t="s">
        <v>1278</v>
      </c>
      <c r="I602" s="5" t="s">
        <v>3558</v>
      </c>
      <c r="J602" s="1" t="s">
        <v>803</v>
      </c>
      <c r="K602" t="s">
        <v>3710</v>
      </c>
    </row>
    <row r="603" spans="1:11" x14ac:dyDescent="0.25">
      <c r="A603" s="1" t="s">
        <v>2377</v>
      </c>
      <c r="C603" s="1" t="s">
        <v>11</v>
      </c>
      <c r="D603" t="s">
        <v>50</v>
      </c>
      <c r="E603" s="1" t="s">
        <v>4</v>
      </c>
      <c r="F603" s="1" t="s">
        <v>152</v>
      </c>
      <c r="H603" s="1" t="s">
        <v>889</v>
      </c>
      <c r="I603" s="1" t="s">
        <v>1457</v>
      </c>
      <c r="J603" s="1" t="s">
        <v>803</v>
      </c>
      <c r="K603" s="3" t="s">
        <v>2378</v>
      </c>
    </row>
    <row r="604" spans="1:11" x14ac:dyDescent="0.25">
      <c r="A604" s="1" t="s">
        <v>2897</v>
      </c>
      <c r="C604" s="1" t="s">
        <v>47</v>
      </c>
      <c r="D604" t="s">
        <v>59</v>
      </c>
      <c r="E604" s="1" t="s">
        <v>53</v>
      </c>
      <c r="F604" s="1" t="s">
        <v>1391</v>
      </c>
      <c r="H604" s="1" t="s">
        <v>842</v>
      </c>
      <c r="I604" s="1" t="s">
        <v>1781</v>
      </c>
      <c r="J604" s="1" t="s">
        <v>84</v>
      </c>
      <c r="K604" s="2" t="s">
        <v>2898</v>
      </c>
    </row>
    <row r="605" spans="1:11" x14ac:dyDescent="0.25">
      <c r="A605" s="1" t="s">
        <v>3493</v>
      </c>
      <c r="C605" s="1" t="s">
        <v>747</v>
      </c>
      <c r="D605" t="s">
        <v>1282</v>
      </c>
      <c r="E605" s="1" t="s">
        <v>4</v>
      </c>
      <c r="F605" s="1" t="s">
        <v>152</v>
      </c>
      <c r="G605" s="1" t="s">
        <v>55</v>
      </c>
      <c r="I605" s="1" t="s">
        <v>2957</v>
      </c>
      <c r="J605" s="1" t="s">
        <v>1635</v>
      </c>
      <c r="K605" s="3" t="s">
        <v>3494</v>
      </c>
    </row>
    <row r="606" spans="1:11" x14ac:dyDescent="0.25">
      <c r="A606" s="1" t="s">
        <v>2545</v>
      </c>
      <c r="C606" s="1" t="s">
        <v>47</v>
      </c>
      <c r="D606" t="s">
        <v>50</v>
      </c>
      <c r="E606" s="1" t="s">
        <v>4</v>
      </c>
      <c r="F606" s="1" t="s">
        <v>398</v>
      </c>
      <c r="H606" s="1" t="s">
        <v>1738</v>
      </c>
      <c r="I606" s="1" t="s">
        <v>1845</v>
      </c>
      <c r="J606" s="1" t="s">
        <v>803</v>
      </c>
      <c r="K606" s="2" t="s">
        <v>2548</v>
      </c>
    </row>
    <row r="607" spans="1:11" x14ac:dyDescent="0.25">
      <c r="A607" s="1" t="s">
        <v>3468</v>
      </c>
      <c r="C607" s="1" t="s">
        <v>47</v>
      </c>
      <c r="D607" t="s">
        <v>3469</v>
      </c>
      <c r="E607" s="1" t="s">
        <v>437</v>
      </c>
      <c r="F607" s="1" t="s">
        <v>436</v>
      </c>
      <c r="G607" s="1" t="s">
        <v>119</v>
      </c>
      <c r="I607" s="1" t="s">
        <v>2957</v>
      </c>
      <c r="J607" s="1" t="s">
        <v>799</v>
      </c>
      <c r="K607" s="3" t="s">
        <v>3470</v>
      </c>
    </row>
    <row r="608" spans="1:11" x14ac:dyDescent="0.25">
      <c r="A608" s="1" t="s">
        <v>302</v>
      </c>
      <c r="C608" s="1" t="s">
        <v>11</v>
      </c>
      <c r="D608" s="1" t="s">
        <v>12</v>
      </c>
      <c r="E608" s="1" t="s">
        <v>241</v>
      </c>
      <c r="F608" s="1" t="s">
        <v>249</v>
      </c>
      <c r="H608" s="1" t="s">
        <v>847</v>
      </c>
      <c r="I608" s="1" t="s">
        <v>769</v>
      </c>
      <c r="J608" s="1" t="s">
        <v>803</v>
      </c>
      <c r="K608" s="2" t="s">
        <v>303</v>
      </c>
    </row>
    <row r="609" spans="1:12" x14ac:dyDescent="0.25">
      <c r="A609" s="1" t="s">
        <v>3382</v>
      </c>
      <c r="C609" s="1" t="s">
        <v>47</v>
      </c>
      <c r="D609" s="1" t="s">
        <v>3383</v>
      </c>
      <c r="E609" s="1" t="s">
        <v>241</v>
      </c>
      <c r="F609" s="1" t="s">
        <v>259</v>
      </c>
      <c r="G609" s="1" t="s">
        <v>236</v>
      </c>
      <c r="H609" s="1" t="s">
        <v>3384</v>
      </c>
      <c r="I609" s="1" t="s">
        <v>2957</v>
      </c>
      <c r="J609" s="1" t="s">
        <v>802</v>
      </c>
      <c r="K609" t="s">
        <v>3385</v>
      </c>
    </row>
    <row r="610" spans="1:12" x14ac:dyDescent="0.25">
      <c r="A610" s="1" t="s">
        <v>1783</v>
      </c>
      <c r="C610" s="1" t="s">
        <v>747</v>
      </c>
      <c r="D610" t="s">
        <v>12</v>
      </c>
      <c r="E610" s="1" t="s">
        <v>3</v>
      </c>
      <c r="F610" s="1" t="s">
        <v>353</v>
      </c>
      <c r="H610" s="1" t="s">
        <v>3427</v>
      </c>
      <c r="I610" s="1" t="s">
        <v>2251</v>
      </c>
      <c r="J610" s="1" t="s">
        <v>1374</v>
      </c>
      <c r="K610" s="3" t="s">
        <v>1785</v>
      </c>
    </row>
    <row r="611" spans="1:12" x14ac:dyDescent="0.25">
      <c r="A611" s="1" t="s">
        <v>2306</v>
      </c>
      <c r="C611" s="1" t="s">
        <v>11</v>
      </c>
      <c r="D611" t="s">
        <v>1289</v>
      </c>
      <c r="E611" s="1" t="s">
        <v>1</v>
      </c>
      <c r="F611" s="1" t="s">
        <v>211</v>
      </c>
      <c r="G611" s="1" t="s">
        <v>453</v>
      </c>
      <c r="H611" s="1" t="s">
        <v>639</v>
      </c>
      <c r="I611" s="1" t="s">
        <v>2128</v>
      </c>
      <c r="J611" s="1" t="s">
        <v>803</v>
      </c>
      <c r="K611" s="3" t="s">
        <v>2307</v>
      </c>
    </row>
    <row r="612" spans="1:12" x14ac:dyDescent="0.25">
      <c r="A612" s="1" t="s">
        <v>1228</v>
      </c>
      <c r="B612" s="1" t="s">
        <v>1234</v>
      </c>
      <c r="C612" s="1" t="s">
        <v>11</v>
      </c>
      <c r="D612" t="s">
        <v>1229</v>
      </c>
      <c r="E612" s="1" t="s">
        <v>76</v>
      </c>
      <c r="F612" s="1" t="s">
        <v>165</v>
      </c>
      <c r="H612" s="1" t="s">
        <v>1232</v>
      </c>
      <c r="I612" s="1" t="s">
        <v>896</v>
      </c>
      <c r="J612" s="1" t="s">
        <v>803</v>
      </c>
      <c r="K612" s="3" t="s">
        <v>1230</v>
      </c>
      <c r="L612" s="1" t="s">
        <v>1231</v>
      </c>
    </row>
    <row r="613" spans="1:12" x14ac:dyDescent="0.25">
      <c r="A613" s="1" t="s">
        <v>1272</v>
      </c>
      <c r="B613" s="1" t="s">
        <v>1273</v>
      </c>
      <c r="C613" s="1" t="s">
        <v>47</v>
      </c>
      <c r="D613" t="s">
        <v>1274</v>
      </c>
      <c r="E613" s="1" t="s">
        <v>4</v>
      </c>
      <c r="F613" s="1" t="s">
        <v>1190</v>
      </c>
      <c r="H613" s="1" t="s">
        <v>1275</v>
      </c>
      <c r="I613" s="1" t="s">
        <v>896</v>
      </c>
      <c r="J613" s="1" t="s">
        <v>84</v>
      </c>
      <c r="K613" s="3" t="s">
        <v>1276</v>
      </c>
      <c r="L613" s="1" t="s">
        <v>1277</v>
      </c>
    </row>
    <row r="614" spans="1:12" x14ac:dyDescent="0.25">
      <c r="A614" s="1" t="s">
        <v>1164</v>
      </c>
      <c r="B614" s="1" t="s">
        <v>1166</v>
      </c>
      <c r="C614" s="1" t="s">
        <v>11</v>
      </c>
      <c r="D614" s="1" t="s">
        <v>1165</v>
      </c>
      <c r="E614" s="1" t="s">
        <v>241</v>
      </c>
      <c r="F614" s="1" t="s">
        <v>1167</v>
      </c>
      <c r="H614" s="1" t="s">
        <v>1169</v>
      </c>
      <c r="I614" s="1" t="s">
        <v>896</v>
      </c>
      <c r="J614" s="1" t="s">
        <v>803</v>
      </c>
      <c r="K614" s="3" t="s">
        <v>1168</v>
      </c>
      <c r="L614" s="1" t="s">
        <v>1170</v>
      </c>
    </row>
    <row r="615" spans="1:12" x14ac:dyDescent="0.25">
      <c r="A615" s="1" t="s">
        <v>1147</v>
      </c>
      <c r="B615" s="1" t="s">
        <v>1148</v>
      </c>
      <c r="C615" s="1" t="s">
        <v>11</v>
      </c>
      <c r="D615" s="1" t="s">
        <v>1149</v>
      </c>
      <c r="E615" s="1" t="s">
        <v>1</v>
      </c>
      <c r="F615" s="1" t="s">
        <v>198</v>
      </c>
      <c r="H615" s="1" t="s">
        <v>1150</v>
      </c>
      <c r="I615" s="1" t="s">
        <v>896</v>
      </c>
      <c r="J615" s="1" t="s">
        <v>803</v>
      </c>
      <c r="K615" s="3" t="s">
        <v>1151</v>
      </c>
      <c r="L615" s="1" t="s">
        <v>1152</v>
      </c>
    </row>
    <row r="616" spans="1:12" x14ac:dyDescent="0.25">
      <c r="A616" s="1" t="s">
        <v>1040</v>
      </c>
      <c r="B616" s="1" t="s">
        <v>1047</v>
      </c>
      <c r="C616" s="1" t="s">
        <v>48</v>
      </c>
      <c r="D616" s="1" t="s">
        <v>1041</v>
      </c>
      <c r="E616" s="1" t="s">
        <v>437</v>
      </c>
      <c r="F616" s="1" t="s">
        <v>1042</v>
      </c>
      <c r="H616" s="1" t="s">
        <v>3013</v>
      </c>
      <c r="I616" s="1" t="s">
        <v>896</v>
      </c>
      <c r="J616" s="1" t="s">
        <v>803</v>
      </c>
      <c r="K616" s="3" t="s">
        <v>1043</v>
      </c>
      <c r="L616" s="1" t="s">
        <v>1045</v>
      </c>
    </row>
    <row r="617" spans="1:12" x14ac:dyDescent="0.25">
      <c r="A617" s="1" t="s">
        <v>1397</v>
      </c>
      <c r="B617" s="1" t="s">
        <v>1399</v>
      </c>
      <c r="C617" s="1" t="s">
        <v>47</v>
      </c>
      <c r="D617" s="1" t="s">
        <v>1398</v>
      </c>
      <c r="E617" s="1" t="s">
        <v>1</v>
      </c>
      <c r="F617" s="1" t="s">
        <v>202</v>
      </c>
      <c r="H617" s="1" t="s">
        <v>639</v>
      </c>
      <c r="I617" s="1" t="s">
        <v>896</v>
      </c>
      <c r="J617" s="1" t="s">
        <v>803</v>
      </c>
      <c r="K617" s="3" t="s">
        <v>1400</v>
      </c>
      <c r="L617" s="1" t="s">
        <v>1401</v>
      </c>
    </row>
    <row r="618" spans="1:12" x14ac:dyDescent="0.25">
      <c r="A618" s="1" t="s">
        <v>1243</v>
      </c>
      <c r="B618" s="1" t="s">
        <v>1244</v>
      </c>
      <c r="C618" s="1" t="s">
        <v>48</v>
      </c>
      <c r="D618" t="s">
        <v>1245</v>
      </c>
      <c r="E618" s="1" t="s">
        <v>1</v>
      </c>
      <c r="F618" s="1" t="s">
        <v>150</v>
      </c>
      <c r="H618" s="1" t="s">
        <v>639</v>
      </c>
      <c r="I618" s="1" t="s">
        <v>896</v>
      </c>
      <c r="J618" s="1" t="s">
        <v>803</v>
      </c>
      <c r="K618" s="3" t="s">
        <v>1246</v>
      </c>
      <c r="L618" s="1" t="s">
        <v>1247</v>
      </c>
    </row>
    <row r="619" spans="1:12" x14ac:dyDescent="0.25">
      <c r="A619" s="1" t="s">
        <v>1233</v>
      </c>
      <c r="B619" s="1" t="s">
        <v>1235</v>
      </c>
      <c r="C619" s="1" t="s">
        <v>11</v>
      </c>
      <c r="D619" t="s">
        <v>1149</v>
      </c>
      <c r="E619" s="1" t="s">
        <v>504</v>
      </c>
      <c r="F619" s="1" t="s">
        <v>1064</v>
      </c>
      <c r="H619" s="1" t="s">
        <v>924</v>
      </c>
      <c r="I619" s="1" t="s">
        <v>896</v>
      </c>
      <c r="J619" s="1" t="s">
        <v>803</v>
      </c>
      <c r="K619" s="3" t="s">
        <v>1237</v>
      </c>
      <c r="L619" s="1" t="s">
        <v>1238</v>
      </c>
    </row>
    <row r="620" spans="1:12" x14ac:dyDescent="0.25">
      <c r="A620" s="1" t="s">
        <v>1413</v>
      </c>
      <c r="B620" s="1" t="s">
        <v>1414</v>
      </c>
      <c r="C620" s="1" t="s">
        <v>47</v>
      </c>
      <c r="D620" t="s">
        <v>1415</v>
      </c>
      <c r="E620" s="1" t="s">
        <v>4</v>
      </c>
      <c r="F620" s="1" t="s">
        <v>414</v>
      </c>
      <c r="H620" s="1" t="s">
        <v>1285</v>
      </c>
      <c r="I620" s="1" t="s">
        <v>896</v>
      </c>
      <c r="J620" s="1" t="s">
        <v>803</v>
      </c>
      <c r="K620" s="7" t="s">
        <v>1418</v>
      </c>
      <c r="L620" s="1" t="s">
        <v>1419</v>
      </c>
    </row>
    <row r="621" spans="1:12" x14ac:dyDescent="0.25">
      <c r="A621" s="1" t="s">
        <v>1428</v>
      </c>
      <c r="B621" s="1" t="s">
        <v>1432</v>
      </c>
      <c r="C621" s="1" t="s">
        <v>47</v>
      </c>
      <c r="D621" t="s">
        <v>1429</v>
      </c>
      <c r="E621" s="1" t="s">
        <v>241</v>
      </c>
      <c r="F621" s="1" t="s">
        <v>242</v>
      </c>
      <c r="H621" s="1" t="s">
        <v>1433</v>
      </c>
      <c r="I621" s="1" t="s">
        <v>896</v>
      </c>
      <c r="J621" s="1" t="s">
        <v>803</v>
      </c>
      <c r="K621" s="3" t="s">
        <v>1430</v>
      </c>
      <c r="L621" s="1" t="s">
        <v>1431</v>
      </c>
    </row>
    <row r="622" spans="1:12" x14ac:dyDescent="0.25">
      <c r="A622" s="1" t="s">
        <v>2477</v>
      </c>
      <c r="C622" s="1" t="s">
        <v>11</v>
      </c>
      <c r="D622" t="s">
        <v>824</v>
      </c>
      <c r="E622" s="1" t="s">
        <v>53</v>
      </c>
      <c r="F622" s="1" t="s">
        <v>2478</v>
      </c>
      <c r="G622" s="1" t="s">
        <v>562</v>
      </c>
      <c r="H622" s="1" t="s">
        <v>2480</v>
      </c>
      <c r="I622" s="1" t="s">
        <v>1784</v>
      </c>
      <c r="J622" s="1" t="s">
        <v>803</v>
      </c>
      <c r="K622" s="2" t="s">
        <v>2479</v>
      </c>
    </row>
    <row r="623" spans="1:12" x14ac:dyDescent="0.25">
      <c r="A623" s="1" t="s">
        <v>478</v>
      </c>
      <c r="C623" s="1" t="s">
        <v>11</v>
      </c>
      <c r="D623" s="1" t="s">
        <v>50</v>
      </c>
      <c r="E623" s="1" t="s">
        <v>76</v>
      </c>
      <c r="F623" s="1" t="s">
        <v>165</v>
      </c>
      <c r="I623" s="1" t="s">
        <v>774</v>
      </c>
      <c r="J623" s="1" t="s">
        <v>803</v>
      </c>
      <c r="K623" s="3" t="s">
        <v>479</v>
      </c>
    </row>
    <row r="624" spans="1:12" x14ac:dyDescent="0.25">
      <c r="A624" s="1" t="s">
        <v>3352</v>
      </c>
      <c r="C624" s="1" t="s">
        <v>47</v>
      </c>
      <c r="D624" s="1" t="s">
        <v>3350</v>
      </c>
      <c r="E624" s="1" t="s">
        <v>1</v>
      </c>
      <c r="F624" s="1" t="s">
        <v>150</v>
      </c>
      <c r="G624" s="1" t="s">
        <v>92</v>
      </c>
      <c r="H624" s="1" t="s">
        <v>842</v>
      </c>
      <c r="I624" s="1" t="s">
        <v>2957</v>
      </c>
      <c r="J624" s="1" t="s">
        <v>799</v>
      </c>
      <c r="K624" t="s">
        <v>3353</v>
      </c>
    </row>
    <row r="625" spans="1:11" x14ac:dyDescent="0.25">
      <c r="A625" s="1" t="s">
        <v>395</v>
      </c>
      <c r="C625" s="1" t="s">
        <v>11</v>
      </c>
      <c r="D625" t="s">
        <v>887</v>
      </c>
      <c r="E625" s="1" t="s">
        <v>4</v>
      </c>
      <c r="F625" s="1" t="s">
        <v>391</v>
      </c>
      <c r="I625" s="1" t="s">
        <v>795</v>
      </c>
      <c r="J625" s="1" t="s">
        <v>803</v>
      </c>
      <c r="K625" s="3" t="s">
        <v>396</v>
      </c>
    </row>
    <row r="626" spans="1:11" x14ac:dyDescent="0.25">
      <c r="A626" s="1" t="s">
        <v>2586</v>
      </c>
      <c r="C626" s="1" t="s">
        <v>47</v>
      </c>
      <c r="D626" t="s">
        <v>1240</v>
      </c>
      <c r="E626" s="1" t="s">
        <v>8</v>
      </c>
      <c r="F626" s="1" t="s">
        <v>135</v>
      </c>
      <c r="H626" t="s">
        <v>913</v>
      </c>
      <c r="I626" s="1" t="s">
        <v>846</v>
      </c>
      <c r="J626" s="1" t="s">
        <v>803</v>
      </c>
      <c r="K626" s="2" t="s">
        <v>3118</v>
      </c>
    </row>
    <row r="627" spans="1:11" x14ac:dyDescent="0.25">
      <c r="A627" s="1" t="s">
        <v>1960</v>
      </c>
      <c r="C627" s="1" t="s">
        <v>11</v>
      </c>
      <c r="D627" s="1" t="s">
        <v>1961</v>
      </c>
      <c r="E627" s="1" t="s">
        <v>8</v>
      </c>
      <c r="F627" s="1" t="s">
        <v>1963</v>
      </c>
      <c r="G627" s="1" t="s">
        <v>1968</v>
      </c>
      <c r="H627" s="1" t="s">
        <v>881</v>
      </c>
      <c r="I627" s="1" t="s">
        <v>1845</v>
      </c>
      <c r="J627" s="1" t="s">
        <v>803</v>
      </c>
      <c r="K627" s="3" t="s">
        <v>1964</v>
      </c>
    </row>
    <row r="628" spans="1:11" x14ac:dyDescent="0.25">
      <c r="A628" s="1" t="s">
        <v>2035</v>
      </c>
      <c r="C628" s="1" t="s">
        <v>11</v>
      </c>
      <c r="D628" t="s">
        <v>1773</v>
      </c>
      <c r="E628" s="1" t="s">
        <v>437</v>
      </c>
      <c r="F628" s="1" t="s">
        <v>2037</v>
      </c>
      <c r="G628" s="1" t="s">
        <v>101</v>
      </c>
      <c r="I628" s="1" t="s">
        <v>1775</v>
      </c>
      <c r="J628" s="1" t="s">
        <v>799</v>
      </c>
      <c r="K628" s="3" t="s">
        <v>2036</v>
      </c>
    </row>
    <row r="629" spans="1:11" x14ac:dyDescent="0.25">
      <c r="A629" s="1" t="s">
        <v>1265</v>
      </c>
      <c r="C629" s="1" t="s">
        <v>47</v>
      </c>
      <c r="D629" s="1" t="s">
        <v>1240</v>
      </c>
      <c r="E629" s="1" t="s">
        <v>8</v>
      </c>
      <c r="F629" s="1" t="s">
        <v>1266</v>
      </c>
      <c r="H629" s="1" t="s">
        <v>847</v>
      </c>
      <c r="I629" s="1" t="s">
        <v>1263</v>
      </c>
      <c r="J629" s="1" t="s">
        <v>803</v>
      </c>
      <c r="K629" s="3" t="s">
        <v>1267</v>
      </c>
    </row>
    <row r="630" spans="1:11" x14ac:dyDescent="0.25">
      <c r="A630" s="1" t="s">
        <v>754</v>
      </c>
      <c r="C630" s="1" t="s">
        <v>47</v>
      </c>
      <c r="D630" s="1" t="s">
        <v>6</v>
      </c>
      <c r="E630" s="1" t="s">
        <v>8</v>
      </c>
      <c r="H630" s="1" t="s">
        <v>3424</v>
      </c>
      <c r="I630" s="1" t="s">
        <v>753</v>
      </c>
      <c r="J630" s="1" t="s">
        <v>803</v>
      </c>
      <c r="K630" s="3" t="s">
        <v>755</v>
      </c>
    </row>
    <row r="631" spans="1:11" x14ac:dyDescent="0.25">
      <c r="A631" s="1" t="s">
        <v>1476</v>
      </c>
      <c r="C631" s="1" t="s">
        <v>48</v>
      </c>
      <c r="D631" s="1" t="s">
        <v>1478</v>
      </c>
      <c r="E631" s="1" t="s">
        <v>3</v>
      </c>
      <c r="F631" s="1" t="s">
        <v>381</v>
      </c>
      <c r="H631" s="1" t="s">
        <v>814</v>
      </c>
      <c r="I631" s="1" t="s">
        <v>1477</v>
      </c>
      <c r="J631" s="1" t="s">
        <v>803</v>
      </c>
      <c r="K631" s="3" t="s">
        <v>1479</v>
      </c>
    </row>
    <row r="632" spans="1:11" x14ac:dyDescent="0.25">
      <c r="A632" s="1" t="s">
        <v>1763</v>
      </c>
      <c r="C632" s="1" t="s">
        <v>48</v>
      </c>
      <c r="D632" s="1" t="s">
        <v>1764</v>
      </c>
      <c r="E632" s="1" t="s">
        <v>3</v>
      </c>
      <c r="F632" s="1" t="s">
        <v>160</v>
      </c>
      <c r="H632" s="1" t="s">
        <v>3428</v>
      </c>
      <c r="I632" s="1" t="s">
        <v>1766</v>
      </c>
      <c r="J632" s="1" t="s">
        <v>803</v>
      </c>
      <c r="K632" s="3" t="s">
        <v>1767</v>
      </c>
    </row>
    <row r="633" spans="1:11" x14ac:dyDescent="0.25">
      <c r="A633" s="1" t="s">
        <v>2629</v>
      </c>
      <c r="C633" s="1" t="s">
        <v>747</v>
      </c>
      <c r="D633" t="s">
        <v>59</v>
      </c>
      <c r="E633" s="1" t="s">
        <v>3</v>
      </c>
      <c r="F633" s="1" t="s">
        <v>353</v>
      </c>
      <c r="H633" t="s">
        <v>814</v>
      </c>
      <c r="I633" s="1" t="s">
        <v>1769</v>
      </c>
      <c r="J633" s="1" t="s">
        <v>84</v>
      </c>
      <c r="K633" s="2" t="s">
        <v>2630</v>
      </c>
    </row>
    <row r="634" spans="1:11" x14ac:dyDescent="0.25">
      <c r="A634" s="1" t="s">
        <v>132</v>
      </c>
      <c r="C634" s="1" t="s">
        <v>48</v>
      </c>
      <c r="D634" s="1" t="s">
        <v>833</v>
      </c>
      <c r="E634" s="1" t="s">
        <v>76</v>
      </c>
      <c r="F634" s="1" t="s">
        <v>165</v>
      </c>
      <c r="G634" s="1" t="s">
        <v>133</v>
      </c>
      <c r="H634" s="1" t="s">
        <v>3008</v>
      </c>
      <c r="I634" s="1" t="s">
        <v>774</v>
      </c>
      <c r="J634" s="1" t="s">
        <v>803</v>
      </c>
      <c r="K634" s="3" t="s">
        <v>134</v>
      </c>
    </row>
    <row r="635" spans="1:11" x14ac:dyDescent="0.25">
      <c r="A635" s="1" t="s">
        <v>459</v>
      </c>
      <c r="C635" s="1" t="s">
        <v>11</v>
      </c>
      <c r="D635" t="s">
        <v>823</v>
      </c>
      <c r="E635" s="1" t="s">
        <v>108</v>
      </c>
      <c r="F635" s="1" t="s">
        <v>460</v>
      </c>
      <c r="G635" s="1" t="s">
        <v>89</v>
      </c>
      <c r="I635" s="1" t="s">
        <v>859</v>
      </c>
      <c r="J635" s="1" t="s">
        <v>803</v>
      </c>
      <c r="K635" s="3" t="s">
        <v>461</v>
      </c>
    </row>
    <row r="636" spans="1:11" x14ac:dyDescent="0.25">
      <c r="A636" s="1" t="s">
        <v>129</v>
      </c>
      <c r="C636" s="1" t="s">
        <v>48</v>
      </c>
      <c r="D636" s="1" t="s">
        <v>832</v>
      </c>
      <c r="E636" s="1" t="s">
        <v>130</v>
      </c>
      <c r="F636" s="1" t="s">
        <v>177</v>
      </c>
      <c r="G636" s="1" t="s">
        <v>92</v>
      </c>
      <c r="H636" s="1" t="s">
        <v>3008</v>
      </c>
      <c r="I636" s="1" t="s">
        <v>774</v>
      </c>
      <c r="J636" s="1" t="s">
        <v>803</v>
      </c>
      <c r="K636" s="3" t="s">
        <v>131</v>
      </c>
    </row>
    <row r="637" spans="1:11" x14ac:dyDescent="0.25">
      <c r="A637" s="1" t="s">
        <v>88</v>
      </c>
      <c r="C637" s="1" t="s">
        <v>48</v>
      </c>
      <c r="D637" t="s">
        <v>810</v>
      </c>
      <c r="E637" s="1" t="s">
        <v>83</v>
      </c>
      <c r="F637" s="1" t="s">
        <v>167</v>
      </c>
      <c r="G637" s="1" t="s">
        <v>89</v>
      </c>
      <c r="I637" s="1" t="s">
        <v>753</v>
      </c>
      <c r="J637" s="1" t="s">
        <v>803</v>
      </c>
      <c r="K637" s="3" t="s">
        <v>3119</v>
      </c>
    </row>
    <row r="638" spans="1:11" x14ac:dyDescent="0.25">
      <c r="A638" s="1" t="s">
        <v>2468</v>
      </c>
      <c r="C638" s="1" t="s">
        <v>11</v>
      </c>
      <c r="D638" t="s">
        <v>1240</v>
      </c>
      <c r="E638" s="1" t="s">
        <v>8</v>
      </c>
      <c r="F638" s="1" t="s">
        <v>517</v>
      </c>
      <c r="H638" s="1" t="s">
        <v>639</v>
      </c>
      <c r="I638" s="1" t="s">
        <v>846</v>
      </c>
      <c r="J638" s="1" t="s">
        <v>803</v>
      </c>
      <c r="K638" s="2" t="s">
        <v>2469</v>
      </c>
    </row>
    <row r="639" spans="1:11" x14ac:dyDescent="0.25">
      <c r="A639" s="1" t="s">
        <v>2016</v>
      </c>
      <c r="C639" s="1" t="s">
        <v>11</v>
      </c>
      <c r="D639" t="s">
        <v>1240</v>
      </c>
      <c r="E639" s="1" t="s">
        <v>8</v>
      </c>
      <c r="F639" s="1" t="s">
        <v>135</v>
      </c>
      <c r="H639" s="1" t="s">
        <v>639</v>
      </c>
      <c r="I639" s="1" t="s">
        <v>1769</v>
      </c>
      <c r="J639" s="1" t="s">
        <v>799</v>
      </c>
      <c r="K639" s="7" t="s">
        <v>2017</v>
      </c>
    </row>
    <row r="640" spans="1:11" x14ac:dyDescent="0.25">
      <c r="A640" s="1" t="s">
        <v>1919</v>
      </c>
      <c r="C640" s="1" t="s">
        <v>747</v>
      </c>
      <c r="D640" s="1" t="s">
        <v>12</v>
      </c>
      <c r="E640" s="1" t="s">
        <v>53</v>
      </c>
      <c r="F640" s="1" t="s">
        <v>317</v>
      </c>
      <c r="H640" s="1" t="s">
        <v>3008</v>
      </c>
      <c r="I640" s="1" t="s">
        <v>1766</v>
      </c>
      <c r="J640" s="1" t="s">
        <v>802</v>
      </c>
      <c r="K640" s="2" t="s">
        <v>1920</v>
      </c>
    </row>
    <row r="641" spans="1:11" x14ac:dyDescent="0.25">
      <c r="A641" s="1" t="s">
        <v>1895</v>
      </c>
      <c r="C641" s="1" t="s">
        <v>747</v>
      </c>
      <c r="D641" t="s">
        <v>1896</v>
      </c>
      <c r="E641" s="1" t="s">
        <v>241</v>
      </c>
      <c r="F641" s="1" t="s">
        <v>242</v>
      </c>
      <c r="G641" s="1" t="s">
        <v>98</v>
      </c>
      <c r="I641" s="1" t="s">
        <v>1784</v>
      </c>
      <c r="J641" s="1" t="s">
        <v>799</v>
      </c>
      <c r="K641" s="2" t="s">
        <v>1897</v>
      </c>
    </row>
    <row r="642" spans="1:11" x14ac:dyDescent="0.25">
      <c r="A642" s="1" t="s">
        <v>2511</v>
      </c>
      <c r="C642" s="1" t="s">
        <v>47</v>
      </c>
      <c r="D642" t="s">
        <v>941</v>
      </c>
      <c r="E642" s="1" t="s">
        <v>241</v>
      </c>
      <c r="F642" s="1" t="s">
        <v>259</v>
      </c>
      <c r="G642" s="1" t="s">
        <v>55</v>
      </c>
      <c r="H642" s="1" t="s">
        <v>841</v>
      </c>
      <c r="I642" s="1" t="s">
        <v>1845</v>
      </c>
      <c r="J642" s="1" t="s">
        <v>803</v>
      </c>
      <c r="K642" s="3" t="s">
        <v>2512</v>
      </c>
    </row>
    <row r="643" spans="1:11" x14ac:dyDescent="0.25">
      <c r="A643" s="1" t="s">
        <v>1709</v>
      </c>
      <c r="C643" s="1" t="s">
        <v>747</v>
      </c>
      <c r="D643" t="s">
        <v>50</v>
      </c>
      <c r="E643" s="1" t="s">
        <v>241</v>
      </c>
      <c r="F643" s="1" t="s">
        <v>268</v>
      </c>
      <c r="H643" s="1" t="s">
        <v>889</v>
      </c>
      <c r="I643" s="1" t="s">
        <v>846</v>
      </c>
      <c r="J643" s="1" t="s">
        <v>799</v>
      </c>
      <c r="K643" s="3" t="s">
        <v>1710</v>
      </c>
    </row>
    <row r="644" spans="1:11" x14ac:dyDescent="0.25">
      <c r="A644" s="1" t="s">
        <v>2691</v>
      </c>
      <c r="C644" s="1" t="s">
        <v>747</v>
      </c>
      <c r="D644" t="s">
        <v>59</v>
      </c>
      <c r="E644" s="1" t="s">
        <v>53</v>
      </c>
      <c r="F644" s="1" t="s">
        <v>323</v>
      </c>
      <c r="H644" s="1" t="s">
        <v>1278</v>
      </c>
      <c r="I644" s="1" t="s">
        <v>1784</v>
      </c>
      <c r="J644" s="1" t="s">
        <v>803</v>
      </c>
      <c r="K644" s="2" t="s">
        <v>2692</v>
      </c>
    </row>
    <row r="645" spans="1:11" x14ac:dyDescent="0.25">
      <c r="A645" s="1" t="s">
        <v>3223</v>
      </c>
      <c r="C645" s="1" t="s">
        <v>47</v>
      </c>
      <c r="D645" t="s">
        <v>1686</v>
      </c>
      <c r="E645" s="1" t="s">
        <v>83</v>
      </c>
      <c r="F645" s="1" t="s">
        <v>456</v>
      </c>
      <c r="G645" s="1" t="s">
        <v>119</v>
      </c>
      <c r="H645" s="1" t="s">
        <v>3201</v>
      </c>
      <c r="I645" s="1" t="s">
        <v>896</v>
      </c>
      <c r="J645" s="1" t="s">
        <v>799</v>
      </c>
      <c r="K645" t="s">
        <v>3224</v>
      </c>
    </row>
    <row r="646" spans="1:11" x14ac:dyDescent="0.25">
      <c r="A646" s="1" t="s">
        <v>1029</v>
      </c>
      <c r="C646" s="1" t="s">
        <v>747</v>
      </c>
      <c r="D646" s="1" t="s">
        <v>6</v>
      </c>
      <c r="E646" s="1" t="s">
        <v>8</v>
      </c>
      <c r="H646" s="1" t="s">
        <v>1038</v>
      </c>
      <c r="I646" s="1" t="s">
        <v>896</v>
      </c>
      <c r="J646" s="1" t="s">
        <v>799</v>
      </c>
      <c r="K646" s="3" t="s">
        <v>1030</v>
      </c>
    </row>
    <row r="647" spans="1:11" x14ac:dyDescent="0.25">
      <c r="A647" s="1" t="s">
        <v>790</v>
      </c>
      <c r="C647" s="1" t="s">
        <v>47</v>
      </c>
      <c r="D647" s="1" t="s">
        <v>6</v>
      </c>
      <c r="E647" s="1" t="s">
        <v>8</v>
      </c>
      <c r="H647" s="1" t="s">
        <v>771</v>
      </c>
      <c r="I647" s="1" t="s">
        <v>774</v>
      </c>
      <c r="J647" s="1" t="s">
        <v>803</v>
      </c>
      <c r="K647" s="3" t="s">
        <v>791</v>
      </c>
    </row>
    <row r="648" spans="1:11" x14ac:dyDescent="0.25">
      <c r="A648" s="1" t="s">
        <v>1946</v>
      </c>
      <c r="C648" s="1" t="s">
        <v>47</v>
      </c>
      <c r="D648" s="1" t="s">
        <v>6</v>
      </c>
      <c r="E648" s="1" t="s">
        <v>8</v>
      </c>
      <c r="H648" s="1" t="s">
        <v>1922</v>
      </c>
      <c r="I648" s="1" t="s">
        <v>1784</v>
      </c>
      <c r="J648" s="1" t="s">
        <v>802</v>
      </c>
      <c r="K648" s="3" t="s">
        <v>1947</v>
      </c>
    </row>
    <row r="649" spans="1:11" x14ac:dyDescent="0.25">
      <c r="A649" s="1" t="s">
        <v>2173</v>
      </c>
      <c r="C649" s="1" t="s">
        <v>11</v>
      </c>
      <c r="D649" t="s">
        <v>2174</v>
      </c>
      <c r="E649" s="1" t="s">
        <v>3</v>
      </c>
      <c r="F649" s="1" t="s">
        <v>353</v>
      </c>
      <c r="G649" s="1" t="s">
        <v>271</v>
      </c>
      <c r="H649" s="1" t="s">
        <v>913</v>
      </c>
      <c r="I649" s="1" t="s">
        <v>1766</v>
      </c>
      <c r="J649" s="1" t="s">
        <v>799</v>
      </c>
      <c r="K649" s="2" t="s">
        <v>2175</v>
      </c>
    </row>
    <row r="650" spans="1:11" x14ac:dyDescent="0.25">
      <c r="A650" s="1" t="s">
        <v>2794</v>
      </c>
      <c r="C650" s="1" t="s">
        <v>747</v>
      </c>
      <c r="D650" s="1" t="s">
        <v>6</v>
      </c>
      <c r="E650" s="1" t="s">
        <v>8</v>
      </c>
      <c r="H650" s="1" t="s">
        <v>847</v>
      </c>
      <c r="I650" s="1" t="s">
        <v>1784</v>
      </c>
      <c r="J650" s="1" t="s">
        <v>799</v>
      </c>
      <c r="K650" s="3" t="s">
        <v>2795</v>
      </c>
    </row>
    <row r="651" spans="1:11" x14ac:dyDescent="0.25">
      <c r="A651" s="1" t="s">
        <v>1914</v>
      </c>
      <c r="C651" s="1" t="s">
        <v>11</v>
      </c>
      <c r="D651" t="s">
        <v>1915</v>
      </c>
      <c r="E651" s="1" t="s">
        <v>53</v>
      </c>
      <c r="F651" s="1" t="s">
        <v>320</v>
      </c>
      <c r="G651" s="1" t="s">
        <v>119</v>
      </c>
      <c r="I651" s="1" t="s">
        <v>1784</v>
      </c>
      <c r="J651" s="1" t="s">
        <v>84</v>
      </c>
      <c r="K651" s="2" t="s">
        <v>1916</v>
      </c>
    </row>
    <row r="652" spans="1:11" x14ac:dyDescent="0.25">
      <c r="A652" s="1" t="s">
        <v>1679</v>
      </c>
      <c r="C652" s="1" t="s">
        <v>747</v>
      </c>
      <c r="D652" s="1" t="s">
        <v>50</v>
      </c>
      <c r="E652" s="1" t="s">
        <v>1</v>
      </c>
      <c r="F652" s="1" t="s">
        <v>652</v>
      </c>
      <c r="H652" s="1" t="s">
        <v>639</v>
      </c>
      <c r="I652" s="1" t="s">
        <v>1681</v>
      </c>
      <c r="J652" s="1" t="s">
        <v>799</v>
      </c>
      <c r="K652" s="3" t="s">
        <v>1680</v>
      </c>
    </row>
    <row r="653" spans="1:11" x14ac:dyDescent="0.25">
      <c r="A653" s="1" t="s">
        <v>3096</v>
      </c>
      <c r="C653" s="1" t="s">
        <v>48</v>
      </c>
      <c r="D653" t="s">
        <v>3097</v>
      </c>
      <c r="E653" s="1" t="s">
        <v>91</v>
      </c>
      <c r="F653" s="1" t="s">
        <v>431</v>
      </c>
      <c r="G653" s="1" t="s">
        <v>457</v>
      </c>
      <c r="H653" s="1" t="s">
        <v>842</v>
      </c>
      <c r="I653" s="1" t="s">
        <v>2957</v>
      </c>
      <c r="J653" s="1" t="s">
        <v>803</v>
      </c>
      <c r="K653" s="3" t="s">
        <v>3098</v>
      </c>
    </row>
    <row r="654" spans="1:11" x14ac:dyDescent="0.25">
      <c r="A654" s="1" t="s">
        <v>1862</v>
      </c>
      <c r="C654" s="1" t="s">
        <v>48</v>
      </c>
      <c r="D654" s="1" t="s">
        <v>1863</v>
      </c>
      <c r="E654" s="1" t="s">
        <v>4</v>
      </c>
      <c r="F654" s="1" t="s">
        <v>161</v>
      </c>
      <c r="G654" s="1" t="s">
        <v>65</v>
      </c>
      <c r="H654" s="1" t="s">
        <v>3016</v>
      </c>
      <c r="I654" s="1" t="s">
        <v>1784</v>
      </c>
      <c r="J654" s="1" t="s">
        <v>803</v>
      </c>
      <c r="K654" s="3" t="s">
        <v>1864</v>
      </c>
    </row>
    <row r="655" spans="1:11" x14ac:dyDescent="0.25">
      <c r="A655" s="1" t="s">
        <v>2731</v>
      </c>
      <c r="C655" s="1" t="s">
        <v>747</v>
      </c>
      <c r="D655" t="s">
        <v>949</v>
      </c>
      <c r="E655" s="1" t="s">
        <v>53</v>
      </c>
      <c r="F655" s="1" t="s">
        <v>1391</v>
      </c>
      <c r="G655" s="1" t="s">
        <v>55</v>
      </c>
      <c r="I655" s="1" t="s">
        <v>2153</v>
      </c>
      <c r="J655" s="1" t="s">
        <v>803</v>
      </c>
      <c r="K655" s="2" t="s">
        <v>2732</v>
      </c>
    </row>
    <row r="656" spans="1:11" x14ac:dyDescent="0.25">
      <c r="A656" s="1" t="s">
        <v>1037</v>
      </c>
      <c r="C656" s="1" t="s">
        <v>47</v>
      </c>
      <c r="D656" s="1" t="s">
        <v>949</v>
      </c>
      <c r="E656" s="1" t="s">
        <v>241</v>
      </c>
      <c r="F656" s="1" t="s">
        <v>268</v>
      </c>
      <c r="G656" s="1" t="s">
        <v>55</v>
      </c>
      <c r="H656" s="1" t="s">
        <v>841</v>
      </c>
      <c r="I656" s="1" t="s">
        <v>896</v>
      </c>
      <c r="J656" s="1" t="s">
        <v>799</v>
      </c>
      <c r="K656" s="3" t="s">
        <v>1039</v>
      </c>
    </row>
    <row r="657" spans="1:12" x14ac:dyDescent="0.25">
      <c r="A657" s="1" t="s">
        <v>2426</v>
      </c>
      <c r="C657" s="1" t="s">
        <v>48</v>
      </c>
      <c r="D657" t="s">
        <v>936</v>
      </c>
      <c r="E657" s="1" t="s">
        <v>1</v>
      </c>
      <c r="F657" s="1" t="s">
        <v>2284</v>
      </c>
      <c r="G657" s="1" t="s">
        <v>92</v>
      </c>
      <c r="I657" s="1" t="s">
        <v>1845</v>
      </c>
      <c r="J657" s="1" t="s">
        <v>803</v>
      </c>
      <c r="K657" s="3" t="s">
        <v>2427</v>
      </c>
    </row>
    <row r="658" spans="1:12" x14ac:dyDescent="0.25">
      <c r="A658" s="1" t="s">
        <v>411</v>
      </c>
      <c r="C658" s="1" t="s">
        <v>11</v>
      </c>
      <c r="D658" t="s">
        <v>893</v>
      </c>
      <c r="E658" s="1" t="s">
        <v>4</v>
      </c>
      <c r="F658" s="1" t="s">
        <v>405</v>
      </c>
      <c r="G658" s="1" t="s">
        <v>89</v>
      </c>
      <c r="H658" s="1" t="s">
        <v>894</v>
      </c>
      <c r="I658" s="1" t="s">
        <v>807</v>
      </c>
      <c r="J658" s="1" t="s">
        <v>803</v>
      </c>
      <c r="K658" s="3" t="s">
        <v>412</v>
      </c>
    </row>
    <row r="659" spans="1:12" x14ac:dyDescent="0.25">
      <c r="A659" s="1" t="s">
        <v>1070</v>
      </c>
      <c r="C659" s="1" t="s">
        <v>48</v>
      </c>
      <c r="D659" s="1" t="s">
        <v>1071</v>
      </c>
      <c r="E659" s="1" t="s">
        <v>1068</v>
      </c>
      <c r="F659" s="1" t="s">
        <v>1069</v>
      </c>
      <c r="G659" s="1" t="s">
        <v>73</v>
      </c>
      <c r="H659" s="1" t="s">
        <v>842</v>
      </c>
      <c r="I659" s="1" t="s">
        <v>1057</v>
      </c>
      <c r="J659" s="1" t="s">
        <v>803</v>
      </c>
      <c r="K659" s="3" t="s">
        <v>1073</v>
      </c>
    </row>
    <row r="660" spans="1:12" x14ac:dyDescent="0.25">
      <c r="A660" s="1" t="s">
        <v>2221</v>
      </c>
      <c r="C660" s="1" t="s">
        <v>11</v>
      </c>
      <c r="D660" t="s">
        <v>2222</v>
      </c>
      <c r="E660" s="1" t="s">
        <v>241</v>
      </c>
      <c r="F660" s="1" t="s">
        <v>300</v>
      </c>
      <c r="G660" s="1" t="s">
        <v>119</v>
      </c>
      <c r="I660" s="1" t="s">
        <v>1781</v>
      </c>
      <c r="J660" s="1" t="s">
        <v>803</v>
      </c>
      <c r="K660" s="2" t="s">
        <v>2223</v>
      </c>
    </row>
    <row r="661" spans="1:12" x14ac:dyDescent="0.25">
      <c r="A661" s="1" t="s">
        <v>1911</v>
      </c>
      <c r="C661" s="1" t="s">
        <v>47</v>
      </c>
      <c r="D661" t="s">
        <v>1912</v>
      </c>
      <c r="E661" s="1" t="s">
        <v>53</v>
      </c>
      <c r="F661" s="1" t="s">
        <v>314</v>
      </c>
      <c r="G661" s="1" t="s">
        <v>55</v>
      </c>
      <c r="I661" s="1" t="s">
        <v>1784</v>
      </c>
      <c r="J661" s="1" t="s">
        <v>802</v>
      </c>
      <c r="K661" s="3" t="s">
        <v>1913</v>
      </c>
    </row>
    <row r="662" spans="1:12" x14ac:dyDescent="0.25">
      <c r="A662" s="1" t="s">
        <v>1944</v>
      </c>
      <c r="C662" s="1" t="s">
        <v>47</v>
      </c>
      <c r="D662" s="1" t="s">
        <v>6</v>
      </c>
      <c r="E662" s="1" t="s">
        <v>8</v>
      </c>
      <c r="H662" s="1" t="s">
        <v>1922</v>
      </c>
      <c r="I662" s="1" t="s">
        <v>1784</v>
      </c>
      <c r="J662" s="1" t="s">
        <v>133</v>
      </c>
      <c r="K662" s="3" t="s">
        <v>1945</v>
      </c>
    </row>
    <row r="663" spans="1:12" x14ac:dyDescent="0.25">
      <c r="A663" s="1" t="s">
        <v>2513</v>
      </c>
      <c r="C663" s="1" t="s">
        <v>11</v>
      </c>
      <c r="D663" t="s">
        <v>1686</v>
      </c>
      <c r="E663" s="1" t="s">
        <v>241</v>
      </c>
      <c r="F663" s="1" t="s">
        <v>249</v>
      </c>
      <c r="G663" s="1" t="s">
        <v>55</v>
      </c>
      <c r="H663" s="1" t="s">
        <v>3008</v>
      </c>
      <c r="I663" s="1" t="s">
        <v>1845</v>
      </c>
      <c r="J663" s="1" t="s">
        <v>803</v>
      </c>
      <c r="K663" s="3" t="s">
        <v>2514</v>
      </c>
    </row>
    <row r="664" spans="1:12" x14ac:dyDescent="0.25">
      <c r="A664" s="1" t="s">
        <v>2280</v>
      </c>
      <c r="C664" s="1" t="s">
        <v>11</v>
      </c>
      <c r="D664" s="1" t="s">
        <v>2281</v>
      </c>
      <c r="E664" s="1" t="s">
        <v>1</v>
      </c>
      <c r="F664" s="1" t="s">
        <v>1705</v>
      </c>
      <c r="G664" s="1" t="s">
        <v>89</v>
      </c>
      <c r="H664" s="1" t="s">
        <v>3008</v>
      </c>
      <c r="I664" s="1" t="s">
        <v>1784</v>
      </c>
      <c r="J664" s="1" t="s">
        <v>84</v>
      </c>
      <c r="K664" s="2" t="s">
        <v>2282</v>
      </c>
    </row>
    <row r="665" spans="1:12" x14ac:dyDescent="0.25">
      <c r="A665" s="1" t="s">
        <v>2288</v>
      </c>
      <c r="C665" s="1" t="s">
        <v>11</v>
      </c>
      <c r="D665" t="s">
        <v>2289</v>
      </c>
      <c r="E665" s="1" t="s">
        <v>1</v>
      </c>
      <c r="F665" s="1" t="s">
        <v>211</v>
      </c>
      <c r="G665" s="1" t="s">
        <v>73</v>
      </c>
      <c r="I665" s="1" t="s">
        <v>1766</v>
      </c>
      <c r="J665" s="1" t="s">
        <v>803</v>
      </c>
      <c r="K665" s="2" t="s">
        <v>2290</v>
      </c>
    </row>
    <row r="666" spans="1:12" x14ac:dyDescent="0.25">
      <c r="A666" s="1" t="s">
        <v>2042</v>
      </c>
      <c r="C666" s="1" t="s">
        <v>11</v>
      </c>
      <c r="D666" t="s">
        <v>805</v>
      </c>
      <c r="E666" s="1" t="s">
        <v>4</v>
      </c>
      <c r="F666" s="1" t="s">
        <v>1284</v>
      </c>
      <c r="G666" s="1" t="s">
        <v>105</v>
      </c>
      <c r="H666" s="1" t="s">
        <v>639</v>
      </c>
      <c r="I666" s="1" t="s">
        <v>1781</v>
      </c>
      <c r="J666" s="1" t="s">
        <v>803</v>
      </c>
      <c r="K666" s="3" t="s">
        <v>2043</v>
      </c>
    </row>
    <row r="667" spans="1:12" x14ac:dyDescent="0.25">
      <c r="A667" s="1" t="s">
        <v>2713</v>
      </c>
      <c r="C667" s="1" t="s">
        <v>747</v>
      </c>
      <c r="D667" t="s">
        <v>936</v>
      </c>
      <c r="E667" s="1" t="s">
        <v>1</v>
      </c>
      <c r="F667" s="1" t="s">
        <v>150</v>
      </c>
      <c r="G667" s="1" t="s">
        <v>89</v>
      </c>
      <c r="H667" s="1" t="s">
        <v>639</v>
      </c>
      <c r="I667" s="1" t="s">
        <v>2028</v>
      </c>
      <c r="J667" s="1" t="s">
        <v>803</v>
      </c>
      <c r="K667" s="2" t="s">
        <v>3120</v>
      </c>
    </row>
    <row r="668" spans="1:12" x14ac:dyDescent="0.25">
      <c r="A668" s="1" t="s">
        <v>3890</v>
      </c>
      <c r="C668" s="1" t="s">
        <v>11</v>
      </c>
      <c r="D668" t="s">
        <v>3891</v>
      </c>
      <c r="E668" s="1" t="s">
        <v>1</v>
      </c>
      <c r="F668" s="1" t="s">
        <v>641</v>
      </c>
      <c r="G668" s="1" t="s">
        <v>281</v>
      </c>
      <c r="I668" s="1" t="s">
        <v>3880</v>
      </c>
      <c r="J668" s="1" t="s">
        <v>803</v>
      </c>
      <c r="K668" s="3" t="s">
        <v>3892</v>
      </c>
    </row>
    <row r="669" spans="1:12" x14ac:dyDescent="0.25">
      <c r="A669" s="1" t="s">
        <v>341</v>
      </c>
      <c r="C669" s="1" t="s">
        <v>11</v>
      </c>
      <c r="D669" t="s">
        <v>934</v>
      </c>
      <c r="E669" s="1" t="s">
        <v>53</v>
      </c>
      <c r="F669" s="1" t="s">
        <v>323</v>
      </c>
      <c r="G669" s="1" t="s">
        <v>92</v>
      </c>
      <c r="H669" s="1" t="s">
        <v>3008</v>
      </c>
      <c r="I669" s="1" t="s">
        <v>807</v>
      </c>
      <c r="J669" s="1" t="s">
        <v>799</v>
      </c>
      <c r="K669" s="3" t="s">
        <v>342</v>
      </c>
    </row>
    <row r="670" spans="1:12" x14ac:dyDescent="0.25">
      <c r="A670" s="1" t="s">
        <v>1119</v>
      </c>
      <c r="C670" s="1" t="s">
        <v>48</v>
      </c>
      <c r="D670" t="s">
        <v>856</v>
      </c>
      <c r="E670" s="1" t="s">
        <v>53</v>
      </c>
      <c r="F670" s="1" t="s">
        <v>1120</v>
      </c>
      <c r="G670" s="1" t="s">
        <v>65</v>
      </c>
      <c r="H670" s="1" t="s">
        <v>1122</v>
      </c>
      <c r="I670" s="1" t="s">
        <v>1079</v>
      </c>
      <c r="J670" s="1" t="s">
        <v>803</v>
      </c>
      <c r="K670" s="3" t="s">
        <v>1121</v>
      </c>
    </row>
    <row r="671" spans="1:12" x14ac:dyDescent="0.25">
      <c r="A671" s="1" t="s">
        <v>3786</v>
      </c>
      <c r="B671" s="1" t="s">
        <v>3787</v>
      </c>
      <c r="C671" s="1" t="s">
        <v>47</v>
      </c>
      <c r="D671" t="s">
        <v>3593</v>
      </c>
      <c r="E671" s="1" t="s">
        <v>448</v>
      </c>
      <c r="F671" s="1" t="s">
        <v>3788</v>
      </c>
      <c r="G671" s="1" t="s">
        <v>3681</v>
      </c>
      <c r="H671" t="s">
        <v>841</v>
      </c>
      <c r="I671" s="5" t="s">
        <v>3558</v>
      </c>
      <c r="J671" s="1" t="s">
        <v>803</v>
      </c>
      <c r="K671" s="3" t="s">
        <v>3790</v>
      </c>
      <c r="L671" s="1" t="s">
        <v>3789</v>
      </c>
    </row>
    <row r="672" spans="1:12" x14ac:dyDescent="0.25">
      <c r="A672" s="1" t="s">
        <v>2792</v>
      </c>
      <c r="C672" s="1" t="s">
        <v>747</v>
      </c>
      <c r="D672" s="1" t="s">
        <v>6</v>
      </c>
      <c r="E672" s="1" t="s">
        <v>8</v>
      </c>
      <c r="H672" s="1" t="s">
        <v>3008</v>
      </c>
      <c r="I672" s="1" t="s">
        <v>1766</v>
      </c>
      <c r="J672" s="1" t="s">
        <v>803</v>
      </c>
      <c r="K672" s="3" t="s">
        <v>2793</v>
      </c>
    </row>
    <row r="673" spans="1:11" x14ac:dyDescent="0.25">
      <c r="A673" s="1" t="s">
        <v>2572</v>
      </c>
      <c r="C673" s="1" t="s">
        <v>47</v>
      </c>
      <c r="D673" t="s">
        <v>1240</v>
      </c>
      <c r="E673" s="1" t="s">
        <v>8</v>
      </c>
      <c r="F673" s="1" t="s">
        <v>144</v>
      </c>
      <c r="H673" s="1" t="s">
        <v>3429</v>
      </c>
      <c r="I673" s="1" t="s">
        <v>1784</v>
      </c>
      <c r="J673" s="1" t="s">
        <v>84</v>
      </c>
      <c r="K673" s="2" t="s">
        <v>2573</v>
      </c>
    </row>
    <row r="674" spans="1:11" x14ac:dyDescent="0.25">
      <c r="A674" s="1" t="s">
        <v>2518</v>
      </c>
      <c r="C674" s="1" t="s">
        <v>48</v>
      </c>
      <c r="D674" t="s">
        <v>2519</v>
      </c>
      <c r="E674" s="1" t="s">
        <v>241</v>
      </c>
      <c r="F674" s="1" t="s">
        <v>2520</v>
      </c>
      <c r="G674" s="1" t="s">
        <v>2179</v>
      </c>
      <c r="I674" s="1" t="s">
        <v>1845</v>
      </c>
      <c r="J674" s="1" t="s">
        <v>803</v>
      </c>
      <c r="K674" s="3" t="s">
        <v>2521</v>
      </c>
    </row>
    <row r="675" spans="1:11" x14ac:dyDescent="0.25">
      <c r="A675" s="1" t="s">
        <v>672</v>
      </c>
      <c r="C675" s="1" t="s">
        <v>11</v>
      </c>
      <c r="D675" s="1" t="s">
        <v>673</v>
      </c>
      <c r="E675" s="1" t="s">
        <v>8</v>
      </c>
      <c r="F675" s="1" t="s">
        <v>27</v>
      </c>
      <c r="H675" s="1" t="s">
        <v>3008</v>
      </c>
      <c r="I675" s="1" t="s">
        <v>905</v>
      </c>
      <c r="J675" s="1" t="s">
        <v>803</v>
      </c>
      <c r="K675" s="3" t="s">
        <v>674</v>
      </c>
    </row>
    <row r="676" spans="1:11" x14ac:dyDescent="0.25">
      <c r="A676" s="1" t="s">
        <v>413</v>
      </c>
      <c r="C676" s="1" t="s">
        <v>11</v>
      </c>
      <c r="D676" t="s">
        <v>892</v>
      </c>
      <c r="E676" s="1" t="s">
        <v>4</v>
      </c>
      <c r="F676" s="1" t="s">
        <v>414</v>
      </c>
      <c r="G676" s="1" t="s">
        <v>73</v>
      </c>
      <c r="H676" s="1" t="s">
        <v>3017</v>
      </c>
      <c r="I676" s="1" t="s">
        <v>807</v>
      </c>
      <c r="J676" s="1" t="s">
        <v>802</v>
      </c>
      <c r="K676" s="3" t="s">
        <v>415</v>
      </c>
    </row>
    <row r="677" spans="1:11" x14ac:dyDescent="0.25">
      <c r="A677" s="1" t="s">
        <v>3939</v>
      </c>
      <c r="C677" s="1" t="s">
        <v>11</v>
      </c>
      <c r="D677" t="s">
        <v>3940</v>
      </c>
      <c r="E677" s="1" t="s">
        <v>3</v>
      </c>
      <c r="F677" s="1" t="s">
        <v>348</v>
      </c>
      <c r="G677" s="1" t="s">
        <v>453</v>
      </c>
      <c r="H677" s="1" t="s">
        <v>3013</v>
      </c>
      <c r="I677" s="1" t="s">
        <v>3880</v>
      </c>
      <c r="J677" s="1" t="s">
        <v>803</v>
      </c>
      <c r="K677" s="3" t="s">
        <v>3941</v>
      </c>
    </row>
    <row r="678" spans="1:11" x14ac:dyDescent="0.25">
      <c r="A678" s="1" t="s">
        <v>2337</v>
      </c>
      <c r="C678" s="1" t="s">
        <v>47</v>
      </c>
      <c r="D678" t="s">
        <v>59</v>
      </c>
      <c r="E678" s="1" t="s">
        <v>53</v>
      </c>
      <c r="F678" s="1" t="s">
        <v>317</v>
      </c>
      <c r="H678" s="1" t="s">
        <v>2419</v>
      </c>
      <c r="I678" s="1" t="s">
        <v>1498</v>
      </c>
      <c r="J678" s="1" t="s">
        <v>803</v>
      </c>
      <c r="K678" s="2" t="s">
        <v>2338</v>
      </c>
    </row>
    <row r="679" spans="1:11" x14ac:dyDescent="0.25">
      <c r="A679" s="1" t="s">
        <v>501</v>
      </c>
      <c r="C679" s="1" t="s">
        <v>11</v>
      </c>
      <c r="D679" t="s">
        <v>872</v>
      </c>
      <c r="E679" s="1" t="s">
        <v>130</v>
      </c>
      <c r="F679" s="1" t="s">
        <v>427</v>
      </c>
      <c r="G679" s="1" t="s">
        <v>92</v>
      </c>
      <c r="I679" s="1" t="s">
        <v>774</v>
      </c>
      <c r="J679" s="1" t="s">
        <v>803</v>
      </c>
      <c r="K679" s="3" t="s">
        <v>502</v>
      </c>
    </row>
    <row r="680" spans="1:11" x14ac:dyDescent="0.25">
      <c r="A680" s="1" t="s">
        <v>3989</v>
      </c>
      <c r="C680" s="1" t="s">
        <v>11</v>
      </c>
      <c r="D680" t="s">
        <v>3992</v>
      </c>
      <c r="E680" s="1" t="s">
        <v>80</v>
      </c>
      <c r="F680" s="1" t="s">
        <v>168</v>
      </c>
      <c r="G680" s="1" t="s">
        <v>3991</v>
      </c>
      <c r="H680" s="1" t="s">
        <v>3008</v>
      </c>
      <c r="I680" s="1" t="s">
        <v>3880</v>
      </c>
      <c r="J680" s="1" t="s">
        <v>803</v>
      </c>
      <c r="K680" s="3" t="s">
        <v>3990</v>
      </c>
    </row>
    <row r="681" spans="1:11" x14ac:dyDescent="0.25">
      <c r="A681" s="1" t="s">
        <v>1592</v>
      </c>
      <c r="C681" s="1" t="s">
        <v>747</v>
      </c>
      <c r="D681" t="s">
        <v>1593</v>
      </c>
      <c r="E681" s="1" t="s">
        <v>53</v>
      </c>
      <c r="F681" s="1" t="s">
        <v>320</v>
      </c>
      <c r="H681" s="1" t="s">
        <v>847</v>
      </c>
      <c r="I681" s="1" t="s">
        <v>1372</v>
      </c>
      <c r="J681" s="1" t="s">
        <v>799</v>
      </c>
      <c r="K681" s="2" t="s">
        <v>1595</v>
      </c>
    </row>
    <row r="682" spans="1:11" x14ac:dyDescent="0.25">
      <c r="A682" s="1" t="s">
        <v>2688</v>
      </c>
      <c r="C682" s="1" t="s">
        <v>747</v>
      </c>
      <c r="D682" t="s">
        <v>1593</v>
      </c>
      <c r="E682" s="1" t="s">
        <v>53</v>
      </c>
      <c r="F682" s="1" t="s">
        <v>320</v>
      </c>
      <c r="G682" s="1" t="s">
        <v>119</v>
      </c>
      <c r="H682" s="1" t="s">
        <v>1448</v>
      </c>
      <c r="I682" s="1" t="s">
        <v>1784</v>
      </c>
      <c r="J682" s="1" t="s">
        <v>799</v>
      </c>
      <c r="K682" s="2" t="s">
        <v>3121</v>
      </c>
    </row>
    <row r="683" spans="1:11" x14ac:dyDescent="0.25">
      <c r="A683" s="1" t="s">
        <v>1965</v>
      </c>
      <c r="C683" s="1" t="s">
        <v>48</v>
      </c>
      <c r="D683" t="s">
        <v>1966</v>
      </c>
      <c r="E683" s="1" t="s">
        <v>8</v>
      </c>
      <c r="F683" s="1" t="s">
        <v>1967</v>
      </c>
      <c r="G683" s="1" t="s">
        <v>1969</v>
      </c>
      <c r="H683" s="1" t="s">
        <v>1379</v>
      </c>
      <c r="I683" s="1" t="s">
        <v>1845</v>
      </c>
      <c r="J683" s="1" t="s">
        <v>799</v>
      </c>
      <c r="K683" s="3" t="s">
        <v>1970</v>
      </c>
    </row>
    <row r="684" spans="1:11" x14ac:dyDescent="0.25">
      <c r="A684" s="1" t="s">
        <v>3887</v>
      </c>
      <c r="C684" s="1" t="s">
        <v>11</v>
      </c>
      <c r="D684" t="s">
        <v>3888</v>
      </c>
      <c r="E684" s="1" t="s">
        <v>1</v>
      </c>
      <c r="F684" s="1" t="s">
        <v>189</v>
      </c>
      <c r="G684" s="1" t="s">
        <v>89</v>
      </c>
      <c r="H684" s="1" t="s">
        <v>3008</v>
      </c>
      <c r="I684" s="1" t="s">
        <v>3880</v>
      </c>
      <c r="J684" s="1" t="s">
        <v>803</v>
      </c>
      <c r="K684" t="s">
        <v>3889</v>
      </c>
    </row>
    <row r="685" spans="1:11" x14ac:dyDescent="0.25">
      <c r="A685" s="1" t="s">
        <v>2777</v>
      </c>
      <c r="C685" s="1" t="s">
        <v>47</v>
      </c>
      <c r="D685" s="1" t="s">
        <v>6</v>
      </c>
      <c r="E685" s="1" t="s">
        <v>8</v>
      </c>
      <c r="H685" s="1" t="s">
        <v>889</v>
      </c>
      <c r="I685" s="1" t="s">
        <v>774</v>
      </c>
      <c r="J685" s="1" t="s">
        <v>803</v>
      </c>
      <c r="K685" s="2" t="s">
        <v>2778</v>
      </c>
    </row>
    <row r="686" spans="1:11" x14ac:dyDescent="0.25">
      <c r="A686" s="1" t="s">
        <v>1630</v>
      </c>
      <c r="C686" s="1" t="s">
        <v>11</v>
      </c>
      <c r="D686" s="1" t="s">
        <v>6</v>
      </c>
      <c r="E686" s="1" t="s">
        <v>8</v>
      </c>
      <c r="I686" s="1" t="s">
        <v>1613</v>
      </c>
      <c r="J686" s="1" t="s">
        <v>803</v>
      </c>
      <c r="K686" s="3" t="s">
        <v>1631</v>
      </c>
    </row>
    <row r="687" spans="1:11" x14ac:dyDescent="0.25">
      <c r="A687" s="1" t="s">
        <v>3151</v>
      </c>
      <c r="C687" s="1" t="s">
        <v>747</v>
      </c>
      <c r="D687" s="1" t="s">
        <v>6</v>
      </c>
      <c r="E687" s="1" t="s">
        <v>8</v>
      </c>
      <c r="H687" s="1" t="s">
        <v>680</v>
      </c>
      <c r="I687" s="1" t="s">
        <v>2957</v>
      </c>
      <c r="J687" s="1" t="s">
        <v>799</v>
      </c>
      <c r="K687" t="s">
        <v>3152</v>
      </c>
    </row>
    <row r="688" spans="1:11" x14ac:dyDescent="0.25">
      <c r="A688" s="1" t="s">
        <v>1650</v>
      </c>
      <c r="C688" s="1" t="s">
        <v>11</v>
      </c>
      <c r="D688" s="1" t="s">
        <v>6</v>
      </c>
      <c r="E688" s="1" t="s">
        <v>8</v>
      </c>
      <c r="H688" s="1" t="s">
        <v>680</v>
      </c>
      <c r="I688" s="5" t="s">
        <v>1549</v>
      </c>
      <c r="J688" s="1" t="s">
        <v>803</v>
      </c>
      <c r="K688" s="3" t="s">
        <v>1652</v>
      </c>
    </row>
    <row r="689" spans="1:11" x14ac:dyDescent="0.25">
      <c r="A689" s="1" t="s">
        <v>1107</v>
      </c>
      <c r="C689" s="1" t="s">
        <v>11</v>
      </c>
      <c r="D689" s="1" t="s">
        <v>1108</v>
      </c>
      <c r="E689" s="1" t="s">
        <v>130</v>
      </c>
      <c r="F689" s="1" t="s">
        <v>427</v>
      </c>
      <c r="G689" s="1" t="s">
        <v>92</v>
      </c>
      <c r="I689" s="1" t="s">
        <v>1079</v>
      </c>
      <c r="J689" s="1" t="s">
        <v>803</v>
      </c>
      <c r="K689" s="3" t="s">
        <v>1110</v>
      </c>
    </row>
    <row r="690" spans="1:11" x14ac:dyDescent="0.25">
      <c r="A690" s="1" t="s">
        <v>743</v>
      </c>
      <c r="C690" s="1" t="s">
        <v>11</v>
      </c>
      <c r="D690" t="s">
        <v>750</v>
      </c>
      <c r="E690" s="1" t="s">
        <v>1</v>
      </c>
      <c r="F690" s="1" t="s">
        <v>641</v>
      </c>
      <c r="H690" s="1" t="s">
        <v>639</v>
      </c>
      <c r="I690" s="1" t="s">
        <v>742</v>
      </c>
      <c r="J690" s="1" t="s">
        <v>802</v>
      </c>
      <c r="K690" s="3" t="s">
        <v>749</v>
      </c>
    </row>
    <row r="691" spans="1:11" x14ac:dyDescent="0.25">
      <c r="A691" s="1" t="s">
        <v>197</v>
      </c>
      <c r="C691" s="1" t="s">
        <v>11</v>
      </c>
      <c r="D691" t="s">
        <v>949</v>
      </c>
      <c r="E691" s="1" t="s">
        <v>1</v>
      </c>
      <c r="F691" s="1" t="s">
        <v>198</v>
      </c>
      <c r="G691" s="1" t="s">
        <v>89</v>
      </c>
      <c r="H691" s="1" t="s">
        <v>639</v>
      </c>
      <c r="I691" s="1" t="s">
        <v>901</v>
      </c>
      <c r="J691" s="1" t="s">
        <v>803</v>
      </c>
      <c r="K691" s="2" t="s">
        <v>199</v>
      </c>
    </row>
    <row r="692" spans="1:11" x14ac:dyDescent="0.25">
      <c r="A692" s="1" t="s">
        <v>498</v>
      </c>
      <c r="C692" s="1" t="s">
        <v>11</v>
      </c>
      <c r="D692" s="1" t="s">
        <v>50</v>
      </c>
      <c r="E692" s="1" t="s">
        <v>499</v>
      </c>
      <c r="F692" s="1" t="s">
        <v>500</v>
      </c>
      <c r="H692" s="1" t="s">
        <v>639</v>
      </c>
      <c r="I692" s="1" t="s">
        <v>774</v>
      </c>
      <c r="J692" s="1" t="s">
        <v>803</v>
      </c>
      <c r="K692" s="3" t="s">
        <v>497</v>
      </c>
    </row>
    <row r="693" spans="1:11" x14ac:dyDescent="0.25">
      <c r="A693" s="1" t="s">
        <v>2655</v>
      </c>
      <c r="C693" s="1" t="s">
        <v>747</v>
      </c>
      <c r="D693" t="s">
        <v>12</v>
      </c>
      <c r="E693" s="1" t="s">
        <v>3</v>
      </c>
      <c r="F693" s="1" t="s">
        <v>160</v>
      </c>
      <c r="H693" s="1" t="s">
        <v>908</v>
      </c>
      <c r="I693" s="1" t="s">
        <v>1845</v>
      </c>
      <c r="J693" s="1" t="s">
        <v>803</v>
      </c>
      <c r="K693" s="2" t="s">
        <v>2656</v>
      </c>
    </row>
    <row r="694" spans="1:11" x14ac:dyDescent="0.25">
      <c r="A694" s="1" t="s">
        <v>24</v>
      </c>
      <c r="C694" s="1" t="s">
        <v>47</v>
      </c>
      <c r="D694" s="1" t="s">
        <v>12</v>
      </c>
      <c r="E694" s="1" t="s">
        <v>3</v>
      </c>
      <c r="F694" s="1" t="s">
        <v>154</v>
      </c>
      <c r="H694" s="1" t="s">
        <v>1379</v>
      </c>
      <c r="I694" s="1" t="s">
        <v>769</v>
      </c>
      <c r="J694" s="1" t="s">
        <v>803</v>
      </c>
      <c r="K694" s="3" t="s">
        <v>43</v>
      </c>
    </row>
    <row r="695" spans="1:11" x14ac:dyDescent="0.25">
      <c r="A695" s="1" t="s">
        <v>2510</v>
      </c>
      <c r="C695" s="1" t="s">
        <v>47</v>
      </c>
      <c r="D695" t="s">
        <v>1441</v>
      </c>
      <c r="E695" s="1" t="s">
        <v>241</v>
      </c>
      <c r="F695" s="1" t="s">
        <v>1157</v>
      </c>
      <c r="G695" s="1" t="s">
        <v>54</v>
      </c>
      <c r="I695" s="1" t="s">
        <v>1766</v>
      </c>
      <c r="J695" s="1" t="s">
        <v>803</v>
      </c>
    </row>
    <row r="696" spans="1:11" x14ac:dyDescent="0.25">
      <c r="A696" s="1" t="s">
        <v>283</v>
      </c>
      <c r="C696" s="1" t="s">
        <v>11</v>
      </c>
      <c r="D696" t="s">
        <v>944</v>
      </c>
      <c r="E696" s="1" t="s">
        <v>241</v>
      </c>
      <c r="F696" s="1" t="s">
        <v>268</v>
      </c>
      <c r="G696" s="1" t="s">
        <v>92</v>
      </c>
      <c r="H696" s="1" t="s">
        <v>842</v>
      </c>
      <c r="I696" s="1" t="s">
        <v>769</v>
      </c>
      <c r="J696" s="1" t="s">
        <v>803</v>
      </c>
      <c r="K696" s="2" t="s">
        <v>284</v>
      </c>
    </row>
    <row r="697" spans="1:11" x14ac:dyDescent="0.25">
      <c r="A697" s="1" t="s">
        <v>322</v>
      </c>
      <c r="C697" s="1" t="s">
        <v>11</v>
      </c>
      <c r="D697" t="s">
        <v>932</v>
      </c>
      <c r="E697" s="1" t="s">
        <v>53</v>
      </c>
      <c r="F697" s="1" t="s">
        <v>323</v>
      </c>
      <c r="G697" s="1" t="s">
        <v>92</v>
      </c>
      <c r="I697" s="1" t="s">
        <v>859</v>
      </c>
      <c r="J697" s="1" t="s">
        <v>803</v>
      </c>
      <c r="K697" s="4" t="s">
        <v>324</v>
      </c>
    </row>
    <row r="698" spans="1:11" x14ac:dyDescent="0.25">
      <c r="A698" s="1" t="s">
        <v>3443</v>
      </c>
      <c r="C698" s="1" t="s">
        <v>47</v>
      </c>
      <c r="D698" t="s">
        <v>50</v>
      </c>
      <c r="E698" s="1" t="s">
        <v>4</v>
      </c>
      <c r="F698" s="1" t="s">
        <v>1190</v>
      </c>
      <c r="H698" s="1" t="s">
        <v>3444</v>
      </c>
      <c r="I698" s="1" t="s">
        <v>2957</v>
      </c>
      <c r="J698" s="1" t="s">
        <v>802</v>
      </c>
      <c r="K698" s="3" t="s">
        <v>3445</v>
      </c>
    </row>
    <row r="699" spans="1:11" x14ac:dyDescent="0.25">
      <c r="A699" s="1" t="s">
        <v>3976</v>
      </c>
      <c r="C699" s="1" t="s">
        <v>11</v>
      </c>
      <c r="D699" t="s">
        <v>845</v>
      </c>
      <c r="E699" s="1" t="s">
        <v>8</v>
      </c>
      <c r="F699" s="1" t="s">
        <v>144</v>
      </c>
      <c r="I699" s="1" t="s">
        <v>3880</v>
      </c>
      <c r="J699" s="1" t="s">
        <v>803</v>
      </c>
      <c r="K699" t="s">
        <v>3977</v>
      </c>
    </row>
    <row r="700" spans="1:11" x14ac:dyDescent="0.25">
      <c r="A700" s="1" t="s">
        <v>3240</v>
      </c>
      <c r="C700" s="1" t="s">
        <v>11</v>
      </c>
      <c r="D700" t="s">
        <v>59</v>
      </c>
      <c r="E700" s="1" t="s">
        <v>53</v>
      </c>
      <c r="F700" s="1" t="s">
        <v>1174</v>
      </c>
      <c r="H700" s="1" t="s">
        <v>847</v>
      </c>
      <c r="I700" s="1" t="s">
        <v>2957</v>
      </c>
      <c r="J700" s="1" t="s">
        <v>803</v>
      </c>
      <c r="K700" t="s">
        <v>3241</v>
      </c>
    </row>
    <row r="701" spans="1:11" x14ac:dyDescent="0.25">
      <c r="A701" s="1" t="s">
        <v>3057</v>
      </c>
      <c r="C701" s="1" t="s">
        <v>11</v>
      </c>
      <c r="D701" t="s">
        <v>59</v>
      </c>
      <c r="E701" s="1" t="s">
        <v>241</v>
      </c>
      <c r="F701" s="1" t="s">
        <v>265</v>
      </c>
      <c r="H701" s="1" t="s">
        <v>2419</v>
      </c>
      <c r="I701" s="1" t="s">
        <v>2957</v>
      </c>
      <c r="J701" s="1" t="s">
        <v>799</v>
      </c>
      <c r="K701" s="3" t="s">
        <v>3058</v>
      </c>
    </row>
    <row r="702" spans="1:11" x14ac:dyDescent="0.25">
      <c r="A702" s="1" t="s">
        <v>2417</v>
      </c>
      <c r="C702" s="1" t="s">
        <v>11</v>
      </c>
      <c r="D702" t="s">
        <v>59</v>
      </c>
      <c r="E702" s="1" t="s">
        <v>1</v>
      </c>
      <c r="F702" s="1" t="s">
        <v>189</v>
      </c>
      <c r="H702" s="1" t="s">
        <v>2419</v>
      </c>
      <c r="I702" s="1" t="s">
        <v>1769</v>
      </c>
      <c r="J702" s="1" t="s">
        <v>799</v>
      </c>
      <c r="K702" s="3" t="s">
        <v>2418</v>
      </c>
    </row>
    <row r="703" spans="1:11" x14ac:dyDescent="0.25">
      <c r="A703" s="1" t="s">
        <v>3055</v>
      </c>
      <c r="C703" s="1" t="s">
        <v>11</v>
      </c>
      <c r="D703" t="s">
        <v>59</v>
      </c>
      <c r="E703" s="1" t="s">
        <v>1</v>
      </c>
      <c r="F703" s="1" t="s">
        <v>189</v>
      </c>
      <c r="H703" s="1" t="s">
        <v>913</v>
      </c>
      <c r="I703" s="1" t="s">
        <v>2957</v>
      </c>
      <c r="J703" s="1" t="s">
        <v>803</v>
      </c>
      <c r="K703" s="3" t="s">
        <v>3056</v>
      </c>
    </row>
    <row r="704" spans="1:11" x14ac:dyDescent="0.25">
      <c r="A704" s="1" t="s">
        <v>3173</v>
      </c>
      <c r="C704" s="1" t="s">
        <v>11</v>
      </c>
      <c r="D704" t="s">
        <v>59</v>
      </c>
      <c r="E704" s="1" t="s">
        <v>4</v>
      </c>
      <c r="F704" s="1" t="s">
        <v>391</v>
      </c>
      <c r="H704" s="1" t="s">
        <v>924</v>
      </c>
      <c r="I704" s="1" t="s">
        <v>2957</v>
      </c>
      <c r="J704" s="1" t="s">
        <v>799</v>
      </c>
      <c r="K704" t="s">
        <v>3174</v>
      </c>
    </row>
    <row r="705" spans="1:11" x14ac:dyDescent="0.25">
      <c r="A705" s="1" t="s">
        <v>3077</v>
      </c>
      <c r="C705" s="1" t="s">
        <v>11</v>
      </c>
      <c r="D705" t="s">
        <v>59</v>
      </c>
      <c r="E705" s="1" t="s">
        <v>3</v>
      </c>
      <c r="F705" s="1" t="s">
        <v>160</v>
      </c>
      <c r="I705" s="1" t="s">
        <v>2957</v>
      </c>
      <c r="J705" s="1" t="s">
        <v>799</v>
      </c>
      <c r="K705" s="3" t="s">
        <v>3078</v>
      </c>
    </row>
    <row r="706" spans="1:11" x14ac:dyDescent="0.25">
      <c r="A706" s="1" t="s">
        <v>1906</v>
      </c>
      <c r="C706" s="1" t="s">
        <v>11</v>
      </c>
      <c r="D706" t="s">
        <v>59</v>
      </c>
      <c r="E706" s="1" t="s">
        <v>241</v>
      </c>
      <c r="F706" s="1" t="s">
        <v>265</v>
      </c>
      <c r="H706" s="1" t="s">
        <v>847</v>
      </c>
      <c r="I706" s="1" t="s">
        <v>1769</v>
      </c>
      <c r="J706" s="1" t="s">
        <v>803</v>
      </c>
      <c r="K706" s="3" t="s">
        <v>1907</v>
      </c>
    </row>
    <row r="707" spans="1:11" x14ac:dyDescent="0.25">
      <c r="A707" s="1" t="s">
        <v>527</v>
      </c>
      <c r="C707" s="1" t="s">
        <v>11</v>
      </c>
      <c r="D707" t="s">
        <v>843</v>
      </c>
      <c r="E707" s="1" t="s">
        <v>8</v>
      </c>
      <c r="F707" s="1" t="s">
        <v>517</v>
      </c>
      <c r="G707" s="1" t="s">
        <v>236</v>
      </c>
      <c r="I707" s="1" t="s">
        <v>820</v>
      </c>
      <c r="J707" s="1" t="s">
        <v>803</v>
      </c>
      <c r="K707" s="3" t="s">
        <v>528</v>
      </c>
    </row>
    <row r="708" spans="1:11" x14ac:dyDescent="0.25">
      <c r="A708" s="1" t="s">
        <v>2131</v>
      </c>
      <c r="C708" s="1" t="s">
        <v>11</v>
      </c>
      <c r="D708" t="s">
        <v>50</v>
      </c>
      <c r="E708" s="1" t="s">
        <v>3</v>
      </c>
      <c r="F708" s="1" t="s">
        <v>363</v>
      </c>
      <c r="H708" s="1" t="s">
        <v>2133</v>
      </c>
      <c r="I708" s="1" t="s">
        <v>1781</v>
      </c>
      <c r="J708" s="1" t="s">
        <v>803</v>
      </c>
      <c r="K708" s="3" t="s">
        <v>2132</v>
      </c>
    </row>
    <row r="709" spans="1:11" x14ac:dyDescent="0.25">
      <c r="A709" s="1" t="s">
        <v>3657</v>
      </c>
      <c r="C709" s="1" t="s">
        <v>11</v>
      </c>
      <c r="D709" t="s">
        <v>824</v>
      </c>
      <c r="E709" s="1" t="s">
        <v>504</v>
      </c>
      <c r="F709" s="1" t="s">
        <v>3658</v>
      </c>
      <c r="G709" s="1" t="s">
        <v>54</v>
      </c>
      <c r="H709" t="s">
        <v>3414</v>
      </c>
      <c r="I709" s="5" t="s">
        <v>3558</v>
      </c>
      <c r="J709" s="1" t="s">
        <v>803</v>
      </c>
      <c r="K709" t="s">
        <v>3659</v>
      </c>
    </row>
    <row r="710" spans="1:11" x14ac:dyDescent="0.25">
      <c r="A710" s="1" t="s">
        <v>2202</v>
      </c>
      <c r="C710" s="1" t="s">
        <v>11</v>
      </c>
      <c r="D710" t="s">
        <v>59</v>
      </c>
      <c r="E710" s="1" t="s">
        <v>53</v>
      </c>
      <c r="F710" s="1" t="s">
        <v>1604</v>
      </c>
      <c r="I710" s="1" t="s">
        <v>840</v>
      </c>
      <c r="J710" s="1" t="s">
        <v>803</v>
      </c>
      <c r="K710" s="2" t="s">
        <v>2203</v>
      </c>
    </row>
    <row r="711" spans="1:11" x14ac:dyDescent="0.25">
      <c r="A711" s="1" t="s">
        <v>745</v>
      </c>
      <c r="C711" s="1" t="s">
        <v>747</v>
      </c>
      <c r="D711" t="s">
        <v>12</v>
      </c>
      <c r="E711" s="1" t="s">
        <v>1</v>
      </c>
      <c r="F711" s="1" t="s">
        <v>641</v>
      </c>
      <c r="H711" s="1" t="s">
        <v>639</v>
      </c>
      <c r="I711" s="1" t="s">
        <v>2409</v>
      </c>
      <c r="J711" s="1" t="s">
        <v>1648</v>
      </c>
      <c r="K711" s="3" t="s">
        <v>792</v>
      </c>
    </row>
    <row r="712" spans="1:11" x14ac:dyDescent="0.25">
      <c r="A712" s="1" t="s">
        <v>3869</v>
      </c>
      <c r="C712" s="1" t="s">
        <v>48</v>
      </c>
      <c r="D712" t="s">
        <v>3870</v>
      </c>
      <c r="E712" s="1" t="s">
        <v>4</v>
      </c>
      <c r="F712" s="1" t="s">
        <v>153</v>
      </c>
      <c r="H712" s="1" t="s">
        <v>3871</v>
      </c>
      <c r="I712" s="1" t="s">
        <v>2375</v>
      </c>
      <c r="J712" s="1" t="s">
        <v>803</v>
      </c>
      <c r="K712" s="3" t="s">
        <v>3872</v>
      </c>
    </row>
    <row r="713" spans="1:11" x14ac:dyDescent="0.25">
      <c r="A713" s="1" t="s">
        <v>3905</v>
      </c>
      <c r="C713" s="1" t="s">
        <v>48</v>
      </c>
      <c r="D713" t="s">
        <v>3870</v>
      </c>
      <c r="E713" s="1" t="s">
        <v>4</v>
      </c>
      <c r="F713" s="1" t="s">
        <v>162</v>
      </c>
      <c r="H713" s="1" t="s">
        <v>3907</v>
      </c>
      <c r="I713" s="1" t="s">
        <v>3880</v>
      </c>
      <c r="J713" s="1" t="s">
        <v>803</v>
      </c>
      <c r="K713" s="3" t="s">
        <v>3906</v>
      </c>
    </row>
    <row r="714" spans="1:11" x14ac:dyDescent="0.25">
      <c r="A714" s="1" t="s">
        <v>2899</v>
      </c>
      <c r="C714" s="1" t="s">
        <v>47</v>
      </c>
      <c r="D714" t="s">
        <v>59</v>
      </c>
      <c r="E714" s="1" t="s">
        <v>4</v>
      </c>
      <c r="F714" s="1" t="s">
        <v>152</v>
      </c>
      <c r="H714" s="1" t="s">
        <v>935</v>
      </c>
      <c r="I714" s="1" t="s">
        <v>1769</v>
      </c>
      <c r="J714" s="1" t="s">
        <v>803</v>
      </c>
      <c r="K714" s="2" t="s">
        <v>2900</v>
      </c>
    </row>
    <row r="715" spans="1:11" x14ac:dyDescent="0.25">
      <c r="A715" s="1" t="s">
        <v>2634</v>
      </c>
      <c r="C715" s="1" t="s">
        <v>747</v>
      </c>
      <c r="D715" t="s">
        <v>862</v>
      </c>
      <c r="E715" s="1" t="s">
        <v>4</v>
      </c>
      <c r="F715" s="1" t="s">
        <v>405</v>
      </c>
      <c r="G715" s="1" t="s">
        <v>281</v>
      </c>
      <c r="H715" s="1" t="s">
        <v>1738</v>
      </c>
      <c r="I715" s="1" t="s">
        <v>1769</v>
      </c>
      <c r="J715" s="1" t="s">
        <v>803</v>
      </c>
      <c r="K715" s="2" t="s">
        <v>2635</v>
      </c>
    </row>
    <row r="716" spans="1:11" x14ac:dyDescent="0.25">
      <c r="A716" s="1" t="s">
        <v>2937</v>
      </c>
      <c r="C716" s="1" t="s">
        <v>47</v>
      </c>
      <c r="D716" t="s">
        <v>12</v>
      </c>
      <c r="E716" s="1" t="s">
        <v>91</v>
      </c>
      <c r="F716" s="1" t="s">
        <v>474</v>
      </c>
      <c r="H716" s="1" t="s">
        <v>889</v>
      </c>
      <c r="I716" s="1" t="s">
        <v>1781</v>
      </c>
      <c r="J716" s="1" t="s">
        <v>803</v>
      </c>
      <c r="K716" s="2" t="s">
        <v>2936</v>
      </c>
    </row>
    <row r="717" spans="1:11" x14ac:dyDescent="0.25">
      <c r="A717" s="1" t="s">
        <v>1558</v>
      </c>
      <c r="C717" s="1" t="s">
        <v>47</v>
      </c>
      <c r="D717" t="s">
        <v>885</v>
      </c>
      <c r="E717" s="1" t="s">
        <v>4</v>
      </c>
      <c r="F717" s="1" t="s">
        <v>152</v>
      </c>
      <c r="H717" s="1" t="s">
        <v>841</v>
      </c>
      <c r="I717" s="1" t="s">
        <v>1372</v>
      </c>
      <c r="J717" s="1" t="s">
        <v>799</v>
      </c>
      <c r="K717" s="3" t="s">
        <v>1559</v>
      </c>
    </row>
    <row r="718" spans="1:11" x14ac:dyDescent="0.25">
      <c r="A718" s="1" t="s">
        <v>145</v>
      </c>
      <c r="C718" s="1" t="s">
        <v>48</v>
      </c>
      <c r="D718" t="s">
        <v>836</v>
      </c>
      <c r="E718" s="1" t="s">
        <v>8</v>
      </c>
      <c r="F718" s="1" t="s">
        <v>144</v>
      </c>
      <c r="H718" s="1" t="s">
        <v>913</v>
      </c>
      <c r="I718" s="1" t="s">
        <v>753</v>
      </c>
      <c r="J718" s="1" t="s">
        <v>803</v>
      </c>
      <c r="K718" s="2" t="s">
        <v>146</v>
      </c>
    </row>
    <row r="719" spans="1:11" x14ac:dyDescent="0.25">
      <c r="A719" s="1" t="s">
        <v>1655</v>
      </c>
      <c r="C719" s="1" t="s">
        <v>11</v>
      </c>
      <c r="D719" t="s">
        <v>59</v>
      </c>
      <c r="E719" s="1" t="s">
        <v>241</v>
      </c>
      <c r="F719" s="1" t="s">
        <v>242</v>
      </c>
      <c r="I719" s="1" t="s">
        <v>744</v>
      </c>
      <c r="J719" s="1" t="s">
        <v>803</v>
      </c>
      <c r="K719" s="3" t="s">
        <v>1656</v>
      </c>
    </row>
    <row r="720" spans="1:11" x14ac:dyDescent="0.25">
      <c r="A720" s="1" t="s">
        <v>1706</v>
      </c>
      <c r="C720" s="1" t="s">
        <v>747</v>
      </c>
      <c r="D720" s="1" t="s">
        <v>1707</v>
      </c>
      <c r="E720" s="1" t="s">
        <v>241</v>
      </c>
      <c r="F720" s="1" t="s">
        <v>259</v>
      </c>
      <c r="G720" s="1" t="s">
        <v>55</v>
      </c>
      <c r="H720" s="1" t="s">
        <v>841</v>
      </c>
      <c r="I720" s="1" t="s">
        <v>4100</v>
      </c>
      <c r="J720" s="1" t="s">
        <v>1648</v>
      </c>
      <c r="K720" s="3" t="s">
        <v>1708</v>
      </c>
    </row>
    <row r="721" spans="1:12" x14ac:dyDescent="0.25">
      <c r="A721" s="1" t="s">
        <v>3225</v>
      </c>
      <c r="C721" s="1" t="s">
        <v>47</v>
      </c>
      <c r="D721" t="s">
        <v>941</v>
      </c>
      <c r="E721" s="1" t="s">
        <v>241</v>
      </c>
      <c r="F721" s="1" t="s">
        <v>1157</v>
      </c>
      <c r="G721" s="1" t="s">
        <v>89</v>
      </c>
      <c r="H721" s="1" t="s">
        <v>841</v>
      </c>
      <c r="I721" s="1" t="s">
        <v>3226</v>
      </c>
      <c r="J721" s="1" t="s">
        <v>803</v>
      </c>
      <c r="K721" t="s">
        <v>3227</v>
      </c>
    </row>
    <row r="722" spans="1:12" x14ac:dyDescent="0.25">
      <c r="A722" s="1" t="s">
        <v>705</v>
      </c>
      <c r="C722" s="1" t="s">
        <v>11</v>
      </c>
      <c r="D722" s="1" t="s">
        <v>6</v>
      </c>
      <c r="E722" s="1" t="s">
        <v>8</v>
      </c>
      <c r="H722" s="1" t="s">
        <v>709</v>
      </c>
      <c r="I722" s="1" t="s">
        <v>820</v>
      </c>
      <c r="J722" s="1" t="s">
        <v>803</v>
      </c>
      <c r="K722" s="2" t="s">
        <v>706</v>
      </c>
    </row>
    <row r="723" spans="1:12" x14ac:dyDescent="0.25">
      <c r="A723" s="1" t="s">
        <v>387</v>
      </c>
      <c r="C723" s="1" t="s">
        <v>11</v>
      </c>
      <c r="D723" s="1" t="s">
        <v>883</v>
      </c>
      <c r="E723" s="1" t="s">
        <v>4</v>
      </c>
      <c r="F723" s="1" t="s">
        <v>388</v>
      </c>
      <c r="G723" s="1" t="s">
        <v>119</v>
      </c>
      <c r="I723" s="1" t="s">
        <v>795</v>
      </c>
      <c r="J723" s="1" t="s">
        <v>803</v>
      </c>
      <c r="K723" s="3" t="s">
        <v>389</v>
      </c>
    </row>
    <row r="724" spans="1:12" x14ac:dyDescent="0.25">
      <c r="A724" s="1" t="s">
        <v>1995</v>
      </c>
      <c r="C724" s="1" t="s">
        <v>11</v>
      </c>
      <c r="D724" t="s">
        <v>1996</v>
      </c>
      <c r="E724" s="1" t="s">
        <v>8</v>
      </c>
      <c r="F724" s="1" t="s">
        <v>144</v>
      </c>
      <c r="G724" s="1" t="s">
        <v>92</v>
      </c>
      <c r="I724" s="1" t="s">
        <v>846</v>
      </c>
      <c r="J724" s="1" t="s">
        <v>803</v>
      </c>
      <c r="K724" s="3" t="s">
        <v>1998</v>
      </c>
    </row>
    <row r="725" spans="1:12" x14ac:dyDescent="0.25">
      <c r="A725" s="1" t="s">
        <v>2846</v>
      </c>
      <c r="C725" s="1" t="s">
        <v>47</v>
      </c>
      <c r="D725" s="1" t="s">
        <v>6</v>
      </c>
      <c r="E725" s="1" t="s">
        <v>8</v>
      </c>
      <c r="H725" s="1" t="s">
        <v>842</v>
      </c>
      <c r="I725" s="1" t="s">
        <v>769</v>
      </c>
      <c r="J725" s="1" t="s">
        <v>803</v>
      </c>
      <c r="K725" s="3" t="s">
        <v>2847</v>
      </c>
    </row>
    <row r="726" spans="1:12" x14ac:dyDescent="0.25">
      <c r="A726" s="1" t="s">
        <v>3924</v>
      </c>
      <c r="C726" s="1" t="s">
        <v>11</v>
      </c>
      <c r="D726" t="s">
        <v>3925</v>
      </c>
      <c r="E726" s="1" t="s">
        <v>241</v>
      </c>
      <c r="F726" s="1" t="s">
        <v>268</v>
      </c>
      <c r="G726" s="1" t="s">
        <v>98</v>
      </c>
      <c r="H726" s="1" t="s">
        <v>2419</v>
      </c>
      <c r="I726" s="1" t="s">
        <v>3880</v>
      </c>
      <c r="J726" s="1" t="s">
        <v>803</v>
      </c>
      <c r="K726" s="3" t="s">
        <v>3926</v>
      </c>
    </row>
    <row r="727" spans="1:12" x14ac:dyDescent="0.25">
      <c r="A727" s="1" t="s">
        <v>1322</v>
      </c>
      <c r="C727" s="1" t="s">
        <v>11</v>
      </c>
      <c r="D727" t="s">
        <v>845</v>
      </c>
      <c r="E727" s="1" t="s">
        <v>8</v>
      </c>
      <c r="F727" s="1" t="s">
        <v>517</v>
      </c>
      <c r="I727" s="1" t="s">
        <v>769</v>
      </c>
      <c r="J727" s="1" t="s">
        <v>803</v>
      </c>
      <c r="K727" s="3" t="s">
        <v>531</v>
      </c>
    </row>
    <row r="728" spans="1:12" x14ac:dyDescent="0.25">
      <c r="A728" s="1" t="s">
        <v>1585</v>
      </c>
      <c r="C728" s="1" t="s">
        <v>48</v>
      </c>
      <c r="D728" t="s">
        <v>1586</v>
      </c>
      <c r="E728" s="1" t="s">
        <v>241</v>
      </c>
      <c r="F728" s="1" t="s">
        <v>249</v>
      </c>
      <c r="G728" s="1" t="s">
        <v>281</v>
      </c>
      <c r="H728" s="1" t="s">
        <v>841</v>
      </c>
      <c r="I728" s="1" t="s">
        <v>2251</v>
      </c>
      <c r="J728" s="1" t="s">
        <v>799</v>
      </c>
      <c r="K728" s="3" t="s">
        <v>1587</v>
      </c>
    </row>
    <row r="729" spans="1:12" x14ac:dyDescent="0.25">
      <c r="A729" s="1" t="s">
        <v>4179</v>
      </c>
      <c r="C729" s="1" t="s">
        <v>747</v>
      </c>
      <c r="D729" s="1" t="s">
        <v>1240</v>
      </c>
      <c r="E729" s="1" t="s">
        <v>8</v>
      </c>
      <c r="F729" s="1" t="s">
        <v>1982</v>
      </c>
      <c r="H729" s="1" t="s">
        <v>841</v>
      </c>
      <c r="I729" s="1" t="s">
        <v>1551</v>
      </c>
      <c r="J729" s="1" t="s">
        <v>803</v>
      </c>
      <c r="K729" t="s">
        <v>4180</v>
      </c>
    </row>
    <row r="730" spans="1:12" x14ac:dyDescent="0.25">
      <c r="A730" s="1" t="s">
        <v>3770</v>
      </c>
      <c r="C730" s="1" t="s">
        <v>47</v>
      </c>
      <c r="D730" t="s">
        <v>3771</v>
      </c>
      <c r="E730" s="1" t="s">
        <v>53</v>
      </c>
      <c r="F730" s="1" t="s">
        <v>320</v>
      </c>
      <c r="G730" s="1" t="s">
        <v>92</v>
      </c>
      <c r="H730" s="1" t="s">
        <v>3414</v>
      </c>
      <c r="I730" s="5" t="s">
        <v>3558</v>
      </c>
      <c r="J730" s="1" t="s">
        <v>803</v>
      </c>
      <c r="K730" s="3" t="s">
        <v>3773</v>
      </c>
    </row>
    <row r="731" spans="1:12" x14ac:dyDescent="0.25">
      <c r="A731" s="1" t="s">
        <v>3626</v>
      </c>
      <c r="B731" s="1" t="s">
        <v>3627</v>
      </c>
      <c r="C731" s="1" t="s">
        <v>11</v>
      </c>
      <c r="D731" t="s">
        <v>3631</v>
      </c>
      <c r="E731" s="1" t="s">
        <v>91</v>
      </c>
      <c r="F731" s="1" t="s">
        <v>474</v>
      </c>
      <c r="G731" s="1" t="s">
        <v>3630</v>
      </c>
      <c r="H731" t="s">
        <v>913</v>
      </c>
      <c r="I731" s="5" t="s">
        <v>3558</v>
      </c>
      <c r="J731" s="1" t="s">
        <v>803</v>
      </c>
      <c r="K731" s="3" t="s">
        <v>3633</v>
      </c>
      <c r="L731" s="1" t="s">
        <v>3634</v>
      </c>
    </row>
    <row r="732" spans="1:12" x14ac:dyDescent="0.25">
      <c r="A732" s="1" t="s">
        <v>1806</v>
      </c>
      <c r="C732" s="1" t="s">
        <v>11</v>
      </c>
      <c r="D732" s="1" t="s">
        <v>1807</v>
      </c>
      <c r="E732" s="1" t="s">
        <v>3</v>
      </c>
      <c r="F732" s="1" t="s">
        <v>155</v>
      </c>
      <c r="G732" s="1" t="s">
        <v>92</v>
      </c>
      <c r="H732" s="1" t="s">
        <v>3018</v>
      </c>
      <c r="I732" s="1" t="s">
        <v>1784</v>
      </c>
      <c r="J732" s="1" t="s">
        <v>803</v>
      </c>
      <c r="K732" s="3" t="s">
        <v>1808</v>
      </c>
    </row>
    <row r="733" spans="1:12" x14ac:dyDescent="0.25">
      <c r="A733" s="1" t="s">
        <v>1538</v>
      </c>
      <c r="C733" s="1" t="s">
        <v>47</v>
      </c>
      <c r="D733" s="1" t="s">
        <v>50</v>
      </c>
      <c r="E733" s="1" t="s">
        <v>3</v>
      </c>
      <c r="F733" s="1" t="s">
        <v>1539</v>
      </c>
      <c r="H733" s="1" t="s">
        <v>881</v>
      </c>
      <c r="I733" s="1" t="s">
        <v>1372</v>
      </c>
      <c r="J733" s="1" t="s">
        <v>84</v>
      </c>
      <c r="K733" s="3" t="s">
        <v>1540</v>
      </c>
    </row>
    <row r="734" spans="1:12" x14ac:dyDescent="0.25">
      <c r="A734" s="1" t="s">
        <v>1533</v>
      </c>
      <c r="C734" s="1" t="s">
        <v>47</v>
      </c>
      <c r="D734" s="1" t="s">
        <v>1441</v>
      </c>
      <c r="E734" s="1" t="s">
        <v>80</v>
      </c>
      <c r="F734" s="1" t="s">
        <v>471</v>
      </c>
      <c r="G734" s="1" t="s">
        <v>252</v>
      </c>
      <c r="H734" s="1" t="s">
        <v>841</v>
      </c>
      <c r="I734" s="1" t="s">
        <v>1372</v>
      </c>
      <c r="J734" s="1" t="s">
        <v>84</v>
      </c>
      <c r="K734" s="3" t="s">
        <v>1534</v>
      </c>
    </row>
    <row r="735" spans="1:12" x14ac:dyDescent="0.25">
      <c r="A735" s="1" t="s">
        <v>1637</v>
      </c>
      <c r="C735" s="1" t="s">
        <v>11</v>
      </c>
      <c r="D735" s="1" t="s">
        <v>6</v>
      </c>
      <c r="E735" s="1" t="s">
        <v>8</v>
      </c>
      <c r="H735" s="1" t="s">
        <v>680</v>
      </c>
      <c r="I735" s="1" t="s">
        <v>1613</v>
      </c>
      <c r="J735" s="1" t="s">
        <v>802</v>
      </c>
      <c r="K735" s="3" t="s">
        <v>1638</v>
      </c>
    </row>
    <row r="736" spans="1:12" x14ac:dyDescent="0.25">
      <c r="A736" s="1" t="s">
        <v>4157</v>
      </c>
      <c r="C736" s="1" t="s">
        <v>747</v>
      </c>
      <c r="D736" t="s">
        <v>12</v>
      </c>
      <c r="E736" s="1" t="s">
        <v>53</v>
      </c>
      <c r="F736" s="1" t="s">
        <v>1120</v>
      </c>
      <c r="H736" s="1" t="s">
        <v>1278</v>
      </c>
      <c r="I736" s="1" t="s">
        <v>3880</v>
      </c>
      <c r="J736" s="1" t="s">
        <v>84</v>
      </c>
      <c r="K736" s="3" t="s">
        <v>3538</v>
      </c>
    </row>
    <row r="737" spans="1:15" x14ac:dyDescent="0.25">
      <c r="A737" s="1" t="s">
        <v>3683</v>
      </c>
      <c r="C737" s="1" t="s">
        <v>47</v>
      </c>
      <c r="D737" t="s">
        <v>12</v>
      </c>
      <c r="E737" s="1" t="s">
        <v>1</v>
      </c>
      <c r="F737" s="1" t="s">
        <v>652</v>
      </c>
      <c r="I737" s="5" t="s">
        <v>3558</v>
      </c>
      <c r="J737" s="1" t="s">
        <v>799</v>
      </c>
      <c r="K737" t="s">
        <v>3684</v>
      </c>
    </row>
    <row r="738" spans="1:15" x14ac:dyDescent="0.25">
      <c r="A738" s="1" t="s">
        <v>3851</v>
      </c>
      <c r="B738" s="1" t="s">
        <v>3852</v>
      </c>
      <c r="C738" s="1" t="s">
        <v>747</v>
      </c>
      <c r="D738" t="s">
        <v>3755</v>
      </c>
      <c r="E738" s="1" t="s">
        <v>53</v>
      </c>
      <c r="F738" s="1" t="s">
        <v>1391</v>
      </c>
      <c r="G738" s="1" t="s">
        <v>3853</v>
      </c>
      <c r="H738" s="1" t="s">
        <v>847</v>
      </c>
      <c r="I738" s="5" t="s">
        <v>3558</v>
      </c>
      <c r="J738" s="1" t="s">
        <v>803</v>
      </c>
      <c r="K738" s="3" t="s">
        <v>3855</v>
      </c>
      <c r="L738" s="1" t="s">
        <v>3854</v>
      </c>
    </row>
    <row r="739" spans="1:15" x14ac:dyDescent="0.25">
      <c r="A739" s="1" t="s">
        <v>1098</v>
      </c>
      <c r="C739" s="1" t="s">
        <v>11</v>
      </c>
      <c r="D739" t="s">
        <v>1099</v>
      </c>
      <c r="E739" s="1" t="s">
        <v>504</v>
      </c>
      <c r="F739" s="1" t="s">
        <v>1100</v>
      </c>
      <c r="G739" s="1" t="s">
        <v>453</v>
      </c>
      <c r="H739" s="1" t="s">
        <v>924</v>
      </c>
      <c r="I739" s="1" t="s">
        <v>1079</v>
      </c>
      <c r="J739" s="1" t="s">
        <v>803</v>
      </c>
      <c r="K739" s="3" t="s">
        <v>1101</v>
      </c>
    </row>
    <row r="740" spans="1:15" x14ac:dyDescent="0.25">
      <c r="A740" s="1" t="s">
        <v>2559</v>
      </c>
      <c r="C740" s="1" t="s">
        <v>47</v>
      </c>
      <c r="D740" t="s">
        <v>885</v>
      </c>
      <c r="E740" s="1" t="s">
        <v>1</v>
      </c>
      <c r="F740" s="1" t="s">
        <v>202</v>
      </c>
      <c r="H740" s="1" t="s">
        <v>639</v>
      </c>
      <c r="I740" s="1" t="s">
        <v>1845</v>
      </c>
      <c r="J740" s="1" t="s">
        <v>799</v>
      </c>
      <c r="K740" s="2" t="s">
        <v>2560</v>
      </c>
      <c r="O740" s="6"/>
    </row>
    <row r="741" spans="1:15" x14ac:dyDescent="0.25">
      <c r="A741" s="1" t="s">
        <v>1093</v>
      </c>
      <c r="C741" s="1" t="s">
        <v>11</v>
      </c>
      <c r="D741" t="s">
        <v>1094</v>
      </c>
      <c r="E741" s="1" t="s">
        <v>83</v>
      </c>
      <c r="F741" s="1" t="s">
        <v>1096</v>
      </c>
      <c r="G741" s="1" t="s">
        <v>453</v>
      </c>
      <c r="H741" s="1" t="s">
        <v>913</v>
      </c>
      <c r="I741" s="1" t="s">
        <v>1079</v>
      </c>
      <c r="J741" s="1" t="s">
        <v>803</v>
      </c>
      <c r="K741" s="3" t="s">
        <v>1097</v>
      </c>
    </row>
    <row r="742" spans="1:15" x14ac:dyDescent="0.25">
      <c r="A742" s="1" t="s">
        <v>536</v>
      </c>
      <c r="C742" s="1" t="s">
        <v>11</v>
      </c>
      <c r="D742" s="1" t="s">
        <v>1240</v>
      </c>
      <c r="E742" s="1" t="s">
        <v>8</v>
      </c>
      <c r="F742" s="1" t="s">
        <v>144</v>
      </c>
      <c r="H742" s="1" t="s">
        <v>841</v>
      </c>
      <c r="I742" s="1" t="s">
        <v>753</v>
      </c>
      <c r="J742" s="1" t="s">
        <v>803</v>
      </c>
      <c r="K742" s="3" t="s">
        <v>537</v>
      </c>
    </row>
    <row r="743" spans="1:15" x14ac:dyDescent="0.25">
      <c r="A743" s="1" t="s">
        <v>1454</v>
      </c>
      <c r="C743" s="1" t="s">
        <v>11</v>
      </c>
      <c r="D743" s="1" t="s">
        <v>50</v>
      </c>
      <c r="E743" s="1" t="s">
        <v>3</v>
      </c>
      <c r="F743" s="1" t="s">
        <v>353</v>
      </c>
      <c r="H743" s="1" t="s">
        <v>814</v>
      </c>
      <c r="I743" s="1" t="s">
        <v>1372</v>
      </c>
      <c r="J743" s="1" t="s">
        <v>799</v>
      </c>
      <c r="K743" s="3" t="s">
        <v>1455</v>
      </c>
    </row>
    <row r="744" spans="1:15" x14ac:dyDescent="0.25">
      <c r="A744" s="1" t="s">
        <v>113</v>
      </c>
      <c r="C744" s="1" t="s">
        <v>48</v>
      </c>
      <c r="D744" s="1" t="s">
        <v>826</v>
      </c>
      <c r="E744" s="1" t="s">
        <v>76</v>
      </c>
      <c r="F744" s="1" t="s">
        <v>165</v>
      </c>
      <c r="G744" s="1" t="s">
        <v>65</v>
      </c>
      <c r="I744" s="1" t="s">
        <v>774</v>
      </c>
      <c r="J744" s="1" t="s">
        <v>803</v>
      </c>
      <c r="K744" s="3" t="s">
        <v>114</v>
      </c>
    </row>
    <row r="745" spans="1:15" x14ac:dyDescent="0.25">
      <c r="A745" s="1" t="s">
        <v>125</v>
      </c>
      <c r="C745" s="1" t="s">
        <v>48</v>
      </c>
      <c r="D745" s="1" t="s">
        <v>59</v>
      </c>
      <c r="E745" s="1" t="s">
        <v>76</v>
      </c>
      <c r="F745" s="1" t="s">
        <v>165</v>
      </c>
      <c r="I745" s="1" t="s">
        <v>774</v>
      </c>
      <c r="J745" s="1" t="s">
        <v>803</v>
      </c>
      <c r="K745" s="3" t="s">
        <v>126</v>
      </c>
    </row>
    <row r="746" spans="1:15" x14ac:dyDescent="0.25">
      <c r="A746" s="1" t="s">
        <v>4185</v>
      </c>
      <c r="C746" s="1" t="s">
        <v>47</v>
      </c>
      <c r="D746" s="1" t="s">
        <v>12</v>
      </c>
      <c r="E746" s="1" t="s">
        <v>1</v>
      </c>
      <c r="F746" s="1" t="s">
        <v>150</v>
      </c>
      <c r="H746" s="1" t="s">
        <v>639</v>
      </c>
      <c r="I746" s="1" t="s">
        <v>1688</v>
      </c>
      <c r="J746" s="1" t="s">
        <v>803</v>
      </c>
      <c r="K746" s="3" t="s">
        <v>4186</v>
      </c>
    </row>
    <row r="747" spans="1:15" x14ac:dyDescent="0.25">
      <c r="A747" s="1" t="s">
        <v>2296</v>
      </c>
      <c r="C747" s="1" t="s">
        <v>11</v>
      </c>
      <c r="D747" s="1" t="s">
        <v>2295</v>
      </c>
      <c r="E747" s="1" t="s">
        <v>1</v>
      </c>
      <c r="F747" s="1" t="s">
        <v>211</v>
      </c>
      <c r="G747" s="1" t="s">
        <v>77</v>
      </c>
      <c r="H747" s="1" t="s">
        <v>639</v>
      </c>
      <c r="I747" s="1" t="s">
        <v>1845</v>
      </c>
      <c r="J747" s="1" t="s">
        <v>803</v>
      </c>
      <c r="K747" s="3" t="s">
        <v>2297</v>
      </c>
    </row>
    <row r="748" spans="1:15" x14ac:dyDescent="0.25">
      <c r="A748" s="1" t="s">
        <v>2758</v>
      </c>
      <c r="C748" s="1" t="s">
        <v>11</v>
      </c>
      <c r="D748" s="1" t="s">
        <v>6</v>
      </c>
      <c r="E748" s="1" t="s">
        <v>8</v>
      </c>
      <c r="H748" s="1" t="s">
        <v>2419</v>
      </c>
      <c r="I748" s="1" t="s">
        <v>1784</v>
      </c>
      <c r="J748" s="1" t="s">
        <v>803</v>
      </c>
      <c r="K748" s="3" t="s">
        <v>2759</v>
      </c>
    </row>
    <row r="749" spans="1:15" x14ac:dyDescent="0.25">
      <c r="A749" s="1" t="s">
        <v>3333</v>
      </c>
      <c r="C749" s="1" t="s">
        <v>11</v>
      </c>
      <c r="D749" t="s">
        <v>906</v>
      </c>
      <c r="E749" s="1" t="s">
        <v>4</v>
      </c>
      <c r="F749" s="1" t="s">
        <v>414</v>
      </c>
      <c r="G749" s="1" t="s">
        <v>77</v>
      </c>
      <c r="H749" s="1" t="s">
        <v>841</v>
      </c>
      <c r="I749" s="1" t="s">
        <v>2028</v>
      </c>
      <c r="J749" s="1" t="s">
        <v>803</v>
      </c>
      <c r="K749" t="s">
        <v>3334</v>
      </c>
    </row>
    <row r="750" spans="1:15" x14ac:dyDescent="0.25">
      <c r="A750" s="1" t="s">
        <v>2159</v>
      </c>
      <c r="C750" s="1" t="s">
        <v>11</v>
      </c>
      <c r="D750" t="s">
        <v>906</v>
      </c>
      <c r="E750" s="1" t="s">
        <v>3</v>
      </c>
      <c r="F750" s="1" t="s">
        <v>381</v>
      </c>
      <c r="G750" s="1" t="s">
        <v>89</v>
      </c>
      <c r="H750" s="1" t="s">
        <v>2113</v>
      </c>
      <c r="I750" s="1" t="s">
        <v>1775</v>
      </c>
      <c r="J750" s="1" t="s">
        <v>799</v>
      </c>
      <c r="K750" s="3" t="s">
        <v>2160</v>
      </c>
    </row>
    <row r="751" spans="1:15" x14ac:dyDescent="0.25">
      <c r="A751" s="1" t="s">
        <v>2197</v>
      </c>
      <c r="C751" s="1" t="s">
        <v>11</v>
      </c>
      <c r="D751" t="s">
        <v>906</v>
      </c>
      <c r="E751" s="1" t="s">
        <v>53</v>
      </c>
      <c r="F751" s="1" t="s">
        <v>317</v>
      </c>
      <c r="G751" s="1" t="s">
        <v>2198</v>
      </c>
      <c r="I751" s="1" t="s">
        <v>2028</v>
      </c>
      <c r="J751" s="1" t="s">
        <v>803</v>
      </c>
      <c r="K751" s="3" t="s">
        <v>2199</v>
      </c>
    </row>
    <row r="752" spans="1:15" x14ac:dyDescent="0.25">
      <c r="A752" s="1" t="s">
        <v>4152</v>
      </c>
      <c r="C752" s="1" t="s">
        <v>747</v>
      </c>
      <c r="D752" t="s">
        <v>12</v>
      </c>
      <c r="E752" s="1" t="s">
        <v>53</v>
      </c>
      <c r="F752" s="1" t="s">
        <v>320</v>
      </c>
      <c r="H752" s="1" t="s">
        <v>2210</v>
      </c>
      <c r="I752" s="1" t="s">
        <v>3880</v>
      </c>
      <c r="J752" s="1" t="s">
        <v>802</v>
      </c>
      <c r="K752" s="3" t="s">
        <v>4151</v>
      </c>
    </row>
    <row r="753" spans="1:12" x14ac:dyDescent="0.25">
      <c r="A753" s="1" t="s">
        <v>1853</v>
      </c>
      <c r="C753" s="1" t="s">
        <v>11</v>
      </c>
      <c r="D753" s="1" t="s">
        <v>1830</v>
      </c>
      <c r="E753" s="1" t="s">
        <v>4</v>
      </c>
      <c r="F753" s="1" t="s">
        <v>153</v>
      </c>
      <c r="G753" s="1" t="s">
        <v>77</v>
      </c>
      <c r="H753" s="1" t="s">
        <v>916</v>
      </c>
      <c r="I753" s="1" t="s">
        <v>1784</v>
      </c>
      <c r="J753" s="1" t="s">
        <v>803</v>
      </c>
      <c r="K753" s="3" t="s">
        <v>1854</v>
      </c>
    </row>
    <row r="754" spans="1:12" x14ac:dyDescent="0.25">
      <c r="A754" s="1" t="s">
        <v>3881</v>
      </c>
      <c r="B754" s="1" t="s">
        <v>3882</v>
      </c>
      <c r="C754" s="1" t="s">
        <v>11</v>
      </c>
      <c r="D754" s="1" t="s">
        <v>3883</v>
      </c>
      <c r="E754" s="1" t="s">
        <v>3</v>
      </c>
      <c r="F754" s="1" t="s">
        <v>353</v>
      </c>
      <c r="G754" s="1" t="s">
        <v>3886</v>
      </c>
      <c r="H754" s="1" t="s">
        <v>908</v>
      </c>
      <c r="I754" s="5" t="s">
        <v>3558</v>
      </c>
      <c r="J754" s="1" t="s">
        <v>803</v>
      </c>
      <c r="K754" s="3" t="s">
        <v>3885</v>
      </c>
      <c r="L754" s="1" t="s">
        <v>3884</v>
      </c>
    </row>
    <row r="755" spans="1:12" x14ac:dyDescent="0.25">
      <c r="A755" s="1" t="s">
        <v>237</v>
      </c>
      <c r="C755" s="1" t="s">
        <v>11</v>
      </c>
      <c r="D755" s="1" t="s">
        <v>59</v>
      </c>
      <c r="E755" s="1" t="s">
        <v>1</v>
      </c>
      <c r="F755" s="1" t="s">
        <v>202</v>
      </c>
      <c r="H755" s="1" t="s">
        <v>639</v>
      </c>
      <c r="I755" s="1" t="s">
        <v>774</v>
      </c>
      <c r="J755" s="1" t="s">
        <v>803</v>
      </c>
      <c r="K755" s="2" t="s">
        <v>238</v>
      </c>
    </row>
    <row r="756" spans="1:12" x14ac:dyDescent="0.25">
      <c r="A756" s="1" t="s">
        <v>1795</v>
      </c>
      <c r="C756" s="1" t="s">
        <v>747</v>
      </c>
      <c r="D756" t="s">
        <v>12</v>
      </c>
      <c r="E756" s="1" t="s">
        <v>3</v>
      </c>
      <c r="F756" s="1" t="s">
        <v>353</v>
      </c>
      <c r="H756" s="1" t="s">
        <v>908</v>
      </c>
      <c r="I756" s="1" t="s">
        <v>1797</v>
      </c>
      <c r="J756" s="1" t="s">
        <v>802</v>
      </c>
      <c r="K756" s="3" t="s">
        <v>1798</v>
      </c>
    </row>
    <row r="757" spans="1:12" x14ac:dyDescent="0.25">
      <c r="A757" s="1" t="s">
        <v>2605</v>
      </c>
      <c r="C757" s="1" t="s">
        <v>747</v>
      </c>
      <c r="D757" t="s">
        <v>936</v>
      </c>
      <c r="E757" s="1" t="s">
        <v>1</v>
      </c>
      <c r="F757" s="1" t="s">
        <v>202</v>
      </c>
      <c r="G757" s="1" t="s">
        <v>92</v>
      </c>
      <c r="H757" s="1" t="s">
        <v>1403</v>
      </c>
      <c r="I757" s="1" t="s">
        <v>1769</v>
      </c>
      <c r="J757" s="1" t="s">
        <v>84</v>
      </c>
      <c r="K757" s="2" t="s">
        <v>2606</v>
      </c>
    </row>
    <row r="758" spans="1:12" x14ac:dyDescent="0.25">
      <c r="A758" s="1" t="s">
        <v>4093</v>
      </c>
      <c r="C758" s="1" t="s">
        <v>747</v>
      </c>
      <c r="D758" s="1" t="s">
        <v>4094</v>
      </c>
      <c r="E758" s="1" t="s">
        <v>4</v>
      </c>
      <c r="F758" s="1" t="s">
        <v>388</v>
      </c>
      <c r="G758" s="1" t="s">
        <v>453</v>
      </c>
      <c r="H758" s="1" t="s">
        <v>935</v>
      </c>
      <c r="I758" s="1" t="s">
        <v>3880</v>
      </c>
      <c r="J758" s="1" t="s">
        <v>84</v>
      </c>
      <c r="K758" s="3" t="s">
        <v>4095</v>
      </c>
    </row>
    <row r="759" spans="1:12" x14ac:dyDescent="0.25">
      <c r="A759" s="1" t="s">
        <v>608</v>
      </c>
      <c r="C759" s="1" t="s">
        <v>11</v>
      </c>
      <c r="D759" s="1" t="s">
        <v>12</v>
      </c>
      <c r="E759" s="1" t="s">
        <v>241</v>
      </c>
      <c r="F759" s="1" t="s">
        <v>285</v>
      </c>
      <c r="H759" s="1" t="s">
        <v>889</v>
      </c>
      <c r="I759" s="1" t="s">
        <v>890</v>
      </c>
      <c r="J759" s="1" t="s">
        <v>803</v>
      </c>
      <c r="K759" s="3" t="s">
        <v>609</v>
      </c>
    </row>
    <row r="760" spans="1:12" x14ac:dyDescent="0.25">
      <c r="A760" s="1" t="s">
        <v>3143</v>
      </c>
      <c r="C760" s="1" t="s">
        <v>11</v>
      </c>
      <c r="D760" t="s">
        <v>895</v>
      </c>
      <c r="E760" s="1" t="s">
        <v>76</v>
      </c>
      <c r="F760" s="1" t="s">
        <v>165</v>
      </c>
      <c r="G760" s="1" t="s">
        <v>101</v>
      </c>
      <c r="H760" s="1" t="s">
        <v>889</v>
      </c>
      <c r="I760" s="1" t="s">
        <v>2957</v>
      </c>
      <c r="J760" s="1" t="s">
        <v>803</v>
      </c>
      <c r="K760" s="3" t="s">
        <v>3144</v>
      </c>
    </row>
    <row r="761" spans="1:12" x14ac:dyDescent="0.25">
      <c r="A761" s="1" t="s">
        <v>3304</v>
      </c>
      <c r="C761" s="1" t="s">
        <v>11</v>
      </c>
      <c r="D761" t="s">
        <v>836</v>
      </c>
      <c r="E761" s="1" t="s">
        <v>3</v>
      </c>
      <c r="F761" s="1" t="s">
        <v>1053</v>
      </c>
      <c r="H761" s="1" t="s">
        <v>3053</v>
      </c>
      <c r="I761" s="1" t="s">
        <v>2957</v>
      </c>
      <c r="J761" s="1" t="s">
        <v>803</v>
      </c>
      <c r="K761" s="3" t="s">
        <v>3305</v>
      </c>
    </row>
    <row r="762" spans="1:12" x14ac:dyDescent="0.25">
      <c r="A762" s="1" t="s">
        <v>2752</v>
      </c>
      <c r="C762" s="1" t="s">
        <v>11</v>
      </c>
      <c r="D762" s="1" t="s">
        <v>6</v>
      </c>
      <c r="E762" s="1" t="s">
        <v>8</v>
      </c>
      <c r="H762" s="1" t="s">
        <v>889</v>
      </c>
      <c r="I762" s="1" t="s">
        <v>1784</v>
      </c>
      <c r="J762" s="1" t="s">
        <v>803</v>
      </c>
      <c r="K762" s="2" t="s">
        <v>2753</v>
      </c>
    </row>
    <row r="763" spans="1:12" x14ac:dyDescent="0.25">
      <c r="A763" s="1" t="s">
        <v>2444</v>
      </c>
      <c r="C763" s="1" t="s">
        <v>11</v>
      </c>
      <c r="D763" t="s">
        <v>59</v>
      </c>
      <c r="E763" s="1" t="s">
        <v>53</v>
      </c>
      <c r="F763" s="1" t="s">
        <v>1174</v>
      </c>
      <c r="I763" s="1" t="s">
        <v>1766</v>
      </c>
      <c r="J763" s="1" t="s">
        <v>803</v>
      </c>
      <c r="K763" s="3" t="s">
        <v>2445</v>
      </c>
    </row>
    <row r="764" spans="1:12" x14ac:dyDescent="0.25">
      <c r="A764" s="1" t="s">
        <v>3606</v>
      </c>
      <c r="C764" s="1" t="s">
        <v>11</v>
      </c>
      <c r="D764" t="s">
        <v>834</v>
      </c>
      <c r="E764" s="1" t="s">
        <v>4</v>
      </c>
      <c r="F764" s="1" t="s">
        <v>405</v>
      </c>
      <c r="H764" s="1" t="s">
        <v>842</v>
      </c>
      <c r="I764" s="5" t="s">
        <v>3558</v>
      </c>
      <c r="J764" s="1" t="s">
        <v>803</v>
      </c>
      <c r="K764" t="s">
        <v>3607</v>
      </c>
    </row>
    <row r="765" spans="1:12" x14ac:dyDescent="0.25">
      <c r="A765" s="1" t="s">
        <v>2195</v>
      </c>
      <c r="C765" s="1" t="s">
        <v>11</v>
      </c>
      <c r="D765" t="s">
        <v>950</v>
      </c>
      <c r="E765" s="1" t="s">
        <v>53</v>
      </c>
      <c r="F765" s="1" t="s">
        <v>1120</v>
      </c>
      <c r="G765" s="1" t="s">
        <v>98</v>
      </c>
      <c r="I765" s="1" t="s">
        <v>1724</v>
      </c>
      <c r="J765" s="1" t="s">
        <v>803</v>
      </c>
      <c r="K765" s="7" t="s">
        <v>2196</v>
      </c>
    </row>
    <row r="766" spans="1:12" x14ac:dyDescent="0.25">
      <c r="A766" s="1" t="s">
        <v>371</v>
      </c>
      <c r="C766" s="1" t="s">
        <v>11</v>
      </c>
      <c r="D766" t="s">
        <v>925</v>
      </c>
      <c r="E766" s="1" t="s">
        <v>3</v>
      </c>
      <c r="F766" s="1" t="s">
        <v>154</v>
      </c>
      <c r="G766" s="1" t="s">
        <v>236</v>
      </c>
      <c r="H766" s="1" t="s">
        <v>3414</v>
      </c>
      <c r="I766" s="1" t="s">
        <v>753</v>
      </c>
      <c r="J766" s="1" t="s">
        <v>803</v>
      </c>
      <c r="K766" s="3" t="s">
        <v>372</v>
      </c>
    </row>
    <row r="767" spans="1:12" x14ac:dyDescent="0.25">
      <c r="A767" s="1" t="s">
        <v>568</v>
      </c>
      <c r="C767" s="1" t="s">
        <v>11</v>
      </c>
      <c r="D767" s="1" t="s">
        <v>1240</v>
      </c>
      <c r="E767" s="1" t="s">
        <v>8</v>
      </c>
      <c r="F767" s="1" t="s">
        <v>135</v>
      </c>
      <c r="I767" s="1" t="s">
        <v>1263</v>
      </c>
      <c r="J767" s="1" t="s">
        <v>803</v>
      </c>
      <c r="K767" s="3" t="s">
        <v>569</v>
      </c>
    </row>
    <row r="768" spans="1:12" x14ac:dyDescent="0.25">
      <c r="A768" s="1" t="s">
        <v>3032</v>
      </c>
      <c r="C768" s="1" t="s">
        <v>48</v>
      </c>
      <c r="D768" t="s">
        <v>645</v>
      </c>
      <c r="E768" s="1" t="s">
        <v>4</v>
      </c>
      <c r="F768" s="1" t="s">
        <v>3033</v>
      </c>
      <c r="H768" s="1" t="s">
        <v>3035</v>
      </c>
      <c r="I768" s="1" t="s">
        <v>2957</v>
      </c>
      <c r="J768" s="1" t="s">
        <v>799</v>
      </c>
      <c r="K768" s="3" t="s">
        <v>3034</v>
      </c>
    </row>
    <row r="769" spans="1:11" x14ac:dyDescent="0.25">
      <c r="A769" s="1" t="s">
        <v>1747</v>
      </c>
      <c r="C769" s="1" t="s">
        <v>747</v>
      </c>
      <c r="D769" t="s">
        <v>1390</v>
      </c>
      <c r="E769" s="1" t="s">
        <v>3</v>
      </c>
      <c r="F769" s="1" t="s">
        <v>154</v>
      </c>
      <c r="H769" s="1" t="s">
        <v>924</v>
      </c>
      <c r="I769" s="1" t="s">
        <v>807</v>
      </c>
      <c r="J769" s="1" t="s">
        <v>803</v>
      </c>
      <c r="K769" s="2" t="s">
        <v>1748</v>
      </c>
    </row>
    <row r="770" spans="1:11" x14ac:dyDescent="0.25">
      <c r="A770" s="1" t="s">
        <v>503</v>
      </c>
      <c r="C770" s="1" t="s">
        <v>11</v>
      </c>
      <c r="D770" s="1" t="s">
        <v>50</v>
      </c>
      <c r="E770" s="1" t="s">
        <v>504</v>
      </c>
      <c r="F770" s="1" t="s">
        <v>505</v>
      </c>
      <c r="I770" s="1" t="s">
        <v>774</v>
      </c>
      <c r="J770" s="1" t="s">
        <v>803</v>
      </c>
      <c r="K770" s="3" t="s">
        <v>506</v>
      </c>
    </row>
    <row r="771" spans="1:11" x14ac:dyDescent="0.25">
      <c r="A771" s="1" t="s">
        <v>365</v>
      </c>
      <c r="C771" s="1" t="s">
        <v>11</v>
      </c>
      <c r="D771" t="s">
        <v>922</v>
      </c>
      <c r="E771" s="1" t="s">
        <v>3</v>
      </c>
      <c r="F771" s="1" t="s">
        <v>353</v>
      </c>
      <c r="G771" s="1" t="s">
        <v>236</v>
      </c>
      <c r="H771" s="1" t="s">
        <v>913</v>
      </c>
      <c r="I771" s="1" t="s">
        <v>807</v>
      </c>
      <c r="J771" s="1" t="s">
        <v>799</v>
      </c>
      <c r="K771" s="3" t="s">
        <v>366</v>
      </c>
    </row>
    <row r="772" spans="1:11" x14ac:dyDescent="0.25">
      <c r="A772" s="1" t="s">
        <v>3004</v>
      </c>
      <c r="C772" s="1" t="s">
        <v>11</v>
      </c>
      <c r="D772" t="s">
        <v>1211</v>
      </c>
      <c r="E772" s="1" t="s">
        <v>72</v>
      </c>
      <c r="F772" s="1" t="s">
        <v>2021</v>
      </c>
      <c r="G772" s="1" t="s">
        <v>55</v>
      </c>
      <c r="H772" s="1" t="s">
        <v>3005</v>
      </c>
      <c r="I772" s="1" t="s">
        <v>1857</v>
      </c>
      <c r="J772" s="1" t="s">
        <v>803</v>
      </c>
      <c r="K772" s="2" t="s">
        <v>3006</v>
      </c>
    </row>
    <row r="773" spans="1:11" x14ac:dyDescent="0.25">
      <c r="A773" s="1" t="s">
        <v>546</v>
      </c>
      <c r="C773" s="1" t="s">
        <v>11</v>
      </c>
      <c r="D773" t="s">
        <v>837</v>
      </c>
      <c r="E773" s="1" t="s">
        <v>8</v>
      </c>
      <c r="F773" s="1" t="s">
        <v>547</v>
      </c>
      <c r="I773" s="1" t="s">
        <v>753</v>
      </c>
      <c r="J773" s="1" t="s">
        <v>803</v>
      </c>
      <c r="K773" s="2" t="s">
        <v>548</v>
      </c>
    </row>
    <row r="774" spans="1:11" x14ac:dyDescent="0.25">
      <c r="A774" s="1" t="s">
        <v>1928</v>
      </c>
      <c r="C774" s="1" t="s">
        <v>11</v>
      </c>
      <c r="D774" s="1" t="s">
        <v>6</v>
      </c>
      <c r="E774" s="1" t="s">
        <v>8</v>
      </c>
      <c r="H774" s="1" t="s">
        <v>1929</v>
      </c>
      <c r="I774" s="1" t="s">
        <v>1930</v>
      </c>
      <c r="J774" s="1" t="s">
        <v>803</v>
      </c>
      <c r="K774" s="3" t="s">
        <v>1931</v>
      </c>
    </row>
    <row r="775" spans="1:11" x14ac:dyDescent="0.25">
      <c r="A775" s="1" t="s">
        <v>4005</v>
      </c>
      <c r="C775" s="1" t="s">
        <v>47</v>
      </c>
      <c r="D775" t="s">
        <v>59</v>
      </c>
      <c r="E775" s="1" t="s">
        <v>4</v>
      </c>
      <c r="F775" s="1" t="s">
        <v>388</v>
      </c>
      <c r="H775" s="1" t="s">
        <v>935</v>
      </c>
      <c r="I775" s="1" t="s">
        <v>3880</v>
      </c>
      <c r="J775" s="1" t="s">
        <v>799</v>
      </c>
      <c r="K775" s="3" t="s">
        <v>4006</v>
      </c>
    </row>
    <row r="776" spans="1:11" x14ac:dyDescent="0.25">
      <c r="A776" s="1" t="s">
        <v>3335</v>
      </c>
      <c r="C776" s="1" t="s">
        <v>47</v>
      </c>
      <c r="D776" t="s">
        <v>2923</v>
      </c>
      <c r="E776" s="1" t="s">
        <v>241</v>
      </c>
      <c r="F776" s="1" t="s">
        <v>1343</v>
      </c>
      <c r="G776" s="1" t="s">
        <v>92</v>
      </c>
      <c r="I776" s="1" t="s">
        <v>1775</v>
      </c>
      <c r="J776" s="1" t="s">
        <v>803</v>
      </c>
      <c r="K776" t="s">
        <v>3336</v>
      </c>
    </row>
    <row r="777" spans="1:11" x14ac:dyDescent="0.25">
      <c r="A777" s="1" t="s">
        <v>1262</v>
      </c>
      <c r="C777" s="1" t="s">
        <v>47</v>
      </c>
      <c r="D777" s="1" t="s">
        <v>1240</v>
      </c>
      <c r="E777" s="1" t="s">
        <v>8</v>
      </c>
      <c r="F777" s="1" t="s">
        <v>135</v>
      </c>
      <c r="H777" s="1" t="s">
        <v>814</v>
      </c>
      <c r="I777" s="1" t="s">
        <v>1263</v>
      </c>
      <c r="J777" s="1" t="s">
        <v>799</v>
      </c>
      <c r="K777" s="3" t="s">
        <v>1264</v>
      </c>
    </row>
    <row r="778" spans="1:11" x14ac:dyDescent="0.25">
      <c r="A778" s="1" t="s">
        <v>733</v>
      </c>
      <c r="C778" s="1" t="s">
        <v>11</v>
      </c>
      <c r="D778" s="1" t="s">
        <v>673</v>
      </c>
      <c r="E778" s="1" t="s">
        <v>8</v>
      </c>
      <c r="H778" s="1" t="s">
        <v>723</v>
      </c>
      <c r="I778" s="1" t="s">
        <v>795</v>
      </c>
      <c r="J778" s="1" t="s">
        <v>799</v>
      </c>
      <c r="K778" s="3" t="s">
        <v>734</v>
      </c>
    </row>
    <row r="779" spans="1:11" x14ac:dyDescent="0.25">
      <c r="A779" s="1" t="s">
        <v>2589</v>
      </c>
      <c r="C779" s="1" t="s">
        <v>47</v>
      </c>
      <c r="D779" t="s">
        <v>885</v>
      </c>
      <c r="E779" s="1" t="s">
        <v>3</v>
      </c>
      <c r="F779" s="1" t="s">
        <v>381</v>
      </c>
      <c r="H779" t="s">
        <v>881</v>
      </c>
      <c r="I779" s="1" t="s">
        <v>1769</v>
      </c>
      <c r="J779" s="1" t="s">
        <v>799</v>
      </c>
      <c r="K779" s="2" t="s">
        <v>2590</v>
      </c>
    </row>
    <row r="780" spans="1:11" x14ac:dyDescent="0.25">
      <c r="A780" s="1" t="s">
        <v>1553</v>
      </c>
      <c r="C780" s="1" t="s">
        <v>747</v>
      </c>
      <c r="D780" s="1" t="s">
        <v>50</v>
      </c>
      <c r="E780" s="1" t="s">
        <v>4</v>
      </c>
      <c r="F780" s="1" t="s">
        <v>388</v>
      </c>
      <c r="H780" s="1" t="s">
        <v>1554</v>
      </c>
      <c r="I780" s="1" t="s">
        <v>1372</v>
      </c>
      <c r="J780" s="1" t="s">
        <v>803</v>
      </c>
      <c r="K780" s="3" t="s">
        <v>1557</v>
      </c>
    </row>
    <row r="781" spans="1:11" x14ac:dyDescent="0.25">
      <c r="A781" s="1" t="s">
        <v>1351</v>
      </c>
      <c r="C781" s="1" t="s">
        <v>47</v>
      </c>
      <c r="D781" t="s">
        <v>50</v>
      </c>
      <c r="E781" s="1" t="s">
        <v>91</v>
      </c>
      <c r="F781" s="1" t="s">
        <v>1352</v>
      </c>
      <c r="H781" s="1" t="s">
        <v>814</v>
      </c>
      <c r="I781" s="1" t="s">
        <v>1354</v>
      </c>
      <c r="J781" s="1" t="s">
        <v>799</v>
      </c>
      <c r="K781" s="3" t="s">
        <v>1353</v>
      </c>
    </row>
    <row r="782" spans="1:11" x14ac:dyDescent="0.25">
      <c r="A782" s="1" t="s">
        <v>4210</v>
      </c>
      <c r="C782" s="1" t="s">
        <v>47</v>
      </c>
      <c r="D782" t="s">
        <v>50</v>
      </c>
      <c r="E782" s="1" t="s">
        <v>4</v>
      </c>
      <c r="F782" s="1" t="s">
        <v>398</v>
      </c>
      <c r="H782" t="s">
        <v>1738</v>
      </c>
      <c r="I782" s="1" t="s">
        <v>4212</v>
      </c>
      <c r="J782" s="1" t="s">
        <v>803</v>
      </c>
      <c r="K782" s="2" t="s">
        <v>4211</v>
      </c>
    </row>
    <row r="783" spans="1:11" x14ac:dyDescent="0.25">
      <c r="A783" s="1" t="s">
        <v>2636</v>
      </c>
      <c r="C783" s="1" t="s">
        <v>747</v>
      </c>
      <c r="D783" t="s">
        <v>50</v>
      </c>
      <c r="E783" s="1" t="s">
        <v>4</v>
      </c>
      <c r="F783" s="1" t="s">
        <v>388</v>
      </c>
      <c r="H783" s="1" t="s">
        <v>1738</v>
      </c>
      <c r="I783" s="1" t="s">
        <v>2735</v>
      </c>
      <c r="J783" s="1" t="s">
        <v>133</v>
      </c>
      <c r="K783" s="2" t="s">
        <v>2637</v>
      </c>
    </row>
    <row r="784" spans="1:11" x14ac:dyDescent="0.25">
      <c r="A784" s="1" t="s">
        <v>604</v>
      </c>
      <c r="C784" s="1" t="s">
        <v>11</v>
      </c>
      <c r="D784" s="1" t="s">
        <v>50</v>
      </c>
      <c r="E784" s="1" t="s">
        <v>3</v>
      </c>
      <c r="F784" s="1" t="s">
        <v>360</v>
      </c>
      <c r="H784" s="1" t="s">
        <v>842</v>
      </c>
      <c r="I784" s="1" t="s">
        <v>859</v>
      </c>
      <c r="J784" s="1" t="s">
        <v>803</v>
      </c>
      <c r="K784" s="2" t="s">
        <v>605</v>
      </c>
    </row>
    <row r="785" spans="1:12" x14ac:dyDescent="0.25">
      <c r="A785" s="1" t="s">
        <v>2850</v>
      </c>
      <c r="C785" s="1" t="s">
        <v>47</v>
      </c>
      <c r="D785" s="1" t="s">
        <v>1240</v>
      </c>
      <c r="E785" s="1" t="s">
        <v>8</v>
      </c>
      <c r="F785" s="1" t="s">
        <v>135</v>
      </c>
      <c r="H785" s="1" t="s">
        <v>914</v>
      </c>
      <c r="I785" s="1" t="s">
        <v>753</v>
      </c>
      <c r="J785" s="1" t="s">
        <v>803</v>
      </c>
      <c r="K785" s="2" t="s">
        <v>2851</v>
      </c>
    </row>
    <row r="786" spans="1:12" x14ac:dyDescent="0.25">
      <c r="A786" s="1" t="s">
        <v>2392</v>
      </c>
      <c r="C786" s="1" t="s">
        <v>11</v>
      </c>
      <c r="D786" s="1" t="s">
        <v>885</v>
      </c>
      <c r="E786" s="1" t="s">
        <v>4</v>
      </c>
      <c r="F786" s="1" t="s">
        <v>391</v>
      </c>
      <c r="H786" s="1" t="s">
        <v>639</v>
      </c>
      <c r="I786" s="1" t="s">
        <v>1549</v>
      </c>
      <c r="J786" s="1" t="s">
        <v>803</v>
      </c>
      <c r="K786" s="3" t="s">
        <v>2393</v>
      </c>
    </row>
    <row r="787" spans="1:12" x14ac:dyDescent="0.25">
      <c r="A787" s="1" t="s">
        <v>728</v>
      </c>
      <c r="C787" s="1" t="s">
        <v>11</v>
      </c>
      <c r="D787" s="1" t="s">
        <v>673</v>
      </c>
      <c r="E787" s="1" t="s">
        <v>8</v>
      </c>
      <c r="H787" s="1" t="s">
        <v>723</v>
      </c>
      <c r="I787" s="1" t="s">
        <v>795</v>
      </c>
      <c r="J787" s="1" t="s">
        <v>799</v>
      </c>
      <c r="K787" s="3" t="s">
        <v>730</v>
      </c>
    </row>
    <row r="788" spans="1:12" x14ac:dyDescent="0.25">
      <c r="A788" s="1" t="s">
        <v>291</v>
      </c>
      <c r="C788" s="1" t="s">
        <v>11</v>
      </c>
      <c r="D788" t="s">
        <v>947</v>
      </c>
      <c r="E788" s="1" t="s">
        <v>241</v>
      </c>
      <c r="F788" s="1" t="s">
        <v>292</v>
      </c>
      <c r="G788" s="1" t="s">
        <v>105</v>
      </c>
      <c r="H788" s="1" t="s">
        <v>946</v>
      </c>
      <c r="I788" s="1" t="s">
        <v>769</v>
      </c>
      <c r="J788" s="1" t="s">
        <v>803</v>
      </c>
      <c r="K788" s="2" t="s">
        <v>293</v>
      </c>
    </row>
    <row r="789" spans="1:12" x14ac:dyDescent="0.25">
      <c r="A789" s="1" t="s">
        <v>865</v>
      </c>
      <c r="C789" s="1" t="s">
        <v>11</v>
      </c>
      <c r="D789" t="s">
        <v>866</v>
      </c>
      <c r="E789" s="1" t="s">
        <v>80</v>
      </c>
      <c r="F789" s="1" t="s">
        <v>471</v>
      </c>
      <c r="G789" s="1" t="s">
        <v>98</v>
      </c>
      <c r="I789" s="1" t="s">
        <v>769</v>
      </c>
      <c r="J789" s="1" t="s">
        <v>803</v>
      </c>
      <c r="K789" s="3" t="s">
        <v>472</v>
      </c>
    </row>
    <row r="790" spans="1:12" x14ac:dyDescent="0.25">
      <c r="A790" s="1" t="s">
        <v>1818</v>
      </c>
      <c r="C790" s="1" t="s">
        <v>747</v>
      </c>
      <c r="D790" t="s">
        <v>12</v>
      </c>
      <c r="E790" s="1" t="s">
        <v>4</v>
      </c>
      <c r="F790" s="1" t="s">
        <v>398</v>
      </c>
      <c r="H790" s="1" t="s">
        <v>1819</v>
      </c>
      <c r="I790" s="1" t="s">
        <v>896</v>
      </c>
      <c r="J790" s="1" t="s">
        <v>799</v>
      </c>
      <c r="K790" s="3" t="s">
        <v>1820</v>
      </c>
    </row>
    <row r="791" spans="1:12" x14ac:dyDescent="0.25">
      <c r="A791" s="1" t="s">
        <v>3085</v>
      </c>
      <c r="B791" s="1" t="s">
        <v>3086</v>
      </c>
      <c r="C791" s="1" t="s">
        <v>48</v>
      </c>
      <c r="D791" t="s">
        <v>3067</v>
      </c>
      <c r="E791" s="1" t="s">
        <v>3</v>
      </c>
      <c r="F791" s="1" t="s">
        <v>348</v>
      </c>
      <c r="H791" s="1" t="s">
        <v>913</v>
      </c>
      <c r="I791" s="1" t="s">
        <v>2957</v>
      </c>
      <c r="J791" s="1" t="s">
        <v>803</v>
      </c>
      <c r="K791" s="2" t="s">
        <v>3088</v>
      </c>
      <c r="L791" t="s">
        <v>3087</v>
      </c>
    </row>
    <row r="792" spans="1:12" x14ac:dyDescent="0.25">
      <c r="A792" s="1" t="s">
        <v>549</v>
      </c>
      <c r="C792" s="1" t="s">
        <v>11</v>
      </c>
      <c r="D792" s="1" t="s">
        <v>1240</v>
      </c>
      <c r="E792" s="1" t="s">
        <v>8</v>
      </c>
      <c r="F792" s="1" t="s">
        <v>550</v>
      </c>
      <c r="H792" s="1" t="s">
        <v>913</v>
      </c>
      <c r="I792" s="1" t="s">
        <v>753</v>
      </c>
      <c r="J792" s="1" t="s">
        <v>803</v>
      </c>
      <c r="K792" s="3" t="s">
        <v>551</v>
      </c>
    </row>
    <row r="793" spans="1:12" x14ac:dyDescent="0.25">
      <c r="A793" s="1" t="s">
        <v>4068</v>
      </c>
      <c r="C793" s="1" t="s">
        <v>47</v>
      </c>
      <c r="D793" t="s">
        <v>4069</v>
      </c>
      <c r="E793" s="1" t="s">
        <v>53</v>
      </c>
      <c r="F793" s="1" t="s">
        <v>320</v>
      </c>
      <c r="G793" s="1" t="s">
        <v>1313</v>
      </c>
      <c r="H793" s="1" t="s">
        <v>3414</v>
      </c>
      <c r="I793" s="1" t="s">
        <v>3880</v>
      </c>
      <c r="J793" s="1" t="s">
        <v>803</v>
      </c>
      <c r="K793" s="3" t="s">
        <v>4070</v>
      </c>
    </row>
    <row r="794" spans="1:12" x14ac:dyDescent="0.25">
      <c r="A794" s="1" t="s">
        <v>94</v>
      </c>
      <c r="C794" s="1" t="s">
        <v>48</v>
      </c>
      <c r="D794" t="s">
        <v>810</v>
      </c>
      <c r="E794" s="1" t="s">
        <v>95</v>
      </c>
      <c r="F794" s="1" t="s">
        <v>170</v>
      </c>
      <c r="G794" s="1" t="s">
        <v>73</v>
      </c>
      <c r="H794" s="1" t="s">
        <v>3008</v>
      </c>
      <c r="I794" s="1" t="s">
        <v>753</v>
      </c>
      <c r="J794" s="1" t="s">
        <v>803</v>
      </c>
      <c r="K794" s="3" t="s">
        <v>96</v>
      </c>
    </row>
    <row r="795" spans="1:12" x14ac:dyDescent="0.25">
      <c r="A795" s="1" t="s">
        <v>651</v>
      </c>
      <c r="C795" s="1" t="s">
        <v>11</v>
      </c>
      <c r="D795" s="1" t="s">
        <v>50</v>
      </c>
      <c r="E795" s="1" t="s">
        <v>1</v>
      </c>
      <c r="F795" s="1" t="s">
        <v>652</v>
      </c>
      <c r="H795" s="1" t="s">
        <v>639</v>
      </c>
      <c r="I795" s="1" t="s">
        <v>820</v>
      </c>
      <c r="J795" s="1" t="s">
        <v>803</v>
      </c>
      <c r="K795" s="3" t="s">
        <v>653</v>
      </c>
    </row>
    <row r="796" spans="1:12" x14ac:dyDescent="0.25">
      <c r="A796" s="1" t="s">
        <v>2838</v>
      </c>
      <c r="C796" s="1" t="s">
        <v>47</v>
      </c>
      <c r="D796" s="1" t="s">
        <v>6</v>
      </c>
      <c r="E796" s="1" t="s">
        <v>8</v>
      </c>
      <c r="I796" s="1" t="s">
        <v>859</v>
      </c>
      <c r="J796" s="1" t="s">
        <v>803</v>
      </c>
      <c r="K796" s="2" t="s">
        <v>2839</v>
      </c>
    </row>
    <row r="797" spans="1:12" x14ac:dyDescent="0.25">
      <c r="A797" s="1" t="s">
        <v>1978</v>
      </c>
      <c r="C797" s="1" t="s">
        <v>11</v>
      </c>
      <c r="D797" t="s">
        <v>1240</v>
      </c>
      <c r="E797" s="1" t="s">
        <v>8</v>
      </c>
      <c r="F797" s="1" t="s">
        <v>550</v>
      </c>
      <c r="I797" s="1" t="s">
        <v>1683</v>
      </c>
      <c r="J797" s="1" t="s">
        <v>803</v>
      </c>
      <c r="K797" s="3" t="s">
        <v>1979</v>
      </c>
    </row>
    <row r="798" spans="1:12" x14ac:dyDescent="0.25">
      <c r="A798" s="1" t="s">
        <v>760</v>
      </c>
      <c r="C798" s="1" t="s">
        <v>747</v>
      </c>
      <c r="D798" t="s">
        <v>762</v>
      </c>
      <c r="E798" s="1" t="s">
        <v>8</v>
      </c>
      <c r="H798" s="1" t="s">
        <v>680</v>
      </c>
      <c r="I798" s="1" t="s">
        <v>753</v>
      </c>
      <c r="J798" s="1" t="s">
        <v>803</v>
      </c>
      <c r="K798" s="3" t="s">
        <v>761</v>
      </c>
    </row>
    <row r="799" spans="1:12" x14ac:dyDescent="0.25">
      <c r="A799" s="1" t="s">
        <v>2754</v>
      </c>
      <c r="C799" s="1" t="s">
        <v>11</v>
      </c>
      <c r="D799" s="1" t="s">
        <v>6</v>
      </c>
      <c r="E799" s="1" t="s">
        <v>8</v>
      </c>
      <c r="H799" s="1" t="s">
        <v>889</v>
      </c>
      <c r="I799" s="1" t="s">
        <v>1784</v>
      </c>
      <c r="J799" s="1" t="s">
        <v>803</v>
      </c>
      <c r="K799" s="2" t="s">
        <v>2755</v>
      </c>
    </row>
    <row r="800" spans="1:12" x14ac:dyDescent="0.25">
      <c r="A800" s="1" t="s">
        <v>335</v>
      </c>
      <c r="C800" s="1" t="s">
        <v>11</v>
      </c>
      <c r="D800" t="s">
        <v>933</v>
      </c>
      <c r="E800" s="1" t="s">
        <v>53</v>
      </c>
      <c r="F800" s="1" t="s">
        <v>317</v>
      </c>
      <c r="G800" s="1" t="s">
        <v>336</v>
      </c>
      <c r="H800" s="1" t="s">
        <v>3008</v>
      </c>
      <c r="I800" s="1" t="s">
        <v>807</v>
      </c>
      <c r="J800" s="1" t="s">
        <v>802</v>
      </c>
      <c r="K800" s="3" t="s">
        <v>337</v>
      </c>
    </row>
    <row r="801" spans="1:12" x14ac:dyDescent="0.25">
      <c r="A801" s="1" t="s">
        <v>516</v>
      </c>
      <c r="C801" s="1" t="s">
        <v>11</v>
      </c>
      <c r="D801" t="s">
        <v>834</v>
      </c>
      <c r="E801" s="1" t="s">
        <v>8</v>
      </c>
      <c r="F801" s="1" t="s">
        <v>517</v>
      </c>
      <c r="I801" s="1" t="s">
        <v>795</v>
      </c>
      <c r="J801" s="1" t="s">
        <v>803</v>
      </c>
      <c r="K801" s="3" t="s">
        <v>518</v>
      </c>
    </row>
    <row r="802" spans="1:12" x14ac:dyDescent="0.25">
      <c r="A802" s="1" t="s">
        <v>2247</v>
      </c>
      <c r="C802" s="1" t="s">
        <v>11</v>
      </c>
      <c r="D802" t="s">
        <v>2248</v>
      </c>
      <c r="E802" s="1" t="s">
        <v>241</v>
      </c>
      <c r="F802" s="1" t="s">
        <v>1343</v>
      </c>
      <c r="G802" s="1" t="s">
        <v>77</v>
      </c>
      <c r="H802" s="1" t="s">
        <v>3008</v>
      </c>
      <c r="I802" s="1" t="s">
        <v>1769</v>
      </c>
      <c r="J802" s="1" t="s">
        <v>803</v>
      </c>
      <c r="K802" s="3" t="s">
        <v>2250</v>
      </c>
    </row>
    <row r="803" spans="1:12" x14ac:dyDescent="0.25">
      <c r="A803" s="1" t="s">
        <v>4133</v>
      </c>
      <c r="C803" s="1" t="s">
        <v>747</v>
      </c>
      <c r="D803" t="s">
        <v>4134</v>
      </c>
      <c r="E803" s="1" t="s">
        <v>3</v>
      </c>
      <c r="F803" s="1" t="s">
        <v>348</v>
      </c>
      <c r="G803" s="1" t="s">
        <v>281</v>
      </c>
      <c r="H803" s="1" t="s">
        <v>2419</v>
      </c>
      <c r="I803" s="1" t="s">
        <v>3880</v>
      </c>
      <c r="J803" s="1" t="s">
        <v>84</v>
      </c>
      <c r="K803" s="3" t="s">
        <v>4132</v>
      </c>
    </row>
    <row r="804" spans="1:12" x14ac:dyDescent="0.25">
      <c r="A804" s="1" t="s">
        <v>623</v>
      </c>
      <c r="C804" s="1" t="s">
        <v>11</v>
      </c>
      <c r="D804" s="1" t="s">
        <v>1240</v>
      </c>
      <c r="E804" s="1" t="s">
        <v>8</v>
      </c>
      <c r="F804" s="1" t="s">
        <v>517</v>
      </c>
      <c r="H804" s="1" t="s">
        <v>621</v>
      </c>
      <c r="I804" s="1" t="s">
        <v>769</v>
      </c>
      <c r="J804" s="1" t="s">
        <v>803</v>
      </c>
      <c r="K804" s="2" t="s">
        <v>624</v>
      </c>
    </row>
    <row r="805" spans="1:12" x14ac:dyDescent="0.25">
      <c r="A805" s="1" t="s">
        <v>1065</v>
      </c>
      <c r="C805" s="1" t="s">
        <v>48</v>
      </c>
      <c r="D805" s="1" t="s">
        <v>1066</v>
      </c>
      <c r="E805" s="1" t="s">
        <v>504</v>
      </c>
      <c r="F805" s="1" t="s">
        <v>1064</v>
      </c>
      <c r="G805" s="1" t="s">
        <v>54</v>
      </c>
      <c r="H805" s="1" t="s">
        <v>924</v>
      </c>
      <c r="I805" s="1" t="s">
        <v>1057</v>
      </c>
      <c r="J805" s="1" t="s">
        <v>803</v>
      </c>
      <c r="K805" s="3" t="s">
        <v>1067</v>
      </c>
    </row>
    <row r="806" spans="1:12" x14ac:dyDescent="0.25">
      <c r="A806" s="1" t="s">
        <v>2678</v>
      </c>
      <c r="C806" s="1" t="s">
        <v>747</v>
      </c>
      <c r="D806" t="s">
        <v>2679</v>
      </c>
      <c r="E806" s="1" t="s">
        <v>241</v>
      </c>
      <c r="F806" s="1" t="s">
        <v>242</v>
      </c>
      <c r="G806" s="1" t="s">
        <v>89</v>
      </c>
      <c r="H806" s="1" t="s">
        <v>2681</v>
      </c>
      <c r="I806" s="1" t="s">
        <v>1784</v>
      </c>
      <c r="J806" s="1" t="s">
        <v>84</v>
      </c>
      <c r="K806" s="2" t="s">
        <v>3122</v>
      </c>
    </row>
    <row r="807" spans="1:12" x14ac:dyDescent="0.25">
      <c r="A807" s="1" t="s">
        <v>3516</v>
      </c>
      <c r="B807" s="1" t="s">
        <v>3517</v>
      </c>
      <c r="C807" s="1" t="s">
        <v>747</v>
      </c>
      <c r="D807" t="s">
        <v>3067</v>
      </c>
      <c r="E807" s="1" t="s">
        <v>241</v>
      </c>
      <c r="F807" s="1" t="s">
        <v>268</v>
      </c>
      <c r="H807" s="1" t="s">
        <v>889</v>
      </c>
      <c r="I807" s="1" t="s">
        <v>2957</v>
      </c>
      <c r="J807" s="1" t="s">
        <v>1374</v>
      </c>
      <c r="K807" t="s">
        <v>3519</v>
      </c>
      <c r="L807" t="s">
        <v>3518</v>
      </c>
    </row>
    <row r="808" spans="1:12" x14ac:dyDescent="0.25">
      <c r="A808" s="1" t="s">
        <v>1664</v>
      </c>
      <c r="C808" s="1" t="s">
        <v>747</v>
      </c>
      <c r="D808" s="1" t="s">
        <v>50</v>
      </c>
      <c r="E808" s="1" t="s">
        <v>1</v>
      </c>
      <c r="F808" s="1" t="s">
        <v>1577</v>
      </c>
      <c r="H808" s="1" t="s">
        <v>676</v>
      </c>
      <c r="I808" s="1" t="s">
        <v>846</v>
      </c>
      <c r="J808" s="1" t="s">
        <v>799</v>
      </c>
      <c r="K808" s="2" t="s">
        <v>1665</v>
      </c>
    </row>
    <row r="809" spans="1:12" x14ac:dyDescent="0.25">
      <c r="A809" s="1" t="s">
        <v>1252</v>
      </c>
      <c r="C809" s="1" t="s">
        <v>48</v>
      </c>
      <c r="D809" s="1" t="s">
        <v>1253</v>
      </c>
      <c r="E809" s="1" t="s">
        <v>53</v>
      </c>
      <c r="F809" s="1" t="s">
        <v>320</v>
      </c>
      <c r="H809" s="1" t="s">
        <v>3008</v>
      </c>
      <c r="I809" s="1" t="s">
        <v>896</v>
      </c>
      <c r="J809" s="1" t="s">
        <v>803</v>
      </c>
      <c r="K809" s="3" t="s">
        <v>1254</v>
      </c>
    </row>
    <row r="810" spans="1:12" x14ac:dyDescent="0.25">
      <c r="A810" s="1" t="s">
        <v>3514</v>
      </c>
      <c r="C810" s="1" t="s">
        <v>747</v>
      </c>
      <c r="D810" t="s">
        <v>50</v>
      </c>
      <c r="E810" s="1" t="s">
        <v>241</v>
      </c>
      <c r="F810" s="1" t="s">
        <v>249</v>
      </c>
      <c r="H810" s="1" t="s">
        <v>639</v>
      </c>
      <c r="I810" s="1" t="s">
        <v>2957</v>
      </c>
      <c r="J810" s="1" t="s">
        <v>1635</v>
      </c>
      <c r="K810" s="3" t="s">
        <v>3515</v>
      </c>
    </row>
    <row r="811" spans="1:12" x14ac:dyDescent="0.25">
      <c r="A811" s="1" t="s">
        <v>3747</v>
      </c>
      <c r="C811" s="1" t="s">
        <v>47</v>
      </c>
      <c r="D811" t="s">
        <v>1240</v>
      </c>
      <c r="E811" s="1" t="s">
        <v>8</v>
      </c>
      <c r="F811" s="1" t="s">
        <v>135</v>
      </c>
      <c r="H811" s="1" t="s">
        <v>889</v>
      </c>
      <c r="I811" s="5" t="s">
        <v>3558</v>
      </c>
      <c r="J811" s="1" t="s">
        <v>799</v>
      </c>
      <c r="K811" t="s">
        <v>3746</v>
      </c>
    </row>
    <row r="812" spans="1:12" x14ac:dyDescent="0.25">
      <c r="A812" s="1" t="s">
        <v>3721</v>
      </c>
      <c r="C812" s="1" t="s">
        <v>47</v>
      </c>
      <c r="D812" t="s">
        <v>1536</v>
      </c>
      <c r="E812" s="1" t="s">
        <v>4</v>
      </c>
      <c r="F812" s="1" t="s">
        <v>388</v>
      </c>
      <c r="G812" s="1" t="s">
        <v>62</v>
      </c>
      <c r="H812" s="1" t="s">
        <v>842</v>
      </c>
      <c r="I812" s="5" t="s">
        <v>3558</v>
      </c>
      <c r="J812" s="1" t="s">
        <v>799</v>
      </c>
      <c r="K812" t="s">
        <v>3722</v>
      </c>
    </row>
    <row r="813" spans="1:12" x14ac:dyDescent="0.25">
      <c r="A813" s="1" t="s">
        <v>2286</v>
      </c>
      <c r="C813" s="1" t="s">
        <v>11</v>
      </c>
      <c r="D813" t="s">
        <v>868</v>
      </c>
      <c r="E813" s="1" t="s">
        <v>1</v>
      </c>
      <c r="F813" s="1" t="s">
        <v>151</v>
      </c>
      <c r="G813" s="1" t="s">
        <v>65</v>
      </c>
      <c r="H813" s="1" t="s">
        <v>639</v>
      </c>
      <c r="I813" s="1" t="s">
        <v>1766</v>
      </c>
      <c r="J813" s="1" t="s">
        <v>803</v>
      </c>
      <c r="K813" s="3" t="s">
        <v>2287</v>
      </c>
    </row>
    <row r="814" spans="1:12" x14ac:dyDescent="0.25">
      <c r="A814" s="1" t="s">
        <v>1816</v>
      </c>
      <c r="C814" s="1" t="s">
        <v>747</v>
      </c>
      <c r="D814" s="1" t="s">
        <v>50</v>
      </c>
      <c r="E814" s="1" t="s">
        <v>4</v>
      </c>
      <c r="F814" s="1" t="s">
        <v>152</v>
      </c>
      <c r="H814" s="1" t="s">
        <v>3013</v>
      </c>
      <c r="I814" s="1" t="s">
        <v>795</v>
      </c>
      <c r="J814" s="1" t="s">
        <v>84</v>
      </c>
      <c r="K814" s="3" t="s">
        <v>1817</v>
      </c>
    </row>
    <row r="815" spans="1:12" x14ac:dyDescent="0.25">
      <c r="A815" s="1" t="s">
        <v>2074</v>
      </c>
      <c r="C815" s="1" t="s">
        <v>11</v>
      </c>
      <c r="D815" t="s">
        <v>2075</v>
      </c>
      <c r="E815" s="1" t="s">
        <v>4</v>
      </c>
      <c r="F815" s="1" t="s">
        <v>388</v>
      </c>
      <c r="G815" s="1" t="s">
        <v>92</v>
      </c>
      <c r="I815" t="s">
        <v>1688</v>
      </c>
      <c r="J815" s="1" t="s">
        <v>803</v>
      </c>
      <c r="K815" s="2" t="s">
        <v>2076</v>
      </c>
    </row>
    <row r="816" spans="1:12" x14ac:dyDescent="0.25">
      <c r="A816" s="1" t="s">
        <v>1777</v>
      </c>
      <c r="C816" s="1" t="s">
        <v>11</v>
      </c>
      <c r="D816" s="1" t="s">
        <v>1778</v>
      </c>
      <c r="E816" s="1" t="s">
        <v>3</v>
      </c>
      <c r="F816" s="1" t="s">
        <v>381</v>
      </c>
      <c r="G816" s="1" t="s">
        <v>89</v>
      </c>
      <c r="I816" s="1" t="s">
        <v>1683</v>
      </c>
      <c r="J816" s="1" t="s">
        <v>803</v>
      </c>
      <c r="K816" s="3" t="s">
        <v>1779</v>
      </c>
    </row>
    <row r="817" spans="1:12" x14ac:dyDescent="0.25">
      <c r="A817" s="1" t="s">
        <v>3928</v>
      </c>
      <c r="C817" s="1" t="s">
        <v>11</v>
      </c>
      <c r="D817" t="s">
        <v>3929</v>
      </c>
      <c r="E817" s="1" t="s">
        <v>241</v>
      </c>
      <c r="F817" s="1" t="s">
        <v>268</v>
      </c>
      <c r="G817" s="1" t="s">
        <v>271</v>
      </c>
      <c r="I817" s="1" t="s">
        <v>3880</v>
      </c>
      <c r="J817" s="1" t="s">
        <v>803</v>
      </c>
      <c r="K817" s="3" t="s">
        <v>3930</v>
      </c>
    </row>
    <row r="818" spans="1:12" x14ac:dyDescent="0.25">
      <c r="A818" s="1" t="s">
        <v>21</v>
      </c>
      <c r="C818" s="1" t="s">
        <v>48</v>
      </c>
      <c r="D818" s="1" t="s">
        <v>839</v>
      </c>
      <c r="E818" s="1" t="s">
        <v>8</v>
      </c>
      <c r="H818" s="1" t="s">
        <v>709</v>
      </c>
      <c r="I818" s="1" t="s">
        <v>795</v>
      </c>
      <c r="J818" s="1" t="s">
        <v>803</v>
      </c>
      <c r="K818" s="3" t="s">
        <v>40</v>
      </c>
    </row>
    <row r="819" spans="1:12" x14ac:dyDescent="0.25">
      <c r="A819" s="1" t="s">
        <v>2772</v>
      </c>
      <c r="C819" s="1" t="s">
        <v>47</v>
      </c>
      <c r="D819" s="1" t="s">
        <v>6</v>
      </c>
      <c r="E819" s="1" t="s">
        <v>8</v>
      </c>
      <c r="H819" s="1" t="s">
        <v>889</v>
      </c>
      <c r="I819" s="1" t="s">
        <v>774</v>
      </c>
      <c r="J819" s="1" t="s">
        <v>803</v>
      </c>
      <c r="K819" s="2" t="s">
        <v>2773</v>
      </c>
    </row>
    <row r="820" spans="1:12" x14ac:dyDescent="0.25">
      <c r="A820" s="1" t="s">
        <v>1515</v>
      </c>
      <c r="C820" s="1" t="s">
        <v>11</v>
      </c>
      <c r="D820" s="1" t="s">
        <v>50</v>
      </c>
      <c r="E820" s="1" t="s">
        <v>3</v>
      </c>
      <c r="F820" s="1" t="s">
        <v>1516</v>
      </c>
      <c r="H820" s="1" t="s">
        <v>3431</v>
      </c>
      <c r="I820" s="1" t="s">
        <v>1517</v>
      </c>
      <c r="J820" s="1" t="s">
        <v>803</v>
      </c>
      <c r="K820" s="3" t="s">
        <v>1518</v>
      </c>
    </row>
    <row r="821" spans="1:12" x14ac:dyDescent="0.25">
      <c r="A821" s="1" t="s">
        <v>3500</v>
      </c>
      <c r="C821" s="1" t="s">
        <v>747</v>
      </c>
      <c r="D821" t="s">
        <v>12</v>
      </c>
      <c r="E821" s="1" t="s">
        <v>4</v>
      </c>
      <c r="F821" s="1" t="s">
        <v>405</v>
      </c>
      <c r="H821" s="1" t="s">
        <v>1278</v>
      </c>
      <c r="I821" s="1" t="s">
        <v>2957</v>
      </c>
      <c r="J821" s="1" t="s">
        <v>1374</v>
      </c>
      <c r="K821" t="s">
        <v>3501</v>
      </c>
    </row>
    <row r="822" spans="1:12" x14ac:dyDescent="0.25">
      <c r="A822" s="1" t="s">
        <v>2066</v>
      </c>
      <c r="C822" s="1" t="s">
        <v>11</v>
      </c>
      <c r="D822" t="s">
        <v>59</v>
      </c>
      <c r="E822" s="1" t="s">
        <v>4</v>
      </c>
      <c r="F822" s="1" t="s">
        <v>1085</v>
      </c>
      <c r="H822" s="1" t="s">
        <v>1278</v>
      </c>
      <c r="I822" s="1" t="s">
        <v>1724</v>
      </c>
      <c r="J822" s="1" t="s">
        <v>803</v>
      </c>
      <c r="K822" s="3" t="s">
        <v>2067</v>
      </c>
    </row>
    <row r="823" spans="1:12" x14ac:dyDescent="0.25">
      <c r="A823" s="1" t="s">
        <v>3159</v>
      </c>
      <c r="C823" s="1" t="s">
        <v>747</v>
      </c>
      <c r="D823" s="1" t="s">
        <v>6</v>
      </c>
      <c r="E823" s="1" t="s">
        <v>8</v>
      </c>
      <c r="H823" s="1" t="s">
        <v>680</v>
      </c>
      <c r="I823" s="1" t="s">
        <v>2957</v>
      </c>
      <c r="J823" s="1" t="s">
        <v>84</v>
      </c>
      <c r="K823" t="s">
        <v>3160</v>
      </c>
    </row>
    <row r="824" spans="1:12" x14ac:dyDescent="0.25">
      <c r="A824" s="1" t="s">
        <v>703</v>
      </c>
      <c r="C824" s="1" t="s">
        <v>11</v>
      </c>
      <c r="D824" s="1" t="s">
        <v>6</v>
      </c>
      <c r="E824" s="1" t="s">
        <v>8</v>
      </c>
      <c r="H824" s="1" t="s">
        <v>710</v>
      </c>
      <c r="I824" s="1" t="s">
        <v>774</v>
      </c>
      <c r="J824" s="1" t="s">
        <v>803</v>
      </c>
      <c r="K824" s="2" t="s">
        <v>704</v>
      </c>
    </row>
    <row r="825" spans="1:12" x14ac:dyDescent="0.25">
      <c r="A825" s="1" t="s">
        <v>61</v>
      </c>
      <c r="C825" s="1" t="s">
        <v>48</v>
      </c>
      <c r="D825" t="s">
        <v>810</v>
      </c>
      <c r="E825" s="1" t="s">
        <v>3</v>
      </c>
      <c r="F825" s="1" t="s">
        <v>160</v>
      </c>
      <c r="G825" s="1" t="s">
        <v>62</v>
      </c>
      <c r="I825" s="1" t="s">
        <v>753</v>
      </c>
      <c r="J825" s="1" t="s">
        <v>803</v>
      </c>
      <c r="K825" s="3" t="s">
        <v>63</v>
      </c>
    </row>
    <row r="826" spans="1:12" x14ac:dyDescent="0.25">
      <c r="A826" s="1" t="s">
        <v>2842</v>
      </c>
      <c r="C826" s="1" t="s">
        <v>47</v>
      </c>
      <c r="D826" s="1" t="s">
        <v>6</v>
      </c>
      <c r="E826" s="1" t="s">
        <v>8</v>
      </c>
      <c r="H826" s="1" t="s">
        <v>889</v>
      </c>
      <c r="I826" s="1" t="s">
        <v>753</v>
      </c>
      <c r="J826" s="1" t="s">
        <v>803</v>
      </c>
      <c r="K826" s="2" t="s">
        <v>2843</v>
      </c>
    </row>
    <row r="827" spans="1:12" x14ac:dyDescent="0.25">
      <c r="A827" s="1" t="s">
        <v>3697</v>
      </c>
      <c r="B827" s="1" t="s">
        <v>3699</v>
      </c>
      <c r="C827" s="1" t="s">
        <v>47</v>
      </c>
      <c r="D827" s="1" t="s">
        <v>3698</v>
      </c>
      <c r="E827" s="1" t="s">
        <v>3</v>
      </c>
      <c r="F827" s="1" t="s">
        <v>348</v>
      </c>
      <c r="H827" s="1" t="s">
        <v>842</v>
      </c>
      <c r="I827" s="5" t="s">
        <v>3558</v>
      </c>
      <c r="J827" s="1" t="s">
        <v>803</v>
      </c>
      <c r="K827" t="s">
        <v>3701</v>
      </c>
      <c r="L827" t="s">
        <v>3700</v>
      </c>
    </row>
    <row r="828" spans="1:12" x14ac:dyDescent="0.25">
      <c r="A828" s="1" t="s">
        <v>380</v>
      </c>
      <c r="C828" s="1" t="s">
        <v>11</v>
      </c>
      <c r="D828" s="1" t="s">
        <v>12</v>
      </c>
      <c r="E828" s="1" t="s">
        <v>3</v>
      </c>
      <c r="F828" s="1" t="s">
        <v>381</v>
      </c>
      <c r="H828" s="1" t="s">
        <v>3430</v>
      </c>
      <c r="I828" s="1" t="s">
        <v>769</v>
      </c>
      <c r="J828" s="1" t="s">
        <v>803</v>
      </c>
      <c r="K828" s="3" t="s">
        <v>382</v>
      </c>
    </row>
    <row r="829" spans="1:12" x14ac:dyDescent="0.25">
      <c r="A829" s="1" t="s">
        <v>788</v>
      </c>
      <c r="C829" s="1" t="s">
        <v>47</v>
      </c>
      <c r="D829" s="1" t="s">
        <v>6</v>
      </c>
      <c r="E829" s="1" t="s">
        <v>8</v>
      </c>
      <c r="H829" s="1" t="s">
        <v>771</v>
      </c>
      <c r="I829" s="1" t="s">
        <v>774</v>
      </c>
      <c r="J829" s="1" t="s">
        <v>803</v>
      </c>
      <c r="K829" s="3" t="s">
        <v>789</v>
      </c>
    </row>
    <row r="830" spans="1:12" x14ac:dyDescent="0.25">
      <c r="A830" s="1" t="s">
        <v>3748</v>
      </c>
      <c r="B830" s="1" t="s">
        <v>3751</v>
      </c>
      <c r="C830" s="1" t="s">
        <v>47</v>
      </c>
      <c r="D830" t="s">
        <v>3752</v>
      </c>
      <c r="E830" s="1" t="s">
        <v>8</v>
      </c>
      <c r="F830" s="1" t="s">
        <v>135</v>
      </c>
      <c r="G830" s="1" t="s">
        <v>3750</v>
      </c>
      <c r="H830" t="s">
        <v>841</v>
      </c>
      <c r="I830" s="5" t="s">
        <v>3558</v>
      </c>
      <c r="J830" s="1" t="s">
        <v>799</v>
      </c>
      <c r="K830" t="s">
        <v>3749</v>
      </c>
      <c r="L830" t="s">
        <v>3361</v>
      </c>
    </row>
    <row r="831" spans="1:12" x14ac:dyDescent="0.25">
      <c r="A831" s="1" t="s">
        <v>2762</v>
      </c>
      <c r="C831" s="1" t="s">
        <v>11</v>
      </c>
      <c r="D831" s="1" t="s">
        <v>6</v>
      </c>
      <c r="E831" s="1" t="s">
        <v>8</v>
      </c>
      <c r="H831" s="1" t="s">
        <v>1278</v>
      </c>
      <c r="I831" s="1" t="s">
        <v>1769</v>
      </c>
      <c r="J831" s="1" t="s">
        <v>803</v>
      </c>
      <c r="K831" s="3" t="s">
        <v>2763</v>
      </c>
    </row>
    <row r="832" spans="1:12" x14ac:dyDescent="0.25">
      <c r="A832" s="1" t="s">
        <v>647</v>
      </c>
      <c r="C832" s="1" t="s">
        <v>11</v>
      </c>
      <c r="D832" s="1" t="s">
        <v>50</v>
      </c>
      <c r="E832" s="1" t="s">
        <v>1</v>
      </c>
      <c r="F832" s="1" t="s">
        <v>189</v>
      </c>
      <c r="H832" s="1" t="s">
        <v>639</v>
      </c>
      <c r="I832" s="1" t="s">
        <v>896</v>
      </c>
      <c r="J832" s="1" t="s">
        <v>803</v>
      </c>
      <c r="K832" s="3" t="s">
        <v>648</v>
      </c>
    </row>
    <row r="833" spans="1:11" x14ac:dyDescent="0.25">
      <c r="A833" s="1" t="s">
        <v>2980</v>
      </c>
      <c r="C833" s="1" t="s">
        <v>11</v>
      </c>
      <c r="D833" t="s">
        <v>2981</v>
      </c>
      <c r="E833" s="1" t="s">
        <v>4</v>
      </c>
      <c r="F833" s="1" t="s">
        <v>1833</v>
      </c>
      <c r="G833" s="1" t="s">
        <v>281</v>
      </c>
      <c r="I833" s="1" t="s">
        <v>1769</v>
      </c>
      <c r="J833" s="1" t="s">
        <v>803</v>
      </c>
      <c r="K833" s="2" t="s">
        <v>2982</v>
      </c>
    </row>
    <row r="834" spans="1:11" x14ac:dyDescent="0.25">
      <c r="A834" s="1" t="s">
        <v>2689</v>
      </c>
      <c r="C834" s="1" t="s">
        <v>747</v>
      </c>
      <c r="D834" t="s">
        <v>12</v>
      </c>
      <c r="E834" s="1" t="s">
        <v>53</v>
      </c>
      <c r="F834" s="1" t="s">
        <v>320</v>
      </c>
      <c r="H834" s="1" t="s">
        <v>3432</v>
      </c>
      <c r="I834" s="1" t="s">
        <v>1784</v>
      </c>
      <c r="J834" s="1" t="s">
        <v>84</v>
      </c>
      <c r="K834" s="2" t="s">
        <v>2690</v>
      </c>
    </row>
    <row r="835" spans="1:11" x14ac:dyDescent="0.25">
      <c r="A835" s="1" t="s">
        <v>1905</v>
      </c>
      <c r="C835" s="1" t="s">
        <v>747</v>
      </c>
      <c r="D835" s="1" t="s">
        <v>12</v>
      </c>
      <c r="E835" s="1" t="s">
        <v>241</v>
      </c>
      <c r="F835" s="1" t="s">
        <v>249</v>
      </c>
      <c r="H835" s="1" t="s">
        <v>1448</v>
      </c>
      <c r="I835" s="1" t="s">
        <v>2483</v>
      </c>
      <c r="J835" s="1" t="s">
        <v>2525</v>
      </c>
      <c r="K835" s="2" t="s">
        <v>1591</v>
      </c>
    </row>
    <row r="836" spans="1:11" x14ac:dyDescent="0.25">
      <c r="A836" s="1" t="s">
        <v>1421</v>
      </c>
      <c r="C836" s="1" t="s">
        <v>47</v>
      </c>
      <c r="D836" t="s">
        <v>1422</v>
      </c>
      <c r="E836" s="1" t="s">
        <v>4</v>
      </c>
      <c r="F836" s="1" t="s">
        <v>388</v>
      </c>
      <c r="G836" s="1" t="s">
        <v>236</v>
      </c>
      <c r="H836" s="1" t="s">
        <v>1425</v>
      </c>
      <c r="I836" s="1" t="s">
        <v>795</v>
      </c>
      <c r="J836" s="1" t="s">
        <v>799</v>
      </c>
      <c r="K836" s="3" t="s">
        <v>1424</v>
      </c>
    </row>
    <row r="837" spans="1:11" x14ac:dyDescent="0.25">
      <c r="A837" s="1" t="s">
        <v>3695</v>
      </c>
      <c r="C837" s="1" t="s">
        <v>47</v>
      </c>
      <c r="D837" t="s">
        <v>3693</v>
      </c>
      <c r="E837" s="1" t="s">
        <v>3</v>
      </c>
      <c r="F837" s="1" t="s">
        <v>348</v>
      </c>
      <c r="G837" s="1" t="s">
        <v>281</v>
      </c>
      <c r="I837" s="5" t="s">
        <v>3558</v>
      </c>
      <c r="J837" s="1" t="s">
        <v>803</v>
      </c>
      <c r="K837" s="3" t="s">
        <v>3696</v>
      </c>
    </row>
    <row r="838" spans="1:11" x14ac:dyDescent="0.25">
      <c r="A838" s="1" t="s">
        <v>1642</v>
      </c>
      <c r="C838" s="1" t="s">
        <v>11</v>
      </c>
      <c r="D838" s="1" t="s">
        <v>6</v>
      </c>
      <c r="E838" s="1" t="s">
        <v>8</v>
      </c>
      <c r="H838" s="1" t="s">
        <v>680</v>
      </c>
      <c r="I838" s="1" t="s">
        <v>769</v>
      </c>
      <c r="J838" s="1" t="s">
        <v>799</v>
      </c>
      <c r="K838" s="3" t="s">
        <v>1643</v>
      </c>
    </row>
    <row r="839" spans="1:11" x14ac:dyDescent="0.25">
      <c r="A839" s="1" t="s">
        <v>1291</v>
      </c>
      <c r="C839" s="1" t="s">
        <v>47</v>
      </c>
      <c r="D839" t="s">
        <v>885</v>
      </c>
      <c r="E839" s="1" t="s">
        <v>4</v>
      </c>
      <c r="F839" s="1" t="s">
        <v>152</v>
      </c>
      <c r="H839" s="1" t="s">
        <v>894</v>
      </c>
      <c r="I839" s="1" t="s">
        <v>807</v>
      </c>
      <c r="J839" s="1" t="s">
        <v>799</v>
      </c>
      <c r="K839" s="3" t="s">
        <v>1292</v>
      </c>
    </row>
    <row r="840" spans="1:11" x14ac:dyDescent="0.25">
      <c r="A840" s="1" t="s">
        <v>1329</v>
      </c>
      <c r="C840" s="1" t="s">
        <v>47</v>
      </c>
      <c r="D840" t="s">
        <v>1331</v>
      </c>
      <c r="E840" s="1" t="s">
        <v>35</v>
      </c>
      <c r="F840" s="1" t="s">
        <v>156</v>
      </c>
      <c r="G840" s="1" t="s">
        <v>1367</v>
      </c>
      <c r="H840" s="1" t="s">
        <v>894</v>
      </c>
      <c r="I840" s="1" t="s">
        <v>807</v>
      </c>
      <c r="J840" s="1" t="s">
        <v>802</v>
      </c>
      <c r="K840" s="3" t="s">
        <v>1330</v>
      </c>
    </row>
    <row r="841" spans="1:11" x14ac:dyDescent="0.25">
      <c r="A841" s="1" t="s">
        <v>3707</v>
      </c>
      <c r="C841" s="1" t="s">
        <v>47</v>
      </c>
      <c r="D841" t="s">
        <v>885</v>
      </c>
      <c r="E841" s="1" t="s">
        <v>4</v>
      </c>
      <c r="F841" s="1" t="s">
        <v>152</v>
      </c>
      <c r="H841" s="1" t="s">
        <v>842</v>
      </c>
      <c r="I841" s="5" t="s">
        <v>3558</v>
      </c>
      <c r="J841" s="1" t="s">
        <v>803</v>
      </c>
      <c r="K841" t="s">
        <v>3708</v>
      </c>
    </row>
    <row r="842" spans="1:11" x14ac:dyDescent="0.25">
      <c r="A842" s="1" t="s">
        <v>2123</v>
      </c>
      <c r="C842" s="1" t="s">
        <v>11</v>
      </c>
      <c r="D842" t="s">
        <v>885</v>
      </c>
      <c r="E842" s="1" t="s">
        <v>4</v>
      </c>
      <c r="F842" s="1" t="s">
        <v>391</v>
      </c>
      <c r="I842" s="1" t="s">
        <v>1769</v>
      </c>
      <c r="J842" s="1" t="s">
        <v>803</v>
      </c>
      <c r="K842" s="3" t="s">
        <v>2124</v>
      </c>
    </row>
    <row r="843" spans="1:11" x14ac:dyDescent="0.25">
      <c r="A843" s="1" t="s">
        <v>1759</v>
      </c>
      <c r="C843" s="1" t="s">
        <v>747</v>
      </c>
      <c r="D843" t="s">
        <v>12</v>
      </c>
      <c r="E843" s="1" t="s">
        <v>3</v>
      </c>
      <c r="F843" s="1" t="s">
        <v>353</v>
      </c>
      <c r="H843" s="1" t="s">
        <v>908</v>
      </c>
      <c r="I843" s="1" t="s">
        <v>2628</v>
      </c>
      <c r="J843" s="1" t="s">
        <v>1635</v>
      </c>
      <c r="K843" s="2" t="s">
        <v>1760</v>
      </c>
    </row>
    <row r="844" spans="1:11" x14ac:dyDescent="0.25">
      <c r="A844" s="1" t="s">
        <v>3157</v>
      </c>
      <c r="C844" s="1" t="s">
        <v>747</v>
      </c>
      <c r="D844" s="1" t="s">
        <v>6</v>
      </c>
      <c r="E844" s="1" t="s">
        <v>8</v>
      </c>
      <c r="H844" s="1" t="s">
        <v>680</v>
      </c>
      <c r="I844" s="1" t="s">
        <v>2957</v>
      </c>
      <c r="J844" s="1" t="s">
        <v>802</v>
      </c>
      <c r="K844" t="s">
        <v>3158</v>
      </c>
    </row>
    <row r="845" spans="1:11" x14ac:dyDescent="0.25">
      <c r="A845" s="1" t="s">
        <v>2983</v>
      </c>
      <c r="C845" s="1" t="s">
        <v>47</v>
      </c>
      <c r="D845" t="s">
        <v>2118</v>
      </c>
      <c r="E845" s="1" t="s">
        <v>4</v>
      </c>
      <c r="F845" s="1" t="s">
        <v>391</v>
      </c>
      <c r="G845" s="1" t="s">
        <v>281</v>
      </c>
      <c r="I845" s="1" t="s">
        <v>1796</v>
      </c>
      <c r="J845" s="1" t="s">
        <v>803</v>
      </c>
      <c r="K845" s="2" t="s">
        <v>2984</v>
      </c>
    </row>
    <row r="846" spans="1:11" x14ac:dyDescent="0.25">
      <c r="A846" s="1" t="s">
        <v>2947</v>
      </c>
      <c r="C846" s="1" t="s">
        <v>47</v>
      </c>
      <c r="D846" t="s">
        <v>845</v>
      </c>
      <c r="E846" s="1" t="s">
        <v>8</v>
      </c>
      <c r="F846" s="1" t="s">
        <v>517</v>
      </c>
      <c r="I846" s="1" t="s">
        <v>1740</v>
      </c>
      <c r="J846" s="1" t="s">
        <v>803</v>
      </c>
      <c r="K846" s="2" t="s">
        <v>2948</v>
      </c>
    </row>
    <row r="847" spans="1:11" x14ac:dyDescent="0.25">
      <c r="A847" s="1" t="s">
        <v>1462</v>
      </c>
      <c r="C847" s="1" t="s">
        <v>11</v>
      </c>
      <c r="D847" s="1" t="s">
        <v>1466</v>
      </c>
      <c r="E847" s="1" t="s">
        <v>91</v>
      </c>
      <c r="F847" s="1" t="s">
        <v>1467</v>
      </c>
      <c r="G847" s="1" t="s">
        <v>1468</v>
      </c>
      <c r="H847" s="1" t="s">
        <v>814</v>
      </c>
      <c r="I847" s="1" t="s">
        <v>1463</v>
      </c>
      <c r="J847" s="1" t="s">
        <v>84</v>
      </c>
      <c r="K847" s="2" t="s">
        <v>1469</v>
      </c>
    </row>
    <row r="848" spans="1:11" x14ac:dyDescent="0.25">
      <c r="A848" s="1" t="s">
        <v>110</v>
      </c>
      <c r="C848" s="1" t="s">
        <v>48</v>
      </c>
      <c r="D848" t="s">
        <v>825</v>
      </c>
      <c r="E848" s="1" t="s">
        <v>111</v>
      </c>
      <c r="F848" s="1" t="s">
        <v>173</v>
      </c>
      <c r="G848" s="1" t="s">
        <v>65</v>
      </c>
      <c r="H848" s="1" t="s">
        <v>924</v>
      </c>
      <c r="I848" s="1" t="s">
        <v>774</v>
      </c>
      <c r="J848" s="1" t="s">
        <v>803</v>
      </c>
      <c r="K848" s="3" t="s">
        <v>112</v>
      </c>
    </row>
    <row r="849" spans="1:12" x14ac:dyDescent="0.25">
      <c r="A849" s="1" t="s">
        <v>1827</v>
      </c>
      <c r="C849" s="1" t="s">
        <v>747</v>
      </c>
      <c r="D849" s="1" t="s">
        <v>1240</v>
      </c>
      <c r="E849" s="1" t="s">
        <v>8</v>
      </c>
      <c r="F849" s="1" t="s">
        <v>517</v>
      </c>
      <c r="H849" s="1" t="s">
        <v>841</v>
      </c>
      <c r="I849" s="1" t="s">
        <v>890</v>
      </c>
      <c r="J849" s="1" t="s">
        <v>803</v>
      </c>
      <c r="K849" s="3" t="s">
        <v>1828</v>
      </c>
    </row>
    <row r="850" spans="1:12" x14ac:dyDescent="0.25">
      <c r="A850" s="1" t="s">
        <v>2071</v>
      </c>
      <c r="C850" s="1" t="s">
        <v>11</v>
      </c>
      <c r="D850" t="s">
        <v>50</v>
      </c>
      <c r="E850" s="1" t="s">
        <v>4</v>
      </c>
      <c r="F850" s="1" t="s">
        <v>162</v>
      </c>
      <c r="H850" s="1" t="s">
        <v>814</v>
      </c>
      <c r="I850" s="1" t="s">
        <v>2072</v>
      </c>
      <c r="J850" s="1" t="s">
        <v>803</v>
      </c>
      <c r="K850" s="3" t="s">
        <v>2073</v>
      </c>
    </row>
    <row r="851" spans="1:12" x14ac:dyDescent="0.25">
      <c r="A851" s="1" t="s">
        <v>1256</v>
      </c>
      <c r="B851" s="1" t="s">
        <v>1257</v>
      </c>
      <c r="C851" s="1" t="s">
        <v>47</v>
      </c>
      <c r="D851" s="1" t="s">
        <v>1258</v>
      </c>
      <c r="E851" s="1" t="s">
        <v>4</v>
      </c>
      <c r="F851" s="1" t="s">
        <v>1190</v>
      </c>
      <c r="G851" s="1" t="s">
        <v>89</v>
      </c>
      <c r="H851" s="1" t="s">
        <v>814</v>
      </c>
      <c r="I851" s="1" t="s">
        <v>896</v>
      </c>
      <c r="J851" s="1" t="s">
        <v>84</v>
      </c>
      <c r="K851" s="3" t="s">
        <v>1259</v>
      </c>
      <c r="L851" s="1" t="s">
        <v>1260</v>
      </c>
    </row>
    <row r="852" spans="1:12" x14ac:dyDescent="0.25">
      <c r="A852" s="1" t="s">
        <v>1563</v>
      </c>
      <c r="C852" s="1" t="s">
        <v>11</v>
      </c>
      <c r="D852" s="1" t="s">
        <v>1562</v>
      </c>
      <c r="E852" s="1" t="s">
        <v>4</v>
      </c>
      <c r="F852" s="1" t="s">
        <v>405</v>
      </c>
      <c r="G852" s="1" t="s">
        <v>1599</v>
      </c>
      <c r="I852" s="1" t="s">
        <v>1372</v>
      </c>
      <c r="J852" s="1" t="s">
        <v>803</v>
      </c>
      <c r="K852" s="3" t="s">
        <v>1564</v>
      </c>
    </row>
    <row r="853" spans="1:12" x14ac:dyDescent="0.25">
      <c r="A853" s="1" t="s">
        <v>968</v>
      </c>
      <c r="C853" s="1" t="s">
        <v>11</v>
      </c>
      <c r="D853" t="s">
        <v>2069</v>
      </c>
      <c r="E853" s="1" t="s">
        <v>4</v>
      </c>
      <c r="F853" s="1" t="s">
        <v>1284</v>
      </c>
      <c r="G853" s="1" t="s">
        <v>34</v>
      </c>
      <c r="I853" s="1" t="s">
        <v>1796</v>
      </c>
      <c r="J853" s="1" t="s">
        <v>803</v>
      </c>
      <c r="K853" s="3" t="s">
        <v>2068</v>
      </c>
    </row>
    <row r="854" spans="1:12" x14ac:dyDescent="0.25">
      <c r="A854" s="1" t="s">
        <v>2909</v>
      </c>
      <c r="C854" s="1" t="s">
        <v>47</v>
      </c>
      <c r="D854" t="s">
        <v>50</v>
      </c>
      <c r="E854" s="1" t="s">
        <v>4</v>
      </c>
      <c r="F854" s="1" t="s">
        <v>152</v>
      </c>
      <c r="H854" s="1" t="s">
        <v>842</v>
      </c>
      <c r="I854" t="s">
        <v>1688</v>
      </c>
      <c r="J854" s="1" t="s">
        <v>803</v>
      </c>
      <c r="K854" s="2" t="s">
        <v>2910</v>
      </c>
    </row>
    <row r="855" spans="1:12" x14ac:dyDescent="0.25">
      <c r="A855" s="1" t="s">
        <v>1293</v>
      </c>
      <c r="C855" s="1" t="s">
        <v>47</v>
      </c>
      <c r="D855" t="s">
        <v>1294</v>
      </c>
      <c r="E855" s="1" t="s">
        <v>4</v>
      </c>
      <c r="F855" s="1" t="s">
        <v>414</v>
      </c>
      <c r="H855" s="1" t="s">
        <v>1295</v>
      </c>
      <c r="I855" s="1" t="s">
        <v>807</v>
      </c>
      <c r="J855" s="1" t="s">
        <v>802</v>
      </c>
      <c r="K855" s="3" t="s">
        <v>1296</v>
      </c>
    </row>
    <row r="856" spans="1:12" x14ac:dyDescent="0.25">
      <c r="A856" s="1" t="s">
        <v>2684</v>
      </c>
      <c r="C856" s="1" t="s">
        <v>747</v>
      </c>
      <c r="D856" t="s">
        <v>943</v>
      </c>
      <c r="E856" s="1" t="s">
        <v>241</v>
      </c>
      <c r="F856" s="1" t="s">
        <v>2685</v>
      </c>
      <c r="G856" s="1" t="s">
        <v>89</v>
      </c>
      <c r="H856" s="1" t="s">
        <v>924</v>
      </c>
      <c r="I856" s="1" t="s">
        <v>1784</v>
      </c>
      <c r="J856" s="1" t="s">
        <v>799</v>
      </c>
      <c r="K856" s="2" t="s">
        <v>2686</v>
      </c>
    </row>
    <row r="857" spans="1:12" x14ac:dyDescent="0.25">
      <c r="A857" s="1" t="s">
        <v>3986</v>
      </c>
      <c r="C857" s="1" t="s">
        <v>48</v>
      </c>
      <c r="D857" t="s">
        <v>3987</v>
      </c>
      <c r="E857" s="1" t="s">
        <v>83</v>
      </c>
      <c r="F857" s="1" t="s">
        <v>465</v>
      </c>
      <c r="G857" s="1" t="s">
        <v>65</v>
      </c>
      <c r="H857" s="1" t="s">
        <v>3053</v>
      </c>
      <c r="I857" s="1" t="s">
        <v>3880</v>
      </c>
      <c r="J857" s="1" t="s">
        <v>803</v>
      </c>
      <c r="K857" s="3" t="s">
        <v>3988</v>
      </c>
    </row>
    <row r="858" spans="1:12" x14ac:dyDescent="0.25">
      <c r="A858" s="1" t="s">
        <v>3830</v>
      </c>
      <c r="C858" s="1" t="s">
        <v>747</v>
      </c>
      <c r="D858" t="s">
        <v>50</v>
      </c>
      <c r="E858" s="1" t="s">
        <v>4</v>
      </c>
      <c r="F858" s="1" t="s">
        <v>388</v>
      </c>
      <c r="H858" t="s">
        <v>3833</v>
      </c>
      <c r="I858" s="5" t="s">
        <v>3558</v>
      </c>
      <c r="J858" s="1" t="s">
        <v>802</v>
      </c>
      <c r="K858" s="3" t="s">
        <v>3829</v>
      </c>
    </row>
    <row r="859" spans="1:12" x14ac:dyDescent="0.25">
      <c r="A859" s="1" t="s">
        <v>784</v>
      </c>
      <c r="C859" s="1" t="s">
        <v>47</v>
      </c>
      <c r="D859" s="1" t="s">
        <v>6</v>
      </c>
      <c r="E859" s="1" t="s">
        <v>8</v>
      </c>
      <c r="H859" s="1" t="s">
        <v>771</v>
      </c>
      <c r="I859" s="1" t="s">
        <v>774</v>
      </c>
      <c r="J859" s="1" t="s">
        <v>803</v>
      </c>
      <c r="K859" s="3" t="s">
        <v>785</v>
      </c>
    </row>
    <row r="860" spans="1:12" x14ac:dyDescent="0.25">
      <c r="A860" s="1" t="s">
        <v>2038</v>
      </c>
      <c r="C860" s="1" t="s">
        <v>48</v>
      </c>
      <c r="D860" t="s">
        <v>2040</v>
      </c>
      <c r="E860" s="1" t="s">
        <v>130</v>
      </c>
      <c r="F860" s="1" t="s">
        <v>2041</v>
      </c>
      <c r="G860" s="1" t="s">
        <v>562</v>
      </c>
      <c r="H860" s="1" t="s">
        <v>1278</v>
      </c>
      <c r="I860" s="1" t="s">
        <v>1766</v>
      </c>
      <c r="J860" s="1" t="s">
        <v>803</v>
      </c>
      <c r="K860" s="2" t="s">
        <v>2039</v>
      </c>
    </row>
    <row r="861" spans="1:12" x14ac:dyDescent="0.25">
      <c r="A861" s="1" t="s">
        <v>3457</v>
      </c>
      <c r="C861" s="1" t="s">
        <v>47</v>
      </c>
      <c r="D861" t="s">
        <v>59</v>
      </c>
      <c r="E861" s="1" t="s">
        <v>4</v>
      </c>
      <c r="F861" s="1" t="s">
        <v>152</v>
      </c>
      <c r="I861" s="1" t="s">
        <v>2957</v>
      </c>
      <c r="J861" s="1" t="s">
        <v>133</v>
      </c>
      <c r="K861" s="3" t="s">
        <v>3458</v>
      </c>
    </row>
    <row r="862" spans="1:12" x14ac:dyDescent="0.25">
      <c r="A862" s="1" t="s">
        <v>2911</v>
      </c>
      <c r="C862" s="1" t="s">
        <v>47</v>
      </c>
      <c r="D862" t="s">
        <v>885</v>
      </c>
      <c r="E862" s="1" t="s">
        <v>4</v>
      </c>
      <c r="F862" s="1" t="s">
        <v>405</v>
      </c>
      <c r="H862" s="1" t="s">
        <v>639</v>
      </c>
      <c r="I862" s="1" t="s">
        <v>1514</v>
      </c>
      <c r="J862" s="1" t="s">
        <v>803</v>
      </c>
      <c r="K862" s="2" t="s">
        <v>2912</v>
      </c>
    </row>
    <row r="863" spans="1:12" x14ac:dyDescent="0.25">
      <c r="A863" s="1" t="s">
        <v>2581</v>
      </c>
      <c r="C863" s="1" t="s">
        <v>47</v>
      </c>
      <c r="D863" t="s">
        <v>12</v>
      </c>
      <c r="E863" s="1" t="s">
        <v>241</v>
      </c>
      <c r="F863" s="1" t="s">
        <v>2583</v>
      </c>
      <c r="H863" s="1" t="s">
        <v>924</v>
      </c>
      <c r="I863" s="1" t="s">
        <v>3039</v>
      </c>
      <c r="J863" s="1" t="s">
        <v>799</v>
      </c>
      <c r="K863" s="2" t="s">
        <v>2582</v>
      </c>
    </row>
    <row r="864" spans="1:12" x14ac:dyDescent="0.25">
      <c r="A864" s="1" t="s">
        <v>1859</v>
      </c>
      <c r="C864" s="1" t="s">
        <v>48</v>
      </c>
      <c r="D864" t="s">
        <v>1860</v>
      </c>
      <c r="E864" s="1" t="s">
        <v>4</v>
      </c>
      <c r="F864" s="1" t="s">
        <v>153</v>
      </c>
      <c r="G864" s="1" t="s">
        <v>89</v>
      </c>
      <c r="I864" s="1" t="s">
        <v>1784</v>
      </c>
      <c r="J864" s="1" t="s">
        <v>803</v>
      </c>
      <c r="K864" s="3" t="s">
        <v>1861</v>
      </c>
    </row>
    <row r="865" spans="1:11" x14ac:dyDescent="0.25">
      <c r="A865" s="1" t="s">
        <v>191</v>
      </c>
      <c r="C865" s="1" t="s">
        <v>11</v>
      </c>
      <c r="D865" s="1" t="s">
        <v>50</v>
      </c>
      <c r="E865" s="1" t="s">
        <v>1</v>
      </c>
      <c r="F865" s="1" t="s">
        <v>192</v>
      </c>
      <c r="H865" s="1" t="s">
        <v>676</v>
      </c>
      <c r="I865" s="1" t="s">
        <v>859</v>
      </c>
      <c r="J865" s="1" t="s">
        <v>803</v>
      </c>
      <c r="K865" s="2" t="s">
        <v>193</v>
      </c>
    </row>
    <row r="866" spans="1:11" x14ac:dyDescent="0.25">
      <c r="A866" s="1" t="s">
        <v>638</v>
      </c>
      <c r="C866" s="1" t="s">
        <v>47</v>
      </c>
      <c r="D866" s="1" t="s">
        <v>50</v>
      </c>
      <c r="E866" s="1" t="s">
        <v>1</v>
      </c>
      <c r="F866" s="1" t="s">
        <v>150</v>
      </c>
      <c r="H866" s="1" t="s">
        <v>639</v>
      </c>
      <c r="I866" s="1" t="s">
        <v>820</v>
      </c>
      <c r="J866" s="1" t="s">
        <v>803</v>
      </c>
      <c r="K866" s="3" t="s">
        <v>640</v>
      </c>
    </row>
    <row r="867" spans="1:11" x14ac:dyDescent="0.25">
      <c r="A867" s="1" t="s">
        <v>552</v>
      </c>
      <c r="C867" s="1" t="s">
        <v>11</v>
      </c>
      <c r="D867" s="1" t="s">
        <v>1240</v>
      </c>
      <c r="E867" s="1" t="s">
        <v>8</v>
      </c>
      <c r="F867" s="1" t="s">
        <v>517</v>
      </c>
      <c r="I867" s="1" t="s">
        <v>753</v>
      </c>
      <c r="J867" s="1" t="s">
        <v>803</v>
      </c>
      <c r="K867" s="3" t="s">
        <v>553</v>
      </c>
    </row>
    <row r="868" spans="1:11" x14ac:dyDescent="0.25">
      <c r="A868" s="1" t="s">
        <v>3474</v>
      </c>
      <c r="C868" s="1" t="s">
        <v>47</v>
      </c>
      <c r="D868" t="s">
        <v>906</v>
      </c>
      <c r="E868" s="1" t="s">
        <v>80</v>
      </c>
      <c r="F868" s="1" t="s">
        <v>2748</v>
      </c>
      <c r="G868" s="1" t="s">
        <v>119</v>
      </c>
      <c r="H868" s="1" t="s">
        <v>842</v>
      </c>
      <c r="I868" s="1" t="s">
        <v>2957</v>
      </c>
      <c r="J868" s="1" t="s">
        <v>84</v>
      </c>
      <c r="K868" t="s">
        <v>3473</v>
      </c>
    </row>
    <row r="869" spans="1:11" x14ac:dyDescent="0.25">
      <c r="A869" s="1" t="s">
        <v>1102</v>
      </c>
      <c r="C869" s="1" t="s">
        <v>11</v>
      </c>
      <c r="D869" s="1" t="s">
        <v>1104</v>
      </c>
      <c r="E869" s="1" t="s">
        <v>446</v>
      </c>
      <c r="F869" s="1" t="s">
        <v>1103</v>
      </c>
      <c r="G869" s="1" t="s">
        <v>101</v>
      </c>
      <c r="H869" s="1" t="s">
        <v>639</v>
      </c>
      <c r="I869" s="1" t="s">
        <v>1079</v>
      </c>
      <c r="J869" s="1" t="s">
        <v>803</v>
      </c>
      <c r="K869" s="3" t="s">
        <v>1106</v>
      </c>
    </row>
    <row r="870" spans="1:11" x14ac:dyDescent="0.25">
      <c r="A870" s="1" t="s">
        <v>23</v>
      </c>
      <c r="C870" s="1" t="s">
        <v>11</v>
      </c>
      <c r="D870" s="1" t="s">
        <v>1240</v>
      </c>
      <c r="E870" s="1" t="s">
        <v>8</v>
      </c>
      <c r="F870" s="1" t="s">
        <v>32</v>
      </c>
      <c r="H870" s="1" t="s">
        <v>841</v>
      </c>
      <c r="I870" s="1" t="s">
        <v>774</v>
      </c>
      <c r="J870" s="1" t="s">
        <v>803</v>
      </c>
      <c r="K870" s="3" t="s">
        <v>42</v>
      </c>
    </row>
    <row r="871" spans="1:11" x14ac:dyDescent="0.25">
      <c r="A871" s="1" t="s">
        <v>1440</v>
      </c>
      <c r="C871" s="1" t="s">
        <v>11</v>
      </c>
      <c r="D871" t="s">
        <v>1441</v>
      </c>
      <c r="E871" s="1" t="s">
        <v>241</v>
      </c>
      <c r="F871" s="1" t="s">
        <v>265</v>
      </c>
      <c r="G871" s="1" t="s">
        <v>77</v>
      </c>
      <c r="H871" s="1" t="s">
        <v>847</v>
      </c>
      <c r="I871" s="1" t="s">
        <v>2246</v>
      </c>
      <c r="J871" s="1" t="s">
        <v>84</v>
      </c>
      <c r="K871" s="7" t="s">
        <v>1442</v>
      </c>
    </row>
    <row r="872" spans="1:11" x14ac:dyDescent="0.25">
      <c r="A872" s="1" t="s">
        <v>121</v>
      </c>
      <c r="C872" s="1" t="s">
        <v>48</v>
      </c>
      <c r="D872" t="s">
        <v>829</v>
      </c>
      <c r="E872" s="1" t="s">
        <v>76</v>
      </c>
      <c r="F872" s="1" t="s">
        <v>175</v>
      </c>
      <c r="G872" s="1" t="s">
        <v>105</v>
      </c>
      <c r="I872" s="1" t="s">
        <v>774</v>
      </c>
      <c r="J872" s="1" t="s">
        <v>803</v>
      </c>
      <c r="K872" s="3" t="s">
        <v>122</v>
      </c>
    </row>
    <row r="873" spans="1:11" x14ac:dyDescent="0.25">
      <c r="A873" s="1" t="s">
        <v>26</v>
      </c>
      <c r="C873" s="1" t="s">
        <v>47</v>
      </c>
      <c r="D873" t="s">
        <v>937</v>
      </c>
      <c r="E873" s="1" t="s">
        <v>35</v>
      </c>
      <c r="F873" s="1" t="s">
        <v>156</v>
      </c>
      <c r="G873" s="1" t="s">
        <v>34</v>
      </c>
      <c r="I873" s="1" t="s">
        <v>795</v>
      </c>
      <c r="J873" s="1" t="s">
        <v>799</v>
      </c>
      <c r="K873" s="3" t="s">
        <v>45</v>
      </c>
    </row>
    <row r="874" spans="1:11" x14ac:dyDescent="0.25">
      <c r="A874" s="1" t="s">
        <v>3663</v>
      </c>
      <c r="C874" s="1" t="s">
        <v>11</v>
      </c>
      <c r="D874" t="s">
        <v>3665</v>
      </c>
      <c r="E874" s="1" t="s">
        <v>35</v>
      </c>
      <c r="F874" s="1" t="s">
        <v>3666</v>
      </c>
      <c r="G874" s="1" t="s">
        <v>34</v>
      </c>
      <c r="I874" s="5" t="s">
        <v>3558</v>
      </c>
      <c r="J874" s="1" t="s">
        <v>803</v>
      </c>
      <c r="K874" s="3" t="s">
        <v>3664</v>
      </c>
    </row>
    <row r="875" spans="1:11" x14ac:dyDescent="0.25">
      <c r="A875" s="1" t="s">
        <v>2255</v>
      </c>
      <c r="C875" s="1" t="s">
        <v>11</v>
      </c>
      <c r="D875" t="s">
        <v>12</v>
      </c>
      <c r="E875" s="1" t="s">
        <v>1</v>
      </c>
      <c r="F875" s="1" t="s">
        <v>211</v>
      </c>
      <c r="H875" s="1" t="s">
        <v>3423</v>
      </c>
      <c r="I875" s="1" t="s">
        <v>1781</v>
      </c>
      <c r="J875" s="1" t="s">
        <v>803</v>
      </c>
      <c r="K875" s="7" t="s">
        <v>2256</v>
      </c>
    </row>
    <row r="876" spans="1:11" x14ac:dyDescent="0.25">
      <c r="A876" s="1" t="s">
        <v>3951</v>
      </c>
      <c r="C876" s="1" t="s">
        <v>48</v>
      </c>
      <c r="D876" t="s">
        <v>59</v>
      </c>
      <c r="E876" s="1" t="s">
        <v>3</v>
      </c>
      <c r="F876" s="1" t="s">
        <v>3952</v>
      </c>
      <c r="H876" s="1" t="s">
        <v>2419</v>
      </c>
      <c r="I876" s="1" t="s">
        <v>3880</v>
      </c>
      <c r="J876" s="1" t="s">
        <v>803</v>
      </c>
      <c r="K876" t="s">
        <v>3953</v>
      </c>
    </row>
    <row r="877" spans="1:11" x14ac:dyDescent="0.25">
      <c r="A877" s="1" t="s">
        <v>3059</v>
      </c>
      <c r="C877" s="1" t="s">
        <v>11</v>
      </c>
      <c r="D877" t="s">
        <v>59</v>
      </c>
      <c r="E877" s="1" t="s">
        <v>241</v>
      </c>
      <c r="F877" s="1" t="s">
        <v>268</v>
      </c>
      <c r="G877" s="1" t="s">
        <v>252</v>
      </c>
      <c r="I877" s="1" t="s">
        <v>2957</v>
      </c>
      <c r="J877" s="1" t="s">
        <v>803</v>
      </c>
      <c r="K877" s="3" t="s">
        <v>3060</v>
      </c>
    </row>
    <row r="878" spans="1:11" x14ac:dyDescent="0.25">
      <c r="A878" s="1" t="s">
        <v>1609</v>
      </c>
      <c r="C878" s="1" t="s">
        <v>48</v>
      </c>
      <c r="D878" s="1" t="s">
        <v>1610</v>
      </c>
      <c r="E878" s="1" t="s">
        <v>80</v>
      </c>
      <c r="F878" s="1" t="s">
        <v>1614</v>
      </c>
      <c r="G878" s="1" t="s">
        <v>1367</v>
      </c>
      <c r="I878" s="1" t="s">
        <v>1613</v>
      </c>
      <c r="J878" s="1" t="s">
        <v>803</v>
      </c>
      <c r="K878" s="3" t="s">
        <v>1612</v>
      </c>
    </row>
    <row r="879" spans="1:11" x14ac:dyDescent="0.25">
      <c r="A879" s="1" t="s">
        <v>1908</v>
      </c>
      <c r="C879" s="1" t="s">
        <v>747</v>
      </c>
      <c r="D879" t="s">
        <v>1909</v>
      </c>
      <c r="E879" s="1" t="s">
        <v>53</v>
      </c>
      <c r="F879" s="1" t="s">
        <v>323</v>
      </c>
      <c r="G879" s="1" t="s">
        <v>55</v>
      </c>
      <c r="H879" s="1" t="s">
        <v>847</v>
      </c>
      <c r="I879" s="1" t="s">
        <v>1784</v>
      </c>
      <c r="J879" s="1" t="s">
        <v>1635</v>
      </c>
      <c r="K879" s="2" t="s">
        <v>1910</v>
      </c>
    </row>
    <row r="880" spans="1:11" x14ac:dyDescent="0.25">
      <c r="A880" s="1" t="s">
        <v>390</v>
      </c>
      <c r="C880" s="1" t="s">
        <v>11</v>
      </c>
      <c r="D880" t="s">
        <v>864</v>
      </c>
      <c r="E880" s="1" t="s">
        <v>4</v>
      </c>
      <c r="F880" s="1" t="s">
        <v>391</v>
      </c>
      <c r="H880" s="1" t="s">
        <v>917</v>
      </c>
      <c r="I880" s="1" t="s">
        <v>795</v>
      </c>
      <c r="J880" s="1" t="s">
        <v>803</v>
      </c>
      <c r="K880" s="3" t="s">
        <v>392</v>
      </c>
    </row>
    <row r="881" spans="1:12" x14ac:dyDescent="0.25">
      <c r="A881" s="1" t="s">
        <v>2885</v>
      </c>
      <c r="C881" s="1" t="s">
        <v>47</v>
      </c>
      <c r="D881" t="s">
        <v>885</v>
      </c>
      <c r="E881" s="1" t="s">
        <v>241</v>
      </c>
      <c r="F881" s="1" t="s">
        <v>259</v>
      </c>
      <c r="H881" s="1" t="s">
        <v>889</v>
      </c>
      <c r="I881" s="1" t="s">
        <v>2061</v>
      </c>
      <c r="J881" s="1" t="s">
        <v>803</v>
      </c>
      <c r="K881" s="3" t="s">
        <v>2886</v>
      </c>
    </row>
    <row r="882" spans="1:12" x14ac:dyDescent="0.25">
      <c r="A882" s="1" t="s">
        <v>786</v>
      </c>
      <c r="C882" s="1" t="s">
        <v>47</v>
      </c>
      <c r="D882" s="1" t="s">
        <v>6</v>
      </c>
      <c r="E882" s="1" t="s">
        <v>8</v>
      </c>
      <c r="H882" s="1" t="s">
        <v>771</v>
      </c>
      <c r="I882" s="1" t="s">
        <v>774</v>
      </c>
      <c r="J882" s="1" t="s">
        <v>803</v>
      </c>
      <c r="K882" s="3" t="s">
        <v>787</v>
      </c>
    </row>
    <row r="883" spans="1:12" x14ac:dyDescent="0.25">
      <c r="A883" s="1" t="s">
        <v>2239</v>
      </c>
      <c r="C883" s="1" t="s">
        <v>11</v>
      </c>
      <c r="D883" s="1" t="s">
        <v>942</v>
      </c>
      <c r="E883" s="1" t="s">
        <v>241</v>
      </c>
      <c r="F883" s="1" t="s">
        <v>242</v>
      </c>
      <c r="G883" s="1" t="s">
        <v>92</v>
      </c>
      <c r="H883" s="1" t="s">
        <v>2419</v>
      </c>
      <c r="I883" s="1" t="s">
        <v>1784</v>
      </c>
      <c r="J883" s="1" t="s">
        <v>802</v>
      </c>
      <c r="K883" s="3" t="s">
        <v>2240</v>
      </c>
    </row>
    <row r="884" spans="1:12" x14ac:dyDescent="0.25">
      <c r="A884" s="1" t="s">
        <v>2501</v>
      </c>
      <c r="C884" s="1" t="s">
        <v>747</v>
      </c>
      <c r="D884" t="s">
        <v>2502</v>
      </c>
      <c r="E884" s="1" t="s">
        <v>241</v>
      </c>
      <c r="F884" s="1" t="s">
        <v>268</v>
      </c>
      <c r="G884" s="1" t="s">
        <v>62</v>
      </c>
      <c r="H884" s="1" t="s">
        <v>1278</v>
      </c>
      <c r="I884" s="1" t="s">
        <v>1784</v>
      </c>
      <c r="J884" s="1" t="s">
        <v>803</v>
      </c>
      <c r="K884" s="3" t="s">
        <v>2504</v>
      </c>
    </row>
    <row r="885" spans="1:12" x14ac:dyDescent="0.25">
      <c r="A885" s="1" t="s">
        <v>1890</v>
      </c>
      <c r="C885" s="1" t="s">
        <v>747</v>
      </c>
      <c r="D885" s="1" t="s">
        <v>1885</v>
      </c>
      <c r="E885" s="1" t="s">
        <v>241</v>
      </c>
      <c r="F885" s="1" t="s">
        <v>249</v>
      </c>
      <c r="G885" s="1" t="s">
        <v>55</v>
      </c>
      <c r="I885" s="1" t="s">
        <v>1784</v>
      </c>
      <c r="J885" s="1" t="s">
        <v>1635</v>
      </c>
      <c r="K885" s="3" t="s">
        <v>1891</v>
      </c>
    </row>
    <row r="886" spans="1:12" x14ac:dyDescent="0.25">
      <c r="A886" s="1" t="s">
        <v>33</v>
      </c>
      <c r="C886" s="1" t="s">
        <v>11</v>
      </c>
      <c r="D886" t="s">
        <v>888</v>
      </c>
      <c r="E886" s="1" t="s">
        <v>4</v>
      </c>
      <c r="F886" s="1" t="s">
        <v>152</v>
      </c>
      <c r="G886" s="1" t="s">
        <v>55</v>
      </c>
      <c r="H886" s="1" t="s">
        <v>639</v>
      </c>
      <c r="I886" s="1" t="s">
        <v>795</v>
      </c>
      <c r="J886" s="1" t="s">
        <v>803</v>
      </c>
      <c r="K886" s="3" t="s">
        <v>46</v>
      </c>
    </row>
    <row r="887" spans="1:12" x14ac:dyDescent="0.25">
      <c r="A887" s="1" t="s">
        <v>2026</v>
      </c>
      <c r="C887" s="1" t="s">
        <v>11</v>
      </c>
      <c r="D887" t="s">
        <v>1507</v>
      </c>
      <c r="E887" s="1" t="s">
        <v>2027</v>
      </c>
      <c r="F887" s="1" t="s">
        <v>2033</v>
      </c>
      <c r="G887" s="1" t="s">
        <v>105</v>
      </c>
      <c r="H887" s="1" t="s">
        <v>639</v>
      </c>
      <c r="I887" s="1" t="s">
        <v>2028</v>
      </c>
      <c r="J887" s="1" t="s">
        <v>803</v>
      </c>
      <c r="K887" s="3" t="s">
        <v>2029</v>
      </c>
    </row>
    <row r="888" spans="1:12" x14ac:dyDescent="0.25">
      <c r="A888" s="1" t="s">
        <v>796</v>
      </c>
      <c r="C888" s="1" t="s">
        <v>747</v>
      </c>
      <c r="D888" s="1" t="s">
        <v>6</v>
      </c>
      <c r="E888" s="1" t="s">
        <v>8</v>
      </c>
      <c r="H888" s="1" t="s">
        <v>680</v>
      </c>
      <c r="I888" s="1" t="s">
        <v>800</v>
      </c>
      <c r="J888" s="1" t="s">
        <v>799</v>
      </c>
      <c r="K888" s="3" t="s">
        <v>797</v>
      </c>
    </row>
    <row r="889" spans="1:12" x14ac:dyDescent="0.25">
      <c r="A889" s="1" t="s">
        <v>3454</v>
      </c>
      <c r="C889" s="1" t="s">
        <v>47</v>
      </c>
      <c r="D889" t="s">
        <v>1824</v>
      </c>
      <c r="E889" s="1" t="s">
        <v>4</v>
      </c>
      <c r="F889" s="1" t="s">
        <v>152</v>
      </c>
      <c r="G889" s="1" t="s">
        <v>92</v>
      </c>
      <c r="H889" s="1" t="s">
        <v>3456</v>
      </c>
      <c r="I889" s="1" t="s">
        <v>2957</v>
      </c>
      <c r="J889" s="1" t="s">
        <v>84</v>
      </c>
      <c r="K889" s="3" t="s">
        <v>3455</v>
      </c>
    </row>
    <row r="890" spans="1:12" x14ac:dyDescent="0.25">
      <c r="A890" s="1" t="s">
        <v>3845</v>
      </c>
      <c r="C890" s="1" t="s">
        <v>747</v>
      </c>
      <c r="D890" t="s">
        <v>12</v>
      </c>
      <c r="E890" s="1" t="s">
        <v>3</v>
      </c>
      <c r="F890" s="1" t="s">
        <v>28</v>
      </c>
      <c r="I890" s="5" t="s">
        <v>3558</v>
      </c>
      <c r="J890" s="1" t="s">
        <v>799</v>
      </c>
      <c r="K890" s="3" t="s">
        <v>3846</v>
      </c>
    </row>
    <row r="891" spans="1:12" x14ac:dyDescent="0.25">
      <c r="A891" s="1" t="s">
        <v>3728</v>
      </c>
      <c r="B891" s="1" t="s">
        <v>3742</v>
      </c>
      <c r="C891" s="1" t="s">
        <v>47</v>
      </c>
      <c r="D891" t="s">
        <v>3593</v>
      </c>
      <c r="E891" s="1" t="s">
        <v>241</v>
      </c>
      <c r="F891" s="1" t="s">
        <v>249</v>
      </c>
      <c r="H891" s="1" t="s">
        <v>1448</v>
      </c>
      <c r="I891" s="5" t="s">
        <v>3558</v>
      </c>
      <c r="J891" s="1" t="s">
        <v>799</v>
      </c>
      <c r="K891" s="3" t="s">
        <v>3729</v>
      </c>
      <c r="L891" s="1" t="s">
        <v>3730</v>
      </c>
    </row>
    <row r="892" spans="1:12" x14ac:dyDescent="0.25">
      <c r="A892" s="1" t="s">
        <v>1526</v>
      </c>
      <c r="C892" s="1" t="s">
        <v>11</v>
      </c>
      <c r="D892" t="s">
        <v>59</v>
      </c>
      <c r="E892" s="1" t="s">
        <v>3</v>
      </c>
      <c r="F892" s="1" t="s">
        <v>353</v>
      </c>
      <c r="H892" s="1" t="s">
        <v>3414</v>
      </c>
      <c r="I892" s="1" t="s">
        <v>1514</v>
      </c>
      <c r="J892" s="1" t="s">
        <v>799</v>
      </c>
      <c r="K892" s="3" t="s">
        <v>1527</v>
      </c>
    </row>
    <row r="893" spans="1:12" x14ac:dyDescent="0.25">
      <c r="A893" s="1" t="s">
        <v>1633</v>
      </c>
      <c r="C893" s="1" t="s">
        <v>11</v>
      </c>
      <c r="D893" s="1" t="s">
        <v>6</v>
      </c>
      <c r="E893" s="1" t="s">
        <v>8</v>
      </c>
      <c r="H893" s="1" t="s">
        <v>724</v>
      </c>
      <c r="I893" s="1" t="s">
        <v>1613</v>
      </c>
      <c r="J893" s="1" t="s">
        <v>803</v>
      </c>
      <c r="K893" s="3" t="s">
        <v>1634</v>
      </c>
    </row>
    <row r="894" spans="1:12" x14ac:dyDescent="0.25">
      <c r="A894" s="1" t="s">
        <v>2488</v>
      </c>
      <c r="C894" s="1" t="s">
        <v>747</v>
      </c>
      <c r="D894" t="s">
        <v>2489</v>
      </c>
      <c r="E894" s="1" t="s">
        <v>241</v>
      </c>
      <c r="F894" s="1" t="s">
        <v>249</v>
      </c>
      <c r="G894" s="1" t="s">
        <v>2500</v>
      </c>
      <c r="H894" s="1" t="s">
        <v>841</v>
      </c>
      <c r="I894" s="1" t="s">
        <v>1845</v>
      </c>
      <c r="J894" s="1" t="s">
        <v>802</v>
      </c>
      <c r="K894" s="3" t="s">
        <v>2491</v>
      </c>
    </row>
    <row r="895" spans="1:12" x14ac:dyDescent="0.25">
      <c r="A895" s="1" t="s">
        <v>3377</v>
      </c>
      <c r="C895" s="1" t="s">
        <v>47</v>
      </c>
      <c r="D895" s="1" t="s">
        <v>941</v>
      </c>
      <c r="E895" s="1" t="s">
        <v>241</v>
      </c>
      <c r="F895" s="1" t="s">
        <v>249</v>
      </c>
      <c r="G895" s="1" t="s">
        <v>2500</v>
      </c>
      <c r="H895" s="1" t="s">
        <v>841</v>
      </c>
      <c r="I895" s="1" t="s">
        <v>2957</v>
      </c>
      <c r="J895" s="1" t="s">
        <v>799</v>
      </c>
      <c r="K895" t="s">
        <v>3378</v>
      </c>
    </row>
    <row r="896" spans="1:12" x14ac:dyDescent="0.25">
      <c r="A896" s="1" t="s">
        <v>3092</v>
      </c>
      <c r="C896" s="1" t="s">
        <v>48</v>
      </c>
      <c r="D896" t="s">
        <v>3041</v>
      </c>
      <c r="E896" s="1" t="s">
        <v>4</v>
      </c>
      <c r="F896" s="1" t="s">
        <v>153</v>
      </c>
      <c r="G896" s="1" t="s">
        <v>65</v>
      </c>
      <c r="H896" s="1" t="s">
        <v>924</v>
      </c>
      <c r="I896" s="1" t="s">
        <v>2957</v>
      </c>
      <c r="J896" s="1" t="s">
        <v>799</v>
      </c>
      <c r="K896" s="3" t="s">
        <v>3093</v>
      </c>
    </row>
    <row r="897" spans="1:11" x14ac:dyDescent="0.25">
      <c r="A897" s="1" t="s">
        <v>3040</v>
      </c>
      <c r="C897" s="1" t="s">
        <v>48</v>
      </c>
      <c r="D897" t="s">
        <v>3041</v>
      </c>
      <c r="E897" s="1" t="s">
        <v>1</v>
      </c>
      <c r="F897" s="1" t="s">
        <v>186</v>
      </c>
      <c r="G897" s="1" t="s">
        <v>65</v>
      </c>
      <c r="H897" s="1" t="s">
        <v>639</v>
      </c>
      <c r="I897" s="1" t="s">
        <v>2957</v>
      </c>
      <c r="J897" s="1" t="s">
        <v>799</v>
      </c>
      <c r="K897" s="2" t="s">
        <v>3042</v>
      </c>
    </row>
    <row r="898" spans="1:11" x14ac:dyDescent="0.25">
      <c r="A898" s="1" t="s">
        <v>3308</v>
      </c>
      <c r="C898" s="1" t="s">
        <v>48</v>
      </c>
      <c r="D898" t="s">
        <v>3041</v>
      </c>
      <c r="E898" s="1" t="s">
        <v>3</v>
      </c>
      <c r="F898" s="1" t="s">
        <v>381</v>
      </c>
      <c r="H898" s="1" t="s">
        <v>842</v>
      </c>
      <c r="I898" s="1" t="s">
        <v>2957</v>
      </c>
      <c r="J898" s="1" t="s">
        <v>803</v>
      </c>
      <c r="K898" t="s">
        <v>3309</v>
      </c>
    </row>
    <row r="899" spans="1:11" x14ac:dyDescent="0.25">
      <c r="A899" s="1" t="s">
        <v>1726</v>
      </c>
      <c r="C899" s="1" t="s">
        <v>747</v>
      </c>
      <c r="D899" t="s">
        <v>12</v>
      </c>
      <c r="E899" s="1" t="s">
        <v>3</v>
      </c>
      <c r="F899" s="1" t="s">
        <v>348</v>
      </c>
      <c r="H899" s="1" t="s">
        <v>908</v>
      </c>
      <c r="I899" s="1" t="s">
        <v>846</v>
      </c>
      <c r="J899" s="1" t="s">
        <v>803</v>
      </c>
      <c r="K899" s="2" t="s">
        <v>1727</v>
      </c>
    </row>
    <row r="900" spans="1:11" x14ac:dyDescent="0.25">
      <c r="A900" s="1" t="s">
        <v>299</v>
      </c>
      <c r="C900" s="1" t="s">
        <v>11</v>
      </c>
      <c r="D900" s="1" t="s">
        <v>50</v>
      </c>
      <c r="E900" s="1" t="s">
        <v>241</v>
      </c>
      <c r="F900" s="1" t="s">
        <v>300</v>
      </c>
      <c r="I900" s="1" t="s">
        <v>769</v>
      </c>
      <c r="J900" s="1" t="s">
        <v>803</v>
      </c>
      <c r="K900" s="2" t="s">
        <v>301</v>
      </c>
    </row>
    <row r="901" spans="1:11" x14ac:dyDescent="0.25">
      <c r="A901" s="1" t="s">
        <v>4196</v>
      </c>
      <c r="C901" s="1" t="s">
        <v>47</v>
      </c>
      <c r="D901" s="1" t="s">
        <v>906</v>
      </c>
      <c r="E901" s="1" t="s">
        <v>3</v>
      </c>
      <c r="F901" s="1" t="s">
        <v>348</v>
      </c>
      <c r="G901" s="1" t="s">
        <v>1903</v>
      </c>
      <c r="H901" s="1" t="s">
        <v>4197</v>
      </c>
      <c r="I901" s="1" t="s">
        <v>1736</v>
      </c>
      <c r="J901" s="1" t="s">
        <v>803</v>
      </c>
      <c r="K901" t="s">
        <v>4198</v>
      </c>
    </row>
    <row r="902" spans="1:11" x14ac:dyDescent="0.25">
      <c r="A902" s="1" t="s">
        <v>3808</v>
      </c>
      <c r="C902" s="1" t="s">
        <v>747</v>
      </c>
      <c r="D902" t="s">
        <v>50</v>
      </c>
      <c r="E902" s="1" t="s">
        <v>1</v>
      </c>
      <c r="F902" s="1" t="s">
        <v>202</v>
      </c>
      <c r="H902" s="1" t="s">
        <v>881</v>
      </c>
      <c r="I902" s="5" t="s">
        <v>3558</v>
      </c>
      <c r="J902" s="1" t="s">
        <v>802</v>
      </c>
      <c r="K902" s="3" t="s">
        <v>3809</v>
      </c>
    </row>
    <row r="903" spans="1:11" x14ac:dyDescent="0.25">
      <c r="A903" s="1" t="s">
        <v>373</v>
      </c>
      <c r="C903" s="1" t="s">
        <v>11</v>
      </c>
      <c r="D903" t="s">
        <v>926</v>
      </c>
      <c r="E903" s="1" t="s">
        <v>3</v>
      </c>
      <c r="F903" s="1" t="s">
        <v>154</v>
      </c>
      <c r="G903" s="1" t="s">
        <v>98</v>
      </c>
      <c r="H903" s="1" t="s">
        <v>842</v>
      </c>
      <c r="I903" s="1" t="s">
        <v>753</v>
      </c>
      <c r="J903" s="1" t="s">
        <v>803</v>
      </c>
      <c r="K903" s="3" t="s">
        <v>374</v>
      </c>
    </row>
    <row r="904" spans="1:11" x14ac:dyDescent="0.25">
      <c r="A904" s="1" t="s">
        <v>402</v>
      </c>
      <c r="C904" s="1" t="s">
        <v>11</v>
      </c>
      <c r="D904" s="1" t="s">
        <v>59</v>
      </c>
      <c r="E904" s="1" t="s">
        <v>4</v>
      </c>
      <c r="F904" s="1" t="s">
        <v>153</v>
      </c>
      <c r="H904" s="1" t="s">
        <v>3917</v>
      </c>
      <c r="I904" s="1" t="s">
        <v>3916</v>
      </c>
      <c r="J904" s="1" t="s">
        <v>84</v>
      </c>
      <c r="K904" s="3" t="s">
        <v>403</v>
      </c>
    </row>
    <row r="905" spans="1:11" x14ac:dyDescent="0.25">
      <c r="A905" s="1" t="s">
        <v>423</v>
      </c>
      <c r="C905" s="1" t="s">
        <v>11</v>
      </c>
      <c r="D905" s="1" t="s">
        <v>50</v>
      </c>
      <c r="E905" s="1" t="s">
        <v>4</v>
      </c>
      <c r="F905" s="1" t="s">
        <v>388</v>
      </c>
      <c r="H905" s="1" t="s">
        <v>842</v>
      </c>
      <c r="I905" s="1" t="s">
        <v>774</v>
      </c>
      <c r="J905" s="1" t="s">
        <v>803</v>
      </c>
      <c r="K905" s="3" t="s">
        <v>424</v>
      </c>
    </row>
    <row r="906" spans="1:11" x14ac:dyDescent="0.25">
      <c r="A906" s="1" t="s">
        <v>1299</v>
      </c>
      <c r="C906" s="1" t="s">
        <v>47</v>
      </c>
      <c r="D906" t="s">
        <v>1294</v>
      </c>
      <c r="E906" s="1" t="s">
        <v>241</v>
      </c>
      <c r="F906" s="1" t="s">
        <v>1300</v>
      </c>
      <c r="H906" s="1" t="s">
        <v>894</v>
      </c>
      <c r="I906" s="1" t="s">
        <v>807</v>
      </c>
      <c r="J906" s="1" t="s">
        <v>84</v>
      </c>
      <c r="K906" s="3" t="s">
        <v>1301</v>
      </c>
    </row>
    <row r="907" spans="1:11" x14ac:dyDescent="0.25">
      <c r="A907" s="1" t="s">
        <v>1450</v>
      </c>
      <c r="C907" s="1" t="s">
        <v>47</v>
      </c>
      <c r="D907" t="s">
        <v>941</v>
      </c>
      <c r="E907" s="1" t="s">
        <v>241</v>
      </c>
      <c r="F907" s="1" t="s">
        <v>249</v>
      </c>
      <c r="G907" s="1" t="s">
        <v>281</v>
      </c>
      <c r="H907" s="1" t="s">
        <v>841</v>
      </c>
      <c r="I907" s="1" t="s">
        <v>769</v>
      </c>
      <c r="J907" s="1" t="s">
        <v>803</v>
      </c>
      <c r="K907" s="3" t="s">
        <v>1451</v>
      </c>
    </row>
    <row r="908" spans="1:11" x14ac:dyDescent="0.25">
      <c r="A908" s="1" t="s">
        <v>2926</v>
      </c>
      <c r="C908" s="1" t="s">
        <v>47</v>
      </c>
      <c r="D908" t="s">
        <v>885</v>
      </c>
      <c r="E908" s="1" t="s">
        <v>3</v>
      </c>
      <c r="F908" s="1" t="s">
        <v>348</v>
      </c>
      <c r="H908" s="1" t="s">
        <v>2419</v>
      </c>
      <c r="I908" s="1" t="s">
        <v>1775</v>
      </c>
      <c r="J908" s="1" t="s">
        <v>803</v>
      </c>
      <c r="K908" s="2" t="s">
        <v>2927</v>
      </c>
    </row>
    <row r="909" spans="1:11" x14ac:dyDescent="0.25">
      <c r="A909" s="1" t="s">
        <v>666</v>
      </c>
      <c r="C909" s="1" t="s">
        <v>11</v>
      </c>
      <c r="D909" s="1" t="s">
        <v>12</v>
      </c>
      <c r="E909" s="1" t="s">
        <v>1</v>
      </c>
      <c r="F909" s="1" t="s">
        <v>198</v>
      </c>
      <c r="H909" s="1" t="s">
        <v>639</v>
      </c>
      <c r="I909" s="1" t="s">
        <v>903</v>
      </c>
      <c r="J909" s="1" t="s">
        <v>799</v>
      </c>
      <c r="K909" s="3" t="s">
        <v>667</v>
      </c>
    </row>
    <row r="910" spans="1:11" x14ac:dyDescent="0.25">
      <c r="A910" s="1" t="s">
        <v>2832</v>
      </c>
      <c r="C910" s="1" t="s">
        <v>747</v>
      </c>
      <c r="D910" s="1" t="s">
        <v>6</v>
      </c>
      <c r="E910" s="1" t="s">
        <v>8</v>
      </c>
      <c r="H910" s="1" t="s">
        <v>1929</v>
      </c>
      <c r="I910" s="1" t="s">
        <v>753</v>
      </c>
      <c r="J910" s="1" t="s">
        <v>803</v>
      </c>
      <c r="K910" s="2" t="s">
        <v>2833</v>
      </c>
    </row>
    <row r="911" spans="1:11" x14ac:dyDescent="0.25">
      <c r="A911" s="1" t="s">
        <v>1393</v>
      </c>
      <c r="C911" s="1" t="s">
        <v>47</v>
      </c>
      <c r="D911" t="s">
        <v>12</v>
      </c>
      <c r="E911" s="1" t="s">
        <v>53</v>
      </c>
      <c r="F911" s="1" t="s">
        <v>1391</v>
      </c>
      <c r="H911" s="1" t="s">
        <v>1278</v>
      </c>
      <c r="I911" s="1" t="s">
        <v>774</v>
      </c>
      <c r="J911" s="1" t="s">
        <v>803</v>
      </c>
      <c r="K911" s="2" t="s">
        <v>1394</v>
      </c>
    </row>
    <row r="912" spans="1:11" x14ac:dyDescent="0.25">
      <c r="A912" s="1" t="s">
        <v>2544</v>
      </c>
      <c r="C912" s="1" t="s">
        <v>47</v>
      </c>
      <c r="D912" t="s">
        <v>1961</v>
      </c>
      <c r="E912" s="1" t="s">
        <v>8</v>
      </c>
      <c r="F912" s="1" t="s">
        <v>547</v>
      </c>
      <c r="G912" s="1" t="s">
        <v>2546</v>
      </c>
      <c r="I912" s="1" t="s">
        <v>1845</v>
      </c>
      <c r="J912" s="1" t="s">
        <v>799</v>
      </c>
      <c r="K912" s="2" t="s">
        <v>3123</v>
      </c>
    </row>
    <row r="913" spans="1:11" x14ac:dyDescent="0.25">
      <c r="A913" s="1" t="s">
        <v>3642</v>
      </c>
      <c r="C913" s="1" t="s">
        <v>11</v>
      </c>
      <c r="D913" t="s">
        <v>3643</v>
      </c>
      <c r="E913" s="1" t="s">
        <v>3</v>
      </c>
      <c r="F913" s="1" t="s">
        <v>348</v>
      </c>
      <c r="G913" s="1" t="s">
        <v>92</v>
      </c>
      <c r="H913" s="1" t="s">
        <v>924</v>
      </c>
      <c r="I913" s="5" t="s">
        <v>3558</v>
      </c>
      <c r="J913" s="1" t="s">
        <v>803</v>
      </c>
      <c r="K913" s="3" t="s">
        <v>3644</v>
      </c>
    </row>
    <row r="914" spans="1:11" x14ac:dyDescent="0.25">
      <c r="A914" s="1" t="s">
        <v>2901</v>
      </c>
      <c r="C914" s="1" t="s">
        <v>47</v>
      </c>
      <c r="D914" t="s">
        <v>1830</v>
      </c>
      <c r="E914" s="1" t="s">
        <v>4</v>
      </c>
      <c r="F914" s="1" t="s">
        <v>405</v>
      </c>
      <c r="G914" s="1" t="s">
        <v>92</v>
      </c>
      <c r="H914" s="1" t="s">
        <v>3008</v>
      </c>
      <c r="I914" s="1" t="s">
        <v>1845</v>
      </c>
      <c r="J914" s="1" t="s">
        <v>799</v>
      </c>
      <c r="K914" s="2" t="s">
        <v>2902</v>
      </c>
    </row>
    <row r="915" spans="1:11" x14ac:dyDescent="0.25">
      <c r="A915" s="1" t="s">
        <v>3153</v>
      </c>
      <c r="C915" s="1" t="s">
        <v>747</v>
      </c>
      <c r="D915" s="1" t="s">
        <v>6</v>
      </c>
      <c r="E915" s="1" t="s">
        <v>8</v>
      </c>
      <c r="H915" s="1" t="s">
        <v>680</v>
      </c>
      <c r="I915" s="1" t="s">
        <v>2957</v>
      </c>
      <c r="J915" s="1" t="s">
        <v>799</v>
      </c>
      <c r="K915" t="s">
        <v>3154</v>
      </c>
    </row>
    <row r="916" spans="1:11" x14ac:dyDescent="0.25">
      <c r="A916" s="1" t="s">
        <v>2930</v>
      </c>
      <c r="C916" s="1" t="s">
        <v>47</v>
      </c>
      <c r="D916" t="s">
        <v>885</v>
      </c>
      <c r="E916" s="1" t="s">
        <v>3</v>
      </c>
      <c r="F916" s="1" t="s">
        <v>155</v>
      </c>
      <c r="I916" s="1" t="s">
        <v>2061</v>
      </c>
      <c r="J916" s="1" t="s">
        <v>803</v>
      </c>
      <c r="K916" s="2" t="s">
        <v>2931</v>
      </c>
    </row>
    <row r="917" spans="1:11" x14ac:dyDescent="0.25">
      <c r="A917" s="1" t="s">
        <v>4033</v>
      </c>
      <c r="C917" s="1" t="s">
        <v>47</v>
      </c>
      <c r="D917" t="s">
        <v>3811</v>
      </c>
      <c r="E917" s="1" t="s">
        <v>446</v>
      </c>
      <c r="F917" s="1" t="s">
        <v>3983</v>
      </c>
      <c r="G917" s="1" t="s">
        <v>453</v>
      </c>
      <c r="H917" s="1" t="s">
        <v>4075</v>
      </c>
      <c r="I917" s="1" t="s">
        <v>3880</v>
      </c>
      <c r="J917" s="1" t="s">
        <v>803</v>
      </c>
      <c r="K917" s="3" t="s">
        <v>4034</v>
      </c>
    </row>
    <row r="918" spans="1:11" x14ac:dyDescent="0.25">
      <c r="A918" s="1" t="s">
        <v>2569</v>
      </c>
      <c r="C918" s="1" t="s">
        <v>47</v>
      </c>
      <c r="D918" t="s">
        <v>930</v>
      </c>
      <c r="E918" s="1" t="s">
        <v>53</v>
      </c>
      <c r="F918" s="1" t="s">
        <v>323</v>
      </c>
      <c r="G918" s="1" t="s">
        <v>2500</v>
      </c>
      <c r="H918" s="1" t="s">
        <v>847</v>
      </c>
      <c r="I918" s="1" t="s">
        <v>1766</v>
      </c>
      <c r="J918" s="1" t="s">
        <v>802</v>
      </c>
      <c r="K918" s="2" t="s">
        <v>2570</v>
      </c>
    </row>
    <row r="919" spans="1:11" x14ac:dyDescent="0.25">
      <c r="A919" s="1" t="s">
        <v>2916</v>
      </c>
      <c r="C919" s="1" t="s">
        <v>47</v>
      </c>
      <c r="D919" t="s">
        <v>50</v>
      </c>
      <c r="E919" s="1" t="s">
        <v>4</v>
      </c>
      <c r="F919" s="1" t="s">
        <v>388</v>
      </c>
      <c r="H919" s="1" t="s">
        <v>1278</v>
      </c>
      <c r="I919" s="1" t="s">
        <v>1551</v>
      </c>
      <c r="J919" s="1" t="s">
        <v>803</v>
      </c>
      <c r="K919" s="2" t="s">
        <v>2917</v>
      </c>
    </row>
    <row r="920" spans="1:11" x14ac:dyDescent="0.25">
      <c r="A920" s="1" t="s">
        <v>1458</v>
      </c>
      <c r="C920" s="1" t="s">
        <v>747</v>
      </c>
      <c r="D920" s="1" t="s">
        <v>1461</v>
      </c>
      <c r="E920" s="1" t="s">
        <v>3</v>
      </c>
      <c r="F920" s="1" t="s">
        <v>353</v>
      </c>
      <c r="G920" s="1" t="s">
        <v>62</v>
      </c>
      <c r="H920" s="1" t="s">
        <v>1460</v>
      </c>
      <c r="I920" s="1" t="s">
        <v>1457</v>
      </c>
      <c r="J920" s="1" t="s">
        <v>802</v>
      </c>
      <c r="K920" s="3" t="s">
        <v>1459</v>
      </c>
    </row>
    <row r="921" spans="1:11" x14ac:dyDescent="0.25">
      <c r="A921" s="1" t="s">
        <v>4206</v>
      </c>
      <c r="C921" s="1" t="s">
        <v>747</v>
      </c>
      <c r="D921" t="s">
        <v>59</v>
      </c>
      <c r="E921" s="1" t="s">
        <v>4</v>
      </c>
      <c r="F921" s="1" t="s">
        <v>391</v>
      </c>
      <c r="H921" s="1" t="s">
        <v>639</v>
      </c>
      <c r="I921" s="1" t="s">
        <v>1683</v>
      </c>
      <c r="J921" s="1" t="s">
        <v>799</v>
      </c>
      <c r="K921" t="s">
        <v>4207</v>
      </c>
    </row>
    <row r="922" spans="1:11" x14ac:dyDescent="0.25">
      <c r="A922" s="1" t="s">
        <v>2107</v>
      </c>
      <c r="C922" s="1" t="s">
        <v>11</v>
      </c>
      <c r="D922" t="s">
        <v>812</v>
      </c>
      <c r="E922" s="1" t="s">
        <v>4</v>
      </c>
      <c r="F922" s="1" t="s">
        <v>2108</v>
      </c>
      <c r="G922" s="1" t="s">
        <v>2109</v>
      </c>
      <c r="H922" s="1" t="s">
        <v>639</v>
      </c>
      <c r="I922" s="1" t="s">
        <v>1845</v>
      </c>
      <c r="J922" s="1" t="s">
        <v>803</v>
      </c>
      <c r="K922" s="7" t="s">
        <v>2110</v>
      </c>
    </row>
    <row r="923" spans="1:11" x14ac:dyDescent="0.25">
      <c r="A923" s="1" t="s">
        <v>1306</v>
      </c>
      <c r="C923" s="1" t="s">
        <v>747</v>
      </c>
      <c r="D923" t="s">
        <v>1289</v>
      </c>
      <c r="E923" s="1" t="s">
        <v>4</v>
      </c>
      <c r="F923" s="1" t="s">
        <v>152</v>
      </c>
      <c r="G923" s="1" t="s">
        <v>55</v>
      </c>
      <c r="H923" s="1" t="s">
        <v>894</v>
      </c>
      <c r="I923" s="1" t="s">
        <v>807</v>
      </c>
      <c r="J923" s="1" t="s">
        <v>799</v>
      </c>
      <c r="K923" s="3" t="s">
        <v>1307</v>
      </c>
    </row>
    <row r="924" spans="1:11" x14ac:dyDescent="0.25">
      <c r="A924" s="1" t="s">
        <v>2022</v>
      </c>
      <c r="C924" s="1" t="s">
        <v>11</v>
      </c>
      <c r="D924" s="1" t="s">
        <v>2023</v>
      </c>
      <c r="E924" s="1" t="s">
        <v>2024</v>
      </c>
      <c r="F924" s="1" t="s">
        <v>2034</v>
      </c>
      <c r="G924" s="1" t="s">
        <v>77</v>
      </c>
      <c r="H924" s="1" t="s">
        <v>3427</v>
      </c>
      <c r="I924" s="1" t="s">
        <v>1781</v>
      </c>
      <c r="J924" s="1" t="s">
        <v>803</v>
      </c>
      <c r="K924" s="3" t="s">
        <v>2025</v>
      </c>
    </row>
    <row r="925" spans="1:11" x14ac:dyDescent="0.25">
      <c r="A925" s="1" t="s">
        <v>519</v>
      </c>
      <c r="C925" s="1" t="s">
        <v>11</v>
      </c>
      <c r="D925" t="s">
        <v>836</v>
      </c>
      <c r="E925" s="1" t="s">
        <v>8</v>
      </c>
      <c r="F925" s="1" t="s">
        <v>517</v>
      </c>
      <c r="H925" s="1" t="s">
        <v>914</v>
      </c>
      <c r="I925" s="1" t="s">
        <v>795</v>
      </c>
      <c r="J925" s="1" t="s">
        <v>803</v>
      </c>
      <c r="K925" s="3" t="s">
        <v>520</v>
      </c>
    </row>
    <row r="926" spans="1:11" x14ac:dyDescent="0.25">
      <c r="A926" s="1" t="s">
        <v>2121</v>
      </c>
      <c r="C926" s="1" t="s">
        <v>11</v>
      </c>
      <c r="D926" s="1" t="s">
        <v>2058</v>
      </c>
      <c r="E926" s="1" t="s">
        <v>4</v>
      </c>
      <c r="F926" s="1" t="s">
        <v>1085</v>
      </c>
      <c r="G926" s="1" t="s">
        <v>65</v>
      </c>
      <c r="I926" s="1" t="s">
        <v>1769</v>
      </c>
      <c r="J926" s="1" t="s">
        <v>803</v>
      </c>
      <c r="K926" s="3" t="s">
        <v>2122</v>
      </c>
    </row>
    <row r="927" spans="1:11" x14ac:dyDescent="0.25">
      <c r="A927" s="1" t="s">
        <v>416</v>
      </c>
      <c r="C927" s="1" t="s">
        <v>11</v>
      </c>
      <c r="D927" s="1" t="s">
        <v>59</v>
      </c>
      <c r="E927" s="1" t="s">
        <v>4</v>
      </c>
      <c r="F927" s="1" t="s">
        <v>405</v>
      </c>
      <c r="H927" s="1" t="s">
        <v>842</v>
      </c>
      <c r="I927" s="1" t="s">
        <v>807</v>
      </c>
      <c r="J927" s="1" t="s">
        <v>803</v>
      </c>
      <c r="K927" s="3" t="s">
        <v>417</v>
      </c>
    </row>
    <row r="928" spans="1:11" x14ac:dyDescent="0.25">
      <c r="A928" s="1" t="s">
        <v>1821</v>
      </c>
      <c r="C928" s="1" t="s">
        <v>747</v>
      </c>
      <c r="D928" s="1" t="s">
        <v>1240</v>
      </c>
      <c r="E928" s="1" t="s">
        <v>8</v>
      </c>
      <c r="F928" s="1" t="s">
        <v>517</v>
      </c>
      <c r="H928" s="1" t="s">
        <v>841</v>
      </c>
      <c r="I928" s="1" t="s">
        <v>807</v>
      </c>
      <c r="J928" s="1" t="s">
        <v>803</v>
      </c>
      <c r="K928" s="3" t="s">
        <v>1822</v>
      </c>
    </row>
    <row r="929" spans="1:11" x14ac:dyDescent="0.25">
      <c r="A929" s="1" t="s">
        <v>1387</v>
      </c>
      <c r="C929" s="1" t="s">
        <v>47</v>
      </c>
      <c r="D929" t="s">
        <v>1390</v>
      </c>
      <c r="E929" s="1" t="s">
        <v>53</v>
      </c>
      <c r="F929" s="1" t="s">
        <v>320</v>
      </c>
      <c r="G929" s="1" t="s">
        <v>89</v>
      </c>
      <c r="I929" s="1" t="s">
        <v>896</v>
      </c>
      <c r="J929" s="1" t="s">
        <v>799</v>
      </c>
      <c r="K929" s="3" t="s">
        <v>1388</v>
      </c>
    </row>
    <row r="930" spans="1:11" x14ac:dyDescent="0.25">
      <c r="A930" s="1" t="s">
        <v>178</v>
      </c>
      <c r="C930" s="1" t="s">
        <v>48</v>
      </c>
      <c r="D930" t="s">
        <v>838</v>
      </c>
      <c r="E930" s="1" t="s">
        <v>8</v>
      </c>
      <c r="F930" s="1" t="s">
        <v>179</v>
      </c>
      <c r="G930" s="1" t="s">
        <v>180</v>
      </c>
      <c r="I930" s="1" t="s">
        <v>820</v>
      </c>
      <c r="J930" s="1" t="s">
        <v>803</v>
      </c>
      <c r="K930" s="2" t="s">
        <v>181</v>
      </c>
    </row>
    <row r="931" spans="1:11" x14ac:dyDescent="0.25">
      <c r="A931" s="1" t="s">
        <v>407</v>
      </c>
      <c r="C931" s="1" t="s">
        <v>11</v>
      </c>
      <c r="D931" t="s">
        <v>891</v>
      </c>
      <c r="E931" s="1" t="s">
        <v>4</v>
      </c>
      <c r="F931" s="1" t="s">
        <v>388</v>
      </c>
      <c r="G931" s="1" t="s">
        <v>92</v>
      </c>
      <c r="H931" s="1" t="s">
        <v>881</v>
      </c>
      <c r="I931" s="1" t="s">
        <v>859</v>
      </c>
      <c r="J931" s="1" t="s">
        <v>803</v>
      </c>
      <c r="K931" s="3" t="s">
        <v>408</v>
      </c>
    </row>
    <row r="932" spans="1:11" x14ac:dyDescent="0.25">
      <c r="A932" s="1" t="s">
        <v>69</v>
      </c>
      <c r="C932" s="1" t="s">
        <v>48</v>
      </c>
      <c r="D932" t="s">
        <v>815</v>
      </c>
      <c r="E932" s="1" t="s">
        <v>4</v>
      </c>
      <c r="F932" s="1" t="s">
        <v>163</v>
      </c>
      <c r="G932" s="1" t="s">
        <v>65</v>
      </c>
      <c r="I932" s="1" t="s">
        <v>807</v>
      </c>
      <c r="J932" s="1" t="s">
        <v>803</v>
      </c>
      <c r="K932" s="3" t="s">
        <v>70</v>
      </c>
    </row>
    <row r="933" spans="1:11" x14ac:dyDescent="0.25">
      <c r="A933" s="1" t="s">
        <v>1985</v>
      </c>
      <c r="C933" s="1" t="s">
        <v>11</v>
      </c>
      <c r="D933" t="s">
        <v>1240</v>
      </c>
      <c r="E933" s="1" t="s">
        <v>8</v>
      </c>
      <c r="F933" s="1" t="s">
        <v>517</v>
      </c>
      <c r="I933" s="1" t="s">
        <v>1781</v>
      </c>
      <c r="J933" s="1" t="s">
        <v>803</v>
      </c>
      <c r="K933" s="3" t="s">
        <v>1986</v>
      </c>
    </row>
    <row r="934" spans="1:11" x14ac:dyDescent="0.25">
      <c r="A934" s="1" t="s">
        <v>2938</v>
      </c>
      <c r="C934" s="1" t="s">
        <v>47</v>
      </c>
      <c r="D934" s="1" t="s">
        <v>1240</v>
      </c>
      <c r="E934" s="1" t="s">
        <v>8</v>
      </c>
      <c r="F934" s="1" t="s">
        <v>517</v>
      </c>
      <c r="H934" s="1" t="s">
        <v>841</v>
      </c>
      <c r="I934" s="1" t="s">
        <v>1775</v>
      </c>
      <c r="J934" s="1" t="s">
        <v>803</v>
      </c>
      <c r="K934" s="3" t="s">
        <v>2939</v>
      </c>
    </row>
    <row r="935" spans="1:11" x14ac:dyDescent="0.25">
      <c r="A935" s="1" t="s">
        <v>1191</v>
      </c>
      <c r="C935" s="1" t="s">
        <v>11</v>
      </c>
      <c r="D935" s="1" t="s">
        <v>12</v>
      </c>
      <c r="E935" s="1" t="s">
        <v>4</v>
      </c>
      <c r="F935" s="1" t="s">
        <v>1190</v>
      </c>
      <c r="I935" s="1" t="s">
        <v>896</v>
      </c>
      <c r="J935" s="1" t="s">
        <v>803</v>
      </c>
      <c r="K935" s="3" t="s">
        <v>1192</v>
      </c>
    </row>
    <row r="936" spans="1:11" x14ac:dyDescent="0.25">
      <c r="A936" s="1" t="s">
        <v>4091</v>
      </c>
      <c r="C936" s="1" t="s">
        <v>747</v>
      </c>
      <c r="D936" t="s">
        <v>50</v>
      </c>
      <c r="E936" s="1" t="s">
        <v>4</v>
      </c>
      <c r="F936" s="1" t="s">
        <v>152</v>
      </c>
      <c r="H936" t="s">
        <v>1738</v>
      </c>
      <c r="I936" s="1" t="s">
        <v>3880</v>
      </c>
      <c r="J936" s="1" t="s">
        <v>802</v>
      </c>
      <c r="K936" s="3" t="s">
        <v>4092</v>
      </c>
    </row>
    <row r="937" spans="1:11" x14ac:dyDescent="0.25">
      <c r="A937" s="1" t="s">
        <v>3330</v>
      </c>
      <c r="C937" s="1" t="s">
        <v>747</v>
      </c>
      <c r="D937" t="s">
        <v>50</v>
      </c>
      <c r="E937" s="1" t="s">
        <v>1</v>
      </c>
      <c r="F937" s="1" t="s">
        <v>1577</v>
      </c>
      <c r="H937" s="1" t="s">
        <v>3332</v>
      </c>
      <c r="I937" s="1" t="s">
        <v>859</v>
      </c>
      <c r="J937" s="1" t="s">
        <v>803</v>
      </c>
      <c r="K937" t="s">
        <v>3331</v>
      </c>
    </row>
    <row r="938" spans="1:11" x14ac:dyDescent="0.25">
      <c r="A938" s="1" t="s">
        <v>438</v>
      </c>
      <c r="C938" s="1" t="s">
        <v>11</v>
      </c>
      <c r="D938" t="s">
        <v>855</v>
      </c>
      <c r="E938" s="1" t="s">
        <v>437</v>
      </c>
      <c r="F938" s="1" t="s">
        <v>436</v>
      </c>
      <c r="G938" s="1" t="s">
        <v>92</v>
      </c>
      <c r="I938" s="1" t="s">
        <v>795</v>
      </c>
      <c r="J938" s="1" t="s">
        <v>803</v>
      </c>
      <c r="K938" s="3" t="s">
        <v>439</v>
      </c>
    </row>
    <row r="939" spans="1:11" x14ac:dyDescent="0.25">
      <c r="A939" s="1" t="s">
        <v>2798</v>
      </c>
      <c r="C939" s="1" t="s">
        <v>747</v>
      </c>
      <c r="D939" s="1" t="s">
        <v>6</v>
      </c>
      <c r="E939" s="1" t="s">
        <v>8</v>
      </c>
      <c r="H939" t="s">
        <v>935</v>
      </c>
      <c r="I939" s="1" t="s">
        <v>1784</v>
      </c>
      <c r="J939" s="1" t="s">
        <v>799</v>
      </c>
      <c r="K939" s="3" t="s">
        <v>2799</v>
      </c>
    </row>
    <row r="940" spans="1:11" x14ac:dyDescent="0.25">
      <c r="A940" s="1" t="s">
        <v>2989</v>
      </c>
      <c r="C940" s="1" t="s">
        <v>11</v>
      </c>
      <c r="D940" t="s">
        <v>2990</v>
      </c>
      <c r="E940" s="1" t="s">
        <v>3</v>
      </c>
      <c r="F940" s="1" t="s">
        <v>363</v>
      </c>
      <c r="G940" s="1" t="s">
        <v>1062</v>
      </c>
      <c r="H940" s="1" t="s">
        <v>639</v>
      </c>
      <c r="I940" s="1" t="s">
        <v>1857</v>
      </c>
      <c r="J940" s="1" t="s">
        <v>803</v>
      </c>
      <c r="K940" s="2" t="s">
        <v>2992</v>
      </c>
    </row>
    <row r="941" spans="1:11" x14ac:dyDescent="0.25">
      <c r="A941" s="1" t="s">
        <v>3653</v>
      </c>
      <c r="C941" s="1" t="s">
        <v>11</v>
      </c>
      <c r="D941" t="s">
        <v>1240</v>
      </c>
      <c r="E941" s="1" t="s">
        <v>8</v>
      </c>
      <c r="F941" s="1" t="s">
        <v>1266</v>
      </c>
      <c r="I941" s="5" t="s">
        <v>3558</v>
      </c>
      <c r="J941" s="1" t="s">
        <v>803</v>
      </c>
      <c r="K941" t="s">
        <v>3654</v>
      </c>
    </row>
    <row r="942" spans="1:11" x14ac:dyDescent="0.25">
      <c r="A942" s="1" t="s">
        <v>2054</v>
      </c>
      <c r="C942" s="1" t="s">
        <v>11</v>
      </c>
      <c r="D942" t="s">
        <v>50</v>
      </c>
      <c r="E942" s="1" t="s">
        <v>4</v>
      </c>
      <c r="F942" s="1" t="s">
        <v>2056</v>
      </c>
      <c r="H942" s="1" t="s">
        <v>1278</v>
      </c>
      <c r="I942" s="1" t="s">
        <v>1514</v>
      </c>
      <c r="J942" s="1" t="s">
        <v>803</v>
      </c>
      <c r="K942" s="2" t="s">
        <v>2055</v>
      </c>
    </row>
    <row r="943" spans="1:11" x14ac:dyDescent="0.25">
      <c r="A943" s="1" t="s">
        <v>2028</v>
      </c>
      <c r="C943" s="1" t="s">
        <v>47</v>
      </c>
      <c r="D943" t="s">
        <v>59</v>
      </c>
      <c r="E943" s="1" t="s">
        <v>1</v>
      </c>
      <c r="F943" s="1" t="s">
        <v>202</v>
      </c>
      <c r="H943" s="1" t="s">
        <v>908</v>
      </c>
      <c r="I943" s="1" t="s">
        <v>2137</v>
      </c>
      <c r="J943" s="1" t="s">
        <v>803</v>
      </c>
      <c r="K943" s="2" t="s">
        <v>2866</v>
      </c>
    </row>
    <row r="944" spans="1:11" x14ac:dyDescent="0.25">
      <c r="A944" s="1" t="s">
        <v>2003</v>
      </c>
      <c r="C944" s="1" t="s">
        <v>11</v>
      </c>
      <c r="D944" t="s">
        <v>844</v>
      </c>
      <c r="E944" s="1" t="s">
        <v>8</v>
      </c>
      <c r="F944" s="1" t="s">
        <v>179</v>
      </c>
      <c r="G944" s="1" t="s">
        <v>77</v>
      </c>
      <c r="H944" s="1" t="s">
        <v>2005</v>
      </c>
      <c r="I944" s="1" t="s">
        <v>846</v>
      </c>
      <c r="J944" s="1" t="s">
        <v>803</v>
      </c>
      <c r="K944" s="3" t="s">
        <v>2004</v>
      </c>
    </row>
    <row r="945" spans="1:12" x14ac:dyDescent="0.25">
      <c r="A945" s="1" t="s">
        <v>3671</v>
      </c>
      <c r="C945" s="1" t="s">
        <v>47</v>
      </c>
      <c r="D945" t="s">
        <v>12</v>
      </c>
      <c r="E945" s="1" t="s">
        <v>1</v>
      </c>
      <c r="F945" s="1" t="s">
        <v>641</v>
      </c>
      <c r="H945" s="1" t="s">
        <v>639</v>
      </c>
      <c r="I945" s="5" t="s">
        <v>3558</v>
      </c>
      <c r="J945" s="1" t="s">
        <v>803</v>
      </c>
      <c r="K945" s="3" t="s">
        <v>3673</v>
      </c>
    </row>
    <row r="946" spans="1:12" x14ac:dyDescent="0.25">
      <c r="A946" s="1" t="s">
        <v>622</v>
      </c>
      <c r="C946" s="1" t="s">
        <v>11</v>
      </c>
      <c r="D946" s="1" t="s">
        <v>50</v>
      </c>
      <c r="E946" s="1" t="s">
        <v>3</v>
      </c>
      <c r="F946" s="1" t="s">
        <v>154</v>
      </c>
      <c r="H946" s="1" t="s">
        <v>621</v>
      </c>
      <c r="I946" s="1" t="s">
        <v>769</v>
      </c>
      <c r="J946" s="1" t="s">
        <v>803</v>
      </c>
      <c r="K946" s="3" t="s">
        <v>620</v>
      </c>
    </row>
    <row r="947" spans="1:12" x14ac:dyDescent="0.25">
      <c r="A947" s="1" t="s">
        <v>1159</v>
      </c>
      <c r="B947" s="1" t="s">
        <v>1160</v>
      </c>
      <c r="C947" s="1" t="s">
        <v>11</v>
      </c>
      <c r="D947" s="1" t="s">
        <v>1161</v>
      </c>
      <c r="E947" s="1" t="s">
        <v>241</v>
      </c>
      <c r="F947" s="1" t="s">
        <v>1157</v>
      </c>
      <c r="G947" s="1" t="s">
        <v>54</v>
      </c>
      <c r="I947" s="1" t="s">
        <v>896</v>
      </c>
      <c r="J947" s="1" t="s">
        <v>803</v>
      </c>
      <c r="K947" s="3" t="s">
        <v>1162</v>
      </c>
      <c r="L947" s="1" t="s">
        <v>1163</v>
      </c>
    </row>
    <row r="948" spans="1:12" x14ac:dyDescent="0.25">
      <c r="A948" s="1" t="s">
        <v>617</v>
      </c>
      <c r="C948" s="1" t="s">
        <v>48</v>
      </c>
      <c r="D948" t="s">
        <v>808</v>
      </c>
      <c r="E948" s="1" t="s">
        <v>241</v>
      </c>
      <c r="F948" s="1" t="s">
        <v>265</v>
      </c>
      <c r="G948" s="1" t="s">
        <v>65</v>
      </c>
      <c r="I948" s="1" t="s">
        <v>809</v>
      </c>
      <c r="J948" s="1" t="s">
        <v>803</v>
      </c>
      <c r="K948" s="3" t="s">
        <v>618</v>
      </c>
    </row>
    <row r="949" spans="1:12" x14ac:dyDescent="0.25">
      <c r="A949" s="1" t="s">
        <v>588</v>
      </c>
      <c r="C949" s="1" t="s">
        <v>11</v>
      </c>
      <c r="D949" t="s">
        <v>884</v>
      </c>
      <c r="E949" s="1" t="s">
        <v>4</v>
      </c>
      <c r="F949" s="1" t="s">
        <v>162</v>
      </c>
      <c r="G949" s="1" t="s">
        <v>589</v>
      </c>
      <c r="H949" s="1" t="s">
        <v>847</v>
      </c>
      <c r="I949" s="1" t="s">
        <v>879</v>
      </c>
      <c r="J949" s="1" t="s">
        <v>803</v>
      </c>
      <c r="K949" s="3" t="s">
        <v>590</v>
      </c>
    </row>
    <row r="950" spans="1:12" x14ac:dyDescent="0.25">
      <c r="A950" s="1" t="s">
        <v>2326</v>
      </c>
      <c r="C950" s="1" t="s">
        <v>747</v>
      </c>
      <c r="D950" t="s">
        <v>50</v>
      </c>
      <c r="E950" s="1" t="s">
        <v>3</v>
      </c>
      <c r="F950" s="1" t="s">
        <v>28</v>
      </c>
      <c r="H950" s="1" t="s">
        <v>842</v>
      </c>
      <c r="I950" s="1" t="s">
        <v>1549</v>
      </c>
      <c r="J950" s="1" t="s">
        <v>799</v>
      </c>
      <c r="K950" s="3" t="s">
        <v>2327</v>
      </c>
    </row>
    <row r="951" spans="1:12" x14ac:dyDescent="0.25">
      <c r="A951" s="1" t="s">
        <v>2329</v>
      </c>
      <c r="C951" s="1" t="s">
        <v>747</v>
      </c>
      <c r="D951" t="s">
        <v>12</v>
      </c>
      <c r="E951" s="1" t="s">
        <v>3</v>
      </c>
      <c r="F951" s="1" t="s">
        <v>1516</v>
      </c>
      <c r="H951" s="1" t="s">
        <v>908</v>
      </c>
      <c r="I951" s="1" t="s">
        <v>2331</v>
      </c>
      <c r="J951" s="1" t="s">
        <v>1635</v>
      </c>
      <c r="K951" s="2" t="s">
        <v>2330</v>
      </c>
    </row>
    <row r="952" spans="1:12" x14ac:dyDescent="0.25">
      <c r="A952" s="1" t="s">
        <v>576</v>
      </c>
      <c r="C952" s="1" t="s">
        <v>11</v>
      </c>
      <c r="D952" s="1" t="s">
        <v>59</v>
      </c>
      <c r="E952" s="1" t="s">
        <v>574</v>
      </c>
      <c r="F952" s="1" t="s">
        <v>575</v>
      </c>
      <c r="H952" s="1" t="s">
        <v>639</v>
      </c>
      <c r="I952" s="1" t="s">
        <v>859</v>
      </c>
      <c r="J952" s="1" t="s">
        <v>803</v>
      </c>
      <c r="K952" s="3" t="s">
        <v>577</v>
      </c>
    </row>
    <row r="953" spans="1:12" x14ac:dyDescent="0.25">
      <c r="A953" s="1" t="s">
        <v>2381</v>
      </c>
      <c r="C953" s="1" t="s">
        <v>11</v>
      </c>
      <c r="D953" t="s">
        <v>50</v>
      </c>
      <c r="E953" s="1" t="s">
        <v>4</v>
      </c>
      <c r="F953" s="1" t="s">
        <v>1085</v>
      </c>
      <c r="H953" s="1" t="s">
        <v>2382</v>
      </c>
      <c r="I953" s="1" t="s">
        <v>1549</v>
      </c>
      <c r="J953" s="1" t="s">
        <v>803</v>
      </c>
      <c r="K953" s="2" t="s">
        <v>2383</v>
      </c>
    </row>
    <row r="954" spans="1:12" x14ac:dyDescent="0.25">
      <c r="A954" s="1" t="s">
        <v>699</v>
      </c>
      <c r="C954" s="1" t="s">
        <v>11</v>
      </c>
      <c r="D954" s="1" t="s">
        <v>6</v>
      </c>
      <c r="E954" s="1" t="s">
        <v>8</v>
      </c>
      <c r="H954" s="1" t="s">
        <v>680</v>
      </c>
      <c r="I954" s="1" t="s">
        <v>774</v>
      </c>
      <c r="J954" s="1" t="s">
        <v>803</v>
      </c>
      <c r="K954" s="2" t="s">
        <v>700</v>
      </c>
    </row>
    <row r="955" spans="1:12" x14ac:dyDescent="0.25">
      <c r="A955" s="1" t="s">
        <v>2237</v>
      </c>
      <c r="C955" s="1" t="s">
        <v>11</v>
      </c>
      <c r="D955" t="s">
        <v>885</v>
      </c>
      <c r="E955" s="1" t="s">
        <v>241</v>
      </c>
      <c r="F955" s="1" t="s">
        <v>242</v>
      </c>
      <c r="H955" s="1" t="s">
        <v>639</v>
      </c>
      <c r="I955" s="1" t="s">
        <v>1784</v>
      </c>
      <c r="J955" s="1" t="s">
        <v>803</v>
      </c>
      <c r="K955" s="3" t="s">
        <v>2238</v>
      </c>
    </row>
    <row r="956" spans="1:12" x14ac:dyDescent="0.25">
      <c r="A956" s="1" t="s">
        <v>2633</v>
      </c>
      <c r="C956" s="1" t="s">
        <v>747</v>
      </c>
      <c r="D956" t="s">
        <v>50</v>
      </c>
      <c r="E956" s="1" t="s">
        <v>3</v>
      </c>
      <c r="F956" s="1" t="s">
        <v>28</v>
      </c>
      <c r="H956" s="1" t="s">
        <v>842</v>
      </c>
      <c r="I956" s="1" t="s">
        <v>1769</v>
      </c>
      <c r="J956" s="1" t="s">
        <v>802</v>
      </c>
      <c r="K956" s="2" t="s">
        <v>3124</v>
      </c>
    </row>
    <row r="957" spans="1:12" x14ac:dyDescent="0.25">
      <c r="A957" s="1" t="s">
        <v>4153</v>
      </c>
      <c r="C957" s="1" t="s">
        <v>747</v>
      </c>
      <c r="D957" t="s">
        <v>4144</v>
      </c>
      <c r="E957" s="1" t="s">
        <v>53</v>
      </c>
      <c r="F957" s="1" t="s">
        <v>320</v>
      </c>
      <c r="G957" s="1" t="s">
        <v>92</v>
      </c>
      <c r="H957" s="1" t="s">
        <v>3008</v>
      </c>
      <c r="I957" s="1" t="s">
        <v>3880</v>
      </c>
      <c r="J957" s="1" t="s">
        <v>84</v>
      </c>
      <c r="K957" s="3" t="s">
        <v>4154</v>
      </c>
    </row>
    <row r="958" spans="1:12" x14ac:dyDescent="0.25">
      <c r="A958" s="1" t="s">
        <v>2881</v>
      </c>
      <c r="C958" s="1" t="s">
        <v>47</v>
      </c>
      <c r="D958" t="s">
        <v>12</v>
      </c>
      <c r="E958" s="1" t="s">
        <v>241</v>
      </c>
      <c r="F958" s="1" t="s">
        <v>268</v>
      </c>
      <c r="I958" s="1" t="s">
        <v>1784</v>
      </c>
      <c r="J958" s="1" t="s">
        <v>84</v>
      </c>
      <c r="K958" s="2" t="s">
        <v>2882</v>
      </c>
    </row>
    <row r="959" spans="1:12" x14ac:dyDescent="0.25">
      <c r="A959" s="1" t="s">
        <v>487</v>
      </c>
      <c r="C959" s="1" t="s">
        <v>11</v>
      </c>
      <c r="D959" t="s">
        <v>805</v>
      </c>
      <c r="E959" s="1" t="s">
        <v>76</v>
      </c>
      <c r="F959" s="1" t="s">
        <v>485</v>
      </c>
      <c r="G959" s="1" t="s">
        <v>486</v>
      </c>
      <c r="I959" s="1" t="s">
        <v>774</v>
      </c>
      <c r="J959" s="1" t="s">
        <v>803</v>
      </c>
      <c r="K959" s="3" t="s">
        <v>488</v>
      </c>
    </row>
    <row r="960" spans="1:12" x14ac:dyDescent="0.25">
      <c r="A960" s="1" t="s">
        <v>2252</v>
      </c>
      <c r="C960" s="1" t="s">
        <v>48</v>
      </c>
      <c r="D960" t="s">
        <v>2254</v>
      </c>
      <c r="E960" s="1" t="s">
        <v>241</v>
      </c>
      <c r="F960" s="1" t="s">
        <v>256</v>
      </c>
      <c r="G960" s="1" t="s">
        <v>105</v>
      </c>
      <c r="H960" s="1" t="s">
        <v>889</v>
      </c>
      <c r="I960" s="1" t="s">
        <v>1769</v>
      </c>
      <c r="J960" s="1" t="s">
        <v>803</v>
      </c>
      <c r="K960" s="3" t="s">
        <v>2253</v>
      </c>
    </row>
    <row r="961" spans="1:11" x14ac:dyDescent="0.25">
      <c r="A961" s="1" t="s">
        <v>2870</v>
      </c>
      <c r="C961" s="1" t="s">
        <v>47</v>
      </c>
      <c r="D961" t="s">
        <v>50</v>
      </c>
      <c r="E961" s="1" t="s">
        <v>1</v>
      </c>
      <c r="F961" s="1" t="s">
        <v>150</v>
      </c>
      <c r="H961" s="1" t="s">
        <v>2871</v>
      </c>
      <c r="I961" s="1" t="s">
        <v>1781</v>
      </c>
      <c r="J961" s="1" t="s">
        <v>803</v>
      </c>
      <c r="K961" s="2" t="s">
        <v>2872</v>
      </c>
    </row>
    <row r="962" spans="1:11" x14ac:dyDescent="0.25">
      <c r="A962" s="1" t="s">
        <v>2597</v>
      </c>
      <c r="C962" s="1" t="s">
        <v>747</v>
      </c>
      <c r="D962" t="s">
        <v>1240</v>
      </c>
      <c r="E962" s="1" t="s">
        <v>8</v>
      </c>
      <c r="F962" s="1" t="s">
        <v>517</v>
      </c>
      <c r="H962" s="1" t="s">
        <v>2598</v>
      </c>
      <c r="I962" s="1" t="s">
        <v>2128</v>
      </c>
      <c r="J962" s="1" t="s">
        <v>803</v>
      </c>
      <c r="K962" s="2" t="s">
        <v>2599</v>
      </c>
    </row>
    <row r="963" spans="1:11" x14ac:dyDescent="0.25">
      <c r="A963" s="1" t="s">
        <v>2593</v>
      </c>
      <c r="C963" s="1" t="s">
        <v>47</v>
      </c>
      <c r="D963" t="s">
        <v>906</v>
      </c>
      <c r="E963" s="1" t="s">
        <v>1</v>
      </c>
      <c r="F963" s="1" t="s">
        <v>202</v>
      </c>
      <c r="G963" s="1" t="s">
        <v>55</v>
      </c>
      <c r="H963" s="1" t="s">
        <v>639</v>
      </c>
      <c r="I963" s="1" t="s">
        <v>1769</v>
      </c>
      <c r="J963" s="1" t="s">
        <v>799</v>
      </c>
      <c r="K963" s="2" t="s">
        <v>2594</v>
      </c>
    </row>
    <row r="964" spans="1:11" x14ac:dyDescent="0.25">
      <c r="A964" s="1" t="s">
        <v>2859</v>
      </c>
      <c r="C964" s="1" t="s">
        <v>747</v>
      </c>
      <c r="D964" s="1" t="s">
        <v>1240</v>
      </c>
      <c r="E964" s="1" t="s">
        <v>8</v>
      </c>
      <c r="F964" s="1" t="s">
        <v>135</v>
      </c>
      <c r="H964" s="1" t="s">
        <v>914</v>
      </c>
      <c r="I964" s="1" t="s">
        <v>957</v>
      </c>
      <c r="J964" s="1" t="s">
        <v>799</v>
      </c>
      <c r="K964" s="2" t="s">
        <v>2860</v>
      </c>
    </row>
    <row r="965" spans="1:11" x14ac:dyDescent="0.25">
      <c r="A965" s="1" t="s">
        <v>2932</v>
      </c>
      <c r="C965" s="1" t="s">
        <v>47</v>
      </c>
      <c r="D965" t="s">
        <v>50</v>
      </c>
      <c r="E965" s="1" t="s">
        <v>91</v>
      </c>
      <c r="F965" s="1" t="s">
        <v>2935</v>
      </c>
      <c r="H965" s="1" t="s">
        <v>2934</v>
      </c>
      <c r="I965" s="1" t="s">
        <v>840</v>
      </c>
      <c r="J965" s="1" t="s">
        <v>803</v>
      </c>
      <c r="K965" s="2" t="s">
        <v>2933</v>
      </c>
    </row>
    <row r="966" spans="1:11" x14ac:dyDescent="0.25">
      <c r="A966" s="1" t="s">
        <v>1512</v>
      </c>
      <c r="C966" s="1" t="s">
        <v>11</v>
      </c>
      <c r="D966" s="1" t="s">
        <v>50</v>
      </c>
      <c r="E966" s="1" t="s">
        <v>3</v>
      </c>
      <c r="F966" s="1" t="s">
        <v>353</v>
      </c>
      <c r="H966" s="1" t="s">
        <v>881</v>
      </c>
      <c r="I966" s="1" t="s">
        <v>1514</v>
      </c>
      <c r="J966" s="1" t="s">
        <v>799</v>
      </c>
      <c r="K966" s="3" t="s">
        <v>1513</v>
      </c>
    </row>
    <row r="967" spans="1:11" x14ac:dyDescent="0.25">
      <c r="A967" s="1" t="s">
        <v>2663</v>
      </c>
      <c r="C967" s="1" t="s">
        <v>747</v>
      </c>
      <c r="D967" t="s">
        <v>1562</v>
      </c>
      <c r="E967" s="1" t="s">
        <v>4</v>
      </c>
      <c r="F967" s="1" t="s">
        <v>398</v>
      </c>
      <c r="G967" s="1" t="s">
        <v>55</v>
      </c>
      <c r="H967" s="1" t="s">
        <v>935</v>
      </c>
      <c r="I967" s="1" t="s">
        <v>1766</v>
      </c>
      <c r="J967" s="1" t="s">
        <v>799</v>
      </c>
      <c r="K967" s="2" t="s">
        <v>2664</v>
      </c>
    </row>
    <row r="968" spans="1:11" x14ac:dyDescent="0.25">
      <c r="A968" s="1" t="s">
        <v>2607</v>
      </c>
      <c r="C968" s="1" t="s">
        <v>747</v>
      </c>
      <c r="D968" t="s">
        <v>12</v>
      </c>
      <c r="E968" s="1" t="s">
        <v>1</v>
      </c>
      <c r="F968" s="1" t="s">
        <v>150</v>
      </c>
      <c r="H968" s="1" t="s">
        <v>841</v>
      </c>
      <c r="I968" s="1" t="s">
        <v>1769</v>
      </c>
      <c r="J968" s="1" t="s">
        <v>84</v>
      </c>
      <c r="K968" s="2" t="s">
        <v>2608</v>
      </c>
    </row>
    <row r="969" spans="1:11" x14ac:dyDescent="0.25">
      <c r="A969" s="1" t="s">
        <v>2577</v>
      </c>
      <c r="C969" s="1" t="s">
        <v>47</v>
      </c>
      <c r="D969" t="s">
        <v>59</v>
      </c>
      <c r="E969" s="1" t="s">
        <v>1</v>
      </c>
      <c r="F969" s="1" t="s">
        <v>189</v>
      </c>
      <c r="H969" s="1" t="s">
        <v>639</v>
      </c>
      <c r="I969" s="1" t="s">
        <v>2028</v>
      </c>
      <c r="J969" s="1" t="s">
        <v>803</v>
      </c>
      <c r="K969" s="2" t="s">
        <v>2578</v>
      </c>
    </row>
    <row r="970" spans="1:11" x14ac:dyDescent="0.25">
      <c r="A970" s="1" t="s">
        <v>2413</v>
      </c>
      <c r="C970" s="1" t="s">
        <v>47</v>
      </c>
      <c r="D970" t="s">
        <v>12</v>
      </c>
      <c r="E970" s="1" t="s">
        <v>1</v>
      </c>
      <c r="F970" s="1" t="s">
        <v>186</v>
      </c>
      <c r="H970" s="1" t="s">
        <v>639</v>
      </c>
      <c r="I970" s="1" t="s">
        <v>1781</v>
      </c>
      <c r="J970" s="1" t="s">
        <v>799</v>
      </c>
      <c r="K970" s="3" t="s">
        <v>2414</v>
      </c>
    </row>
    <row r="971" spans="1:11" x14ac:dyDescent="0.25">
      <c r="A971" s="1" t="s">
        <v>2665</v>
      </c>
      <c r="C971" s="1" t="s">
        <v>747</v>
      </c>
      <c r="D971" t="s">
        <v>1562</v>
      </c>
      <c r="E971" s="1" t="s">
        <v>4</v>
      </c>
      <c r="F971" s="1" t="s">
        <v>398</v>
      </c>
      <c r="G971" s="1" t="s">
        <v>55</v>
      </c>
      <c r="I971" s="1" t="s">
        <v>1766</v>
      </c>
      <c r="J971" s="1" t="s">
        <v>799</v>
      </c>
      <c r="K971" s="3" t="s">
        <v>2666</v>
      </c>
    </row>
    <row r="972" spans="1:11" x14ac:dyDescent="0.25">
      <c r="A972" s="1" t="s">
        <v>2864</v>
      </c>
      <c r="C972" s="1" t="s">
        <v>47</v>
      </c>
      <c r="D972" t="s">
        <v>59</v>
      </c>
      <c r="E972" s="1" t="s">
        <v>1</v>
      </c>
      <c r="F972" s="1" t="s">
        <v>641</v>
      </c>
      <c r="H972" s="1" t="s">
        <v>639</v>
      </c>
      <c r="I972" s="1" t="s">
        <v>1784</v>
      </c>
      <c r="J972" s="1" t="s">
        <v>803</v>
      </c>
      <c r="K972" s="2" t="s">
        <v>2865</v>
      </c>
    </row>
    <row r="973" spans="1:11" x14ac:dyDescent="0.25">
      <c r="A973" s="1" t="s">
        <v>2099</v>
      </c>
      <c r="C973" s="1" t="s">
        <v>11</v>
      </c>
      <c r="D973" t="s">
        <v>59</v>
      </c>
      <c r="E973" s="1" t="s">
        <v>4</v>
      </c>
      <c r="F973" s="1" t="s">
        <v>398</v>
      </c>
      <c r="H973" s="1" t="s">
        <v>935</v>
      </c>
      <c r="I973" s="1" t="s">
        <v>1766</v>
      </c>
      <c r="J973" s="1" t="s">
        <v>799</v>
      </c>
      <c r="K973" s="3" t="s">
        <v>2100</v>
      </c>
    </row>
    <row r="974" spans="1:11" x14ac:dyDescent="0.25">
      <c r="A974" s="1" t="s">
        <v>2809</v>
      </c>
      <c r="C974" s="1" t="s">
        <v>747</v>
      </c>
      <c r="D974" s="1" t="s">
        <v>6</v>
      </c>
      <c r="E974" s="1" t="s">
        <v>8</v>
      </c>
      <c r="I974" s="1" t="s">
        <v>2814</v>
      </c>
      <c r="J974" s="1" t="s">
        <v>802</v>
      </c>
      <c r="K974" s="2" t="s">
        <v>2810</v>
      </c>
    </row>
    <row r="975" spans="1:11" x14ac:dyDescent="0.25">
      <c r="A975" s="1" t="s">
        <v>469</v>
      </c>
      <c r="C975" s="1" t="s">
        <v>11</v>
      </c>
      <c r="D975" t="s">
        <v>811</v>
      </c>
      <c r="E975" s="1" t="s">
        <v>80</v>
      </c>
      <c r="F975" s="1" t="s">
        <v>166</v>
      </c>
      <c r="G975" s="1" t="s">
        <v>101</v>
      </c>
      <c r="H975" s="1" t="s">
        <v>3008</v>
      </c>
      <c r="I975" s="1" t="s">
        <v>769</v>
      </c>
      <c r="J975" s="1" t="s">
        <v>803</v>
      </c>
      <c r="K975" s="3" t="s">
        <v>470</v>
      </c>
    </row>
    <row r="976" spans="1:11" x14ac:dyDescent="0.25">
      <c r="A976" s="1" t="s">
        <v>239</v>
      </c>
      <c r="C976" s="1" t="s">
        <v>11</v>
      </c>
      <c r="D976" s="1" t="s">
        <v>50</v>
      </c>
      <c r="E976" s="1" t="s">
        <v>1</v>
      </c>
      <c r="F976" s="1" t="s">
        <v>202</v>
      </c>
      <c r="H976" s="1" t="s">
        <v>639</v>
      </c>
      <c r="I976" s="1" t="s">
        <v>774</v>
      </c>
      <c r="J976" s="1" t="s">
        <v>803</v>
      </c>
      <c r="K976" s="2" t="s">
        <v>325</v>
      </c>
    </row>
    <row r="977" spans="1:11" x14ac:dyDescent="0.25">
      <c r="A977" s="1" t="s">
        <v>3547</v>
      </c>
      <c r="C977" s="1" t="s">
        <v>747</v>
      </c>
      <c r="D977" t="s">
        <v>3548</v>
      </c>
      <c r="E977" s="1" t="s">
        <v>1</v>
      </c>
      <c r="F977" s="1" t="s">
        <v>150</v>
      </c>
      <c r="G977" s="1" t="s">
        <v>92</v>
      </c>
      <c r="I977" s="1" t="s">
        <v>2957</v>
      </c>
      <c r="J977" s="1" t="s">
        <v>2525</v>
      </c>
      <c r="K977" t="s">
        <v>3549</v>
      </c>
    </row>
    <row r="978" spans="1:11" x14ac:dyDescent="0.25">
      <c r="A978" s="1" t="s">
        <v>1697</v>
      </c>
      <c r="C978" s="1" t="s">
        <v>747</v>
      </c>
      <c r="D978" s="1" t="s">
        <v>1699</v>
      </c>
      <c r="E978" s="1" t="s">
        <v>1</v>
      </c>
      <c r="F978" s="1" t="s">
        <v>641</v>
      </c>
      <c r="G978" s="1" t="s">
        <v>55</v>
      </c>
      <c r="I978" s="1" t="s">
        <v>1698</v>
      </c>
      <c r="J978" s="1" t="s">
        <v>803</v>
      </c>
      <c r="K978" s="2" t="s">
        <v>3125</v>
      </c>
    </row>
    <row r="979" spans="1:11" x14ac:dyDescent="0.25">
      <c r="A979" s="1" t="s">
        <v>1939</v>
      </c>
      <c r="C979" s="1" t="s">
        <v>11</v>
      </c>
      <c r="D979" s="1" t="s">
        <v>6</v>
      </c>
      <c r="E979" s="1" t="s">
        <v>8</v>
      </c>
      <c r="H979" s="1" t="s">
        <v>680</v>
      </c>
      <c r="I979" s="1" t="s">
        <v>1766</v>
      </c>
      <c r="J979" s="1" t="s">
        <v>803</v>
      </c>
      <c r="K979" s="3" t="s">
        <v>1924</v>
      </c>
    </row>
    <row r="980" spans="1:11" x14ac:dyDescent="0.25">
      <c r="A980" s="1" t="s">
        <v>2646</v>
      </c>
      <c r="C980" s="1" t="s">
        <v>747</v>
      </c>
      <c r="D980" t="s">
        <v>59</v>
      </c>
      <c r="E980" s="1" t="s">
        <v>1</v>
      </c>
      <c r="F980" s="1" t="s">
        <v>202</v>
      </c>
      <c r="H980" s="1" t="s">
        <v>639</v>
      </c>
      <c r="I980" s="1" t="s">
        <v>1845</v>
      </c>
      <c r="J980" s="1" t="s">
        <v>803</v>
      </c>
      <c r="K980" s="2" t="s">
        <v>2647</v>
      </c>
    </row>
    <row r="981" spans="1:11" x14ac:dyDescent="0.25">
      <c r="A981" s="1" t="s">
        <v>3230</v>
      </c>
      <c r="C981" s="1" t="s">
        <v>47</v>
      </c>
      <c r="D981" t="s">
        <v>50</v>
      </c>
      <c r="E981" s="1" t="s">
        <v>1</v>
      </c>
      <c r="F981" s="1" t="s">
        <v>186</v>
      </c>
      <c r="H981" s="1" t="s">
        <v>676</v>
      </c>
      <c r="I981" s="1" t="s">
        <v>1683</v>
      </c>
      <c r="J981" s="1" t="s">
        <v>1374</v>
      </c>
      <c r="K981" t="s">
        <v>3231</v>
      </c>
    </row>
    <row r="982" spans="1:11" x14ac:dyDescent="0.25">
      <c r="A982" s="1" t="s">
        <v>378</v>
      </c>
      <c r="C982" s="1" t="s">
        <v>11</v>
      </c>
      <c r="D982" s="1" t="s">
        <v>50</v>
      </c>
      <c r="E982" s="1" t="s">
        <v>3</v>
      </c>
      <c r="F982" s="1" t="s">
        <v>363</v>
      </c>
      <c r="H982" t="s">
        <v>3414</v>
      </c>
      <c r="I982" s="1" t="s">
        <v>769</v>
      </c>
      <c r="J982" s="1" t="s">
        <v>803</v>
      </c>
      <c r="K982" s="3" t="s">
        <v>379</v>
      </c>
    </row>
    <row r="983" spans="1:11" x14ac:dyDescent="0.25">
      <c r="A983" s="1" t="s">
        <v>3963</v>
      </c>
      <c r="C983" s="1" t="s">
        <v>11</v>
      </c>
      <c r="D983" t="s">
        <v>50</v>
      </c>
      <c r="E983" s="1" t="s">
        <v>53</v>
      </c>
      <c r="F983" s="1" t="s">
        <v>1174</v>
      </c>
      <c r="H983" s="1" t="s">
        <v>924</v>
      </c>
      <c r="I983" s="1" t="s">
        <v>3880</v>
      </c>
      <c r="J983" s="1" t="s">
        <v>803</v>
      </c>
      <c r="K983" t="s">
        <v>3964</v>
      </c>
    </row>
    <row r="984" spans="1:11" x14ac:dyDescent="0.25">
      <c r="A984" s="1" t="s">
        <v>756</v>
      </c>
      <c r="C984" s="1" t="s">
        <v>47</v>
      </c>
      <c r="D984" s="1" t="s">
        <v>6</v>
      </c>
      <c r="E984" s="1" t="s">
        <v>8</v>
      </c>
      <c r="H984" s="1" t="s">
        <v>3424</v>
      </c>
      <c r="I984" s="1" t="s">
        <v>753</v>
      </c>
      <c r="J984" s="1" t="s">
        <v>803</v>
      </c>
      <c r="K984" s="3" t="s">
        <v>757</v>
      </c>
    </row>
    <row r="985" spans="1:11" x14ac:dyDescent="0.25">
      <c r="A985" s="1" t="s">
        <v>1991</v>
      </c>
      <c r="C985" s="1" t="s">
        <v>11</v>
      </c>
      <c r="D985" t="s">
        <v>845</v>
      </c>
      <c r="E985" s="1" t="s">
        <v>8</v>
      </c>
      <c r="F985" s="1" t="s">
        <v>135</v>
      </c>
      <c r="I985" s="1" t="s">
        <v>904</v>
      </c>
      <c r="J985" s="1" t="s">
        <v>803</v>
      </c>
      <c r="K985" s="3" t="s">
        <v>1992</v>
      </c>
    </row>
    <row r="986" spans="1:11" x14ac:dyDescent="0.25">
      <c r="A986" s="1" t="s">
        <v>2858</v>
      </c>
      <c r="C986" s="1" t="s">
        <v>747</v>
      </c>
      <c r="D986" s="1" t="s">
        <v>1240</v>
      </c>
      <c r="E986" s="1" t="s">
        <v>8</v>
      </c>
      <c r="F986" s="1" t="s">
        <v>135</v>
      </c>
      <c r="H986" s="1" t="s">
        <v>841</v>
      </c>
      <c r="I986" s="1" t="s">
        <v>753</v>
      </c>
      <c r="J986" s="1" t="s">
        <v>803</v>
      </c>
      <c r="K986" s="2" t="s">
        <v>714</v>
      </c>
    </row>
    <row r="987" spans="1:11" x14ac:dyDescent="0.25">
      <c r="A987" s="1" t="s">
        <v>1617</v>
      </c>
      <c r="C987" s="1" t="s">
        <v>48</v>
      </c>
      <c r="D987" t="s">
        <v>1441</v>
      </c>
      <c r="E987" s="1" t="s">
        <v>241</v>
      </c>
      <c r="F987" s="1" t="s">
        <v>256</v>
      </c>
      <c r="G987" s="1" t="s">
        <v>105</v>
      </c>
      <c r="H987" s="1" t="s">
        <v>3008</v>
      </c>
      <c r="I987" s="1" t="s">
        <v>2522</v>
      </c>
      <c r="J987" s="1" t="s">
        <v>799</v>
      </c>
      <c r="K987" s="3" t="s">
        <v>1618</v>
      </c>
    </row>
    <row r="988" spans="1:11" x14ac:dyDescent="0.25">
      <c r="A988" s="1" t="s">
        <v>1135</v>
      </c>
      <c r="C988" s="1" t="s">
        <v>11</v>
      </c>
      <c r="D988" t="s">
        <v>1136</v>
      </c>
      <c r="E988" s="1" t="s">
        <v>1</v>
      </c>
      <c r="F988" s="1" t="s">
        <v>189</v>
      </c>
      <c r="G988" s="1" t="s">
        <v>77</v>
      </c>
      <c r="I988" s="1" t="s">
        <v>896</v>
      </c>
      <c r="J988" s="1" t="s">
        <v>803</v>
      </c>
      <c r="K988" s="3" t="s">
        <v>1137</v>
      </c>
    </row>
    <row r="989" spans="1:11" x14ac:dyDescent="0.25">
      <c r="A989" s="1" t="s">
        <v>642</v>
      </c>
      <c r="C989" s="1" t="s">
        <v>47</v>
      </c>
      <c r="D989" s="1" t="s">
        <v>50</v>
      </c>
      <c r="E989" s="1" t="s">
        <v>1</v>
      </c>
      <c r="F989" s="1" t="s">
        <v>641</v>
      </c>
      <c r="H989" s="1" t="s">
        <v>639</v>
      </c>
      <c r="I989" s="1" t="s">
        <v>795</v>
      </c>
      <c r="J989" s="1" t="s">
        <v>84</v>
      </c>
      <c r="K989" s="3" t="s">
        <v>643</v>
      </c>
    </row>
    <row r="990" spans="1:11" x14ac:dyDescent="0.25">
      <c r="A990" s="1" t="s">
        <v>350</v>
      </c>
      <c r="C990" s="1" t="s">
        <v>11</v>
      </c>
      <c r="D990" t="s">
        <v>918</v>
      </c>
      <c r="E990" s="1" t="s">
        <v>3</v>
      </c>
      <c r="F990" s="1" t="s">
        <v>160</v>
      </c>
      <c r="G990" s="1" t="s">
        <v>89</v>
      </c>
      <c r="H990" s="1" t="s">
        <v>881</v>
      </c>
      <c r="I990" s="1" t="s">
        <v>795</v>
      </c>
      <c r="J990" s="1" t="s">
        <v>803</v>
      </c>
      <c r="K990" s="3" t="s">
        <v>351</v>
      </c>
    </row>
    <row r="991" spans="1:11" x14ac:dyDescent="0.25">
      <c r="A991" s="1" t="s">
        <v>1205</v>
      </c>
      <c r="C991" s="1" t="s">
        <v>11</v>
      </c>
      <c r="D991" s="1" t="s">
        <v>1206</v>
      </c>
      <c r="E991" s="1" t="s">
        <v>446</v>
      </c>
      <c r="F991" s="1" t="s">
        <v>1208</v>
      </c>
      <c r="G991" s="1" t="s">
        <v>457</v>
      </c>
      <c r="I991" s="1" t="s">
        <v>896</v>
      </c>
      <c r="J991" s="1" t="s">
        <v>803</v>
      </c>
      <c r="K991" s="3" t="s">
        <v>1209</v>
      </c>
    </row>
    <row r="992" spans="1:11" x14ac:dyDescent="0.25">
      <c r="A992" s="1" t="s">
        <v>3149</v>
      </c>
      <c r="C992" s="1" t="s">
        <v>747</v>
      </c>
      <c r="D992" s="1" t="s">
        <v>6</v>
      </c>
      <c r="E992" s="1" t="s">
        <v>8</v>
      </c>
      <c r="H992" s="1" t="s">
        <v>680</v>
      </c>
      <c r="I992" s="1" t="s">
        <v>2957</v>
      </c>
      <c r="J992" s="1" t="s">
        <v>84</v>
      </c>
      <c r="K992" t="s">
        <v>3150</v>
      </c>
    </row>
    <row r="993" spans="1:12" x14ac:dyDescent="0.25">
      <c r="A993" s="1" t="s">
        <v>3805</v>
      </c>
      <c r="C993" s="1" t="s">
        <v>747</v>
      </c>
      <c r="D993" t="s">
        <v>12</v>
      </c>
      <c r="E993" s="1" t="s">
        <v>1</v>
      </c>
      <c r="F993" s="1" t="s">
        <v>641</v>
      </c>
      <c r="H993" s="1" t="s">
        <v>1403</v>
      </c>
      <c r="I993" s="5" t="s">
        <v>3558</v>
      </c>
      <c r="J993" s="1" t="s">
        <v>84</v>
      </c>
      <c r="K993" s="3" t="s">
        <v>3804</v>
      </c>
    </row>
    <row r="994" spans="1:12" x14ac:dyDescent="0.25">
      <c r="A994" s="1" t="s">
        <v>3036</v>
      </c>
      <c r="C994" s="1" t="s">
        <v>11</v>
      </c>
      <c r="D994" t="s">
        <v>2118</v>
      </c>
      <c r="E994" s="1" t="s">
        <v>1</v>
      </c>
      <c r="F994" s="1" t="s">
        <v>2284</v>
      </c>
      <c r="G994" s="1" t="s">
        <v>92</v>
      </c>
      <c r="H994" s="1" t="s">
        <v>639</v>
      </c>
      <c r="I994" s="1" t="s">
        <v>2957</v>
      </c>
      <c r="J994" s="1" t="s">
        <v>803</v>
      </c>
      <c r="K994" s="2" t="s">
        <v>3037</v>
      </c>
    </row>
    <row r="995" spans="1:12" x14ac:dyDescent="0.25">
      <c r="A995" s="1" t="s">
        <v>3145</v>
      </c>
      <c r="C995" s="1" t="s">
        <v>747</v>
      </c>
      <c r="D995" s="1" t="s">
        <v>6</v>
      </c>
      <c r="E995" s="1" t="s">
        <v>8</v>
      </c>
      <c r="H995" s="1" t="s">
        <v>680</v>
      </c>
      <c r="I995" s="1" t="s">
        <v>2957</v>
      </c>
      <c r="J995" s="1" t="s">
        <v>799</v>
      </c>
      <c r="K995" t="s">
        <v>3146</v>
      </c>
    </row>
    <row r="996" spans="1:12" x14ac:dyDescent="0.25">
      <c r="A996" s="1" t="s">
        <v>2920</v>
      </c>
      <c r="C996" s="1" t="s">
        <v>47</v>
      </c>
      <c r="D996" t="s">
        <v>12</v>
      </c>
      <c r="E996" s="1" t="s">
        <v>3</v>
      </c>
      <c r="F996" s="1" t="s">
        <v>360</v>
      </c>
      <c r="I996" s="1" t="s">
        <v>1845</v>
      </c>
      <c r="J996" s="1" t="s">
        <v>799</v>
      </c>
      <c r="K996" s="3" t="s">
        <v>2921</v>
      </c>
    </row>
    <row r="997" spans="1:12" x14ac:dyDescent="0.25">
      <c r="A997" s="1" t="s">
        <v>270</v>
      </c>
      <c r="C997" s="1" t="s">
        <v>11</v>
      </c>
      <c r="D997" t="s">
        <v>866</v>
      </c>
      <c r="E997" s="1" t="s">
        <v>241</v>
      </c>
      <c r="F997" s="1" t="s">
        <v>256</v>
      </c>
      <c r="G997" s="1" t="s">
        <v>271</v>
      </c>
      <c r="H997" s="1" t="s">
        <v>889</v>
      </c>
      <c r="I997" s="1" t="s">
        <v>769</v>
      </c>
      <c r="J997" s="1" t="s">
        <v>803</v>
      </c>
      <c r="K997" s="2" t="s">
        <v>272</v>
      </c>
    </row>
    <row r="998" spans="1:12" x14ac:dyDescent="0.25">
      <c r="A998" s="1" t="s">
        <v>1239</v>
      </c>
      <c r="C998" s="1" t="s">
        <v>11</v>
      </c>
      <c r="D998" t="s">
        <v>836</v>
      </c>
      <c r="E998" s="1" t="s">
        <v>8</v>
      </c>
      <c r="F998" s="1" t="s">
        <v>517</v>
      </c>
      <c r="H998" s="1" t="s">
        <v>1241</v>
      </c>
      <c r="I998" s="1" t="s">
        <v>896</v>
      </c>
      <c r="J998" s="1" t="s">
        <v>803</v>
      </c>
      <c r="K998" s="3" t="s">
        <v>1242</v>
      </c>
    </row>
    <row r="999" spans="1:12" x14ac:dyDescent="0.25">
      <c r="A999" s="1" t="s">
        <v>2241</v>
      </c>
      <c r="C999" s="1" t="s">
        <v>11</v>
      </c>
      <c r="D999" t="s">
        <v>12</v>
      </c>
      <c r="E999" s="1" t="s">
        <v>241</v>
      </c>
      <c r="F999" s="1" t="s">
        <v>268</v>
      </c>
      <c r="H999" s="1" t="s">
        <v>889</v>
      </c>
      <c r="I999" s="1" t="s">
        <v>1845</v>
      </c>
      <c r="J999" s="1" t="s">
        <v>803</v>
      </c>
      <c r="K999" s="2" t="s">
        <v>2242</v>
      </c>
    </row>
    <row r="1000" spans="1:12" x14ac:dyDescent="0.25">
      <c r="A1000" s="1" t="s">
        <v>3592</v>
      </c>
      <c r="B1000" s="1" t="s">
        <v>3629</v>
      </c>
      <c r="C1000" s="1" t="s">
        <v>11</v>
      </c>
      <c r="D1000" s="1" t="s">
        <v>3593</v>
      </c>
      <c r="E1000" s="1" t="s">
        <v>1</v>
      </c>
      <c r="F1000" s="1" t="s">
        <v>202</v>
      </c>
      <c r="G1000" s="1" t="s">
        <v>3595</v>
      </c>
      <c r="I1000" s="5" t="s">
        <v>3558</v>
      </c>
      <c r="J1000" s="1" t="s">
        <v>799</v>
      </c>
      <c r="K1000" s="3" t="s">
        <v>3597</v>
      </c>
      <c r="L1000" s="1" t="s">
        <v>3596</v>
      </c>
    </row>
    <row r="1001" spans="1:12" x14ac:dyDescent="0.25">
      <c r="A1001" s="1" t="s">
        <v>1447</v>
      </c>
      <c r="C1001" s="1" t="s">
        <v>47</v>
      </c>
      <c r="D1001" t="s">
        <v>942</v>
      </c>
      <c r="E1001" s="1" t="s">
        <v>241</v>
      </c>
      <c r="F1001" s="1" t="s">
        <v>268</v>
      </c>
      <c r="G1001" s="1" t="s">
        <v>281</v>
      </c>
      <c r="H1001" s="1" t="s">
        <v>1448</v>
      </c>
      <c r="I1001" s="1" t="s">
        <v>4015</v>
      </c>
      <c r="J1001" s="1" t="s">
        <v>84</v>
      </c>
      <c r="K1001" s="2" t="s">
        <v>1449</v>
      </c>
    </row>
    <row r="1002" spans="1:12" x14ac:dyDescent="0.25">
      <c r="A1002" s="1" t="s">
        <v>2176</v>
      </c>
      <c r="C1002" s="1" t="s">
        <v>11</v>
      </c>
      <c r="D1002" t="s">
        <v>50</v>
      </c>
      <c r="E1002" s="1" t="s">
        <v>3</v>
      </c>
      <c r="F1002" s="1" t="s">
        <v>2171</v>
      </c>
      <c r="H1002" s="1" t="s">
        <v>842</v>
      </c>
      <c r="I1002" s="1" t="s">
        <v>1845</v>
      </c>
      <c r="J1002" s="1" t="s">
        <v>803</v>
      </c>
      <c r="K1002" s="3" t="s">
        <v>2177</v>
      </c>
    </row>
    <row r="1003" spans="1:12" x14ac:dyDescent="0.25">
      <c r="A1003" s="1" t="s">
        <v>726</v>
      </c>
      <c r="C1003" s="1" t="s">
        <v>48</v>
      </c>
      <c r="D1003" s="1" t="s">
        <v>729</v>
      </c>
      <c r="E1003" s="1" t="s">
        <v>8</v>
      </c>
      <c r="H1003" s="1" t="s">
        <v>723</v>
      </c>
      <c r="I1003" s="1" t="s">
        <v>769</v>
      </c>
      <c r="J1003" s="1" t="s">
        <v>803</v>
      </c>
      <c r="K1003" s="3" t="s">
        <v>727</v>
      </c>
    </row>
    <row r="1004" spans="1:12" x14ac:dyDescent="0.25">
      <c r="A1004" s="1" t="s">
        <v>4135</v>
      </c>
      <c r="C1004" s="1" t="s">
        <v>747</v>
      </c>
      <c r="D1004" t="s">
        <v>12</v>
      </c>
      <c r="E1004" s="1" t="s">
        <v>3</v>
      </c>
      <c r="F1004" s="1" t="s">
        <v>155</v>
      </c>
      <c r="H1004" s="1" t="s">
        <v>1801</v>
      </c>
      <c r="I1004" s="1" t="s">
        <v>3880</v>
      </c>
      <c r="J1004" s="1" t="s">
        <v>802</v>
      </c>
      <c r="K1004" t="s">
        <v>4136</v>
      </c>
    </row>
    <row r="1005" spans="1:12" x14ac:dyDescent="0.25">
      <c r="A1005" s="1" t="s">
        <v>2081</v>
      </c>
      <c r="C1005" s="1" t="s">
        <v>11</v>
      </c>
      <c r="D1005" s="1" t="s">
        <v>812</v>
      </c>
      <c r="E1005" s="1" t="s">
        <v>4</v>
      </c>
      <c r="F1005" s="1" t="s">
        <v>2082</v>
      </c>
      <c r="G1005" s="1" t="s">
        <v>105</v>
      </c>
      <c r="H1005" s="1" t="s">
        <v>1278</v>
      </c>
      <c r="I1005" s="1" t="s">
        <v>846</v>
      </c>
      <c r="J1005" s="1" t="s">
        <v>803</v>
      </c>
      <c r="K1005" s="3" t="s">
        <v>2083</v>
      </c>
    </row>
    <row r="1006" spans="1:12" x14ac:dyDescent="0.25">
      <c r="A1006" s="1" t="s">
        <v>690</v>
      </c>
      <c r="C1006" s="1" t="s">
        <v>11</v>
      </c>
      <c r="D1006" s="1" t="s">
        <v>6</v>
      </c>
      <c r="E1006" s="1" t="s">
        <v>8</v>
      </c>
      <c r="H1006" s="1" t="s">
        <v>680</v>
      </c>
      <c r="I1006" s="1" t="s">
        <v>769</v>
      </c>
      <c r="J1006" s="1" t="s">
        <v>803</v>
      </c>
      <c r="K1006" s="2" t="s">
        <v>689</v>
      </c>
    </row>
    <row r="1007" spans="1:12" x14ac:dyDescent="0.25">
      <c r="A1007" s="1" t="s">
        <v>3213</v>
      </c>
      <c r="C1007" s="1" t="s">
        <v>11</v>
      </c>
      <c r="D1007" t="s">
        <v>50</v>
      </c>
      <c r="E1007" s="1" t="s">
        <v>1</v>
      </c>
      <c r="F1007" s="1" t="s">
        <v>3214</v>
      </c>
      <c r="H1007" s="1" t="s">
        <v>3215</v>
      </c>
      <c r="I1007" s="1" t="s">
        <v>859</v>
      </c>
      <c r="J1007" s="1" t="s">
        <v>799</v>
      </c>
      <c r="K1007" t="s">
        <v>3216</v>
      </c>
    </row>
    <row r="1008" spans="1:12" x14ac:dyDescent="0.25">
      <c r="A1008" s="1" t="s">
        <v>2595</v>
      </c>
      <c r="C1008" s="1" t="s">
        <v>47</v>
      </c>
      <c r="D1008" t="s">
        <v>1282</v>
      </c>
      <c r="E1008" s="1" t="s">
        <v>4</v>
      </c>
      <c r="F1008" s="1" t="s">
        <v>405</v>
      </c>
      <c r="G1008" s="1" t="s">
        <v>92</v>
      </c>
      <c r="H1008" t="s">
        <v>1425</v>
      </c>
      <c r="I1008" s="1" t="s">
        <v>1769</v>
      </c>
      <c r="J1008" s="1" t="s">
        <v>799</v>
      </c>
      <c r="K1008" s="2" t="s">
        <v>2596</v>
      </c>
    </row>
    <row r="1009" spans="1:12" x14ac:dyDescent="0.25">
      <c r="A1009" s="1" t="s">
        <v>2676</v>
      </c>
      <c r="C1009" s="1" t="s">
        <v>747</v>
      </c>
      <c r="D1009" t="s">
        <v>12</v>
      </c>
      <c r="E1009" s="1" t="s">
        <v>241</v>
      </c>
      <c r="F1009" s="1" t="s">
        <v>1343</v>
      </c>
      <c r="H1009" s="1" t="s">
        <v>1448</v>
      </c>
      <c r="I1009" s="1" t="s">
        <v>1784</v>
      </c>
      <c r="J1009" s="1" t="s">
        <v>799</v>
      </c>
      <c r="K1009" s="2" t="s">
        <v>2677</v>
      </c>
    </row>
    <row r="1010" spans="1:12" x14ac:dyDescent="0.25">
      <c r="A1010" s="1" t="s">
        <v>1588</v>
      </c>
      <c r="C1010" s="1" t="s">
        <v>47</v>
      </c>
      <c r="D1010" t="s">
        <v>835</v>
      </c>
      <c r="E1010" s="1" t="s">
        <v>8</v>
      </c>
      <c r="F1010" s="1" t="s">
        <v>517</v>
      </c>
      <c r="G1010" s="1" t="s">
        <v>105</v>
      </c>
      <c r="H1010" s="1" t="s">
        <v>814</v>
      </c>
      <c r="I1010" s="1" t="s">
        <v>1372</v>
      </c>
      <c r="J1010" s="1" t="s">
        <v>799</v>
      </c>
      <c r="K1010" s="3" t="s">
        <v>1589</v>
      </c>
    </row>
    <row r="1011" spans="1:12" x14ac:dyDescent="0.25">
      <c r="A1011" s="1" t="s">
        <v>2840</v>
      </c>
      <c r="C1011" s="1" t="s">
        <v>47</v>
      </c>
      <c r="D1011" s="1" t="s">
        <v>6</v>
      </c>
      <c r="E1011" s="1" t="s">
        <v>8</v>
      </c>
      <c r="H1011" s="1" t="s">
        <v>2419</v>
      </c>
      <c r="I1011" s="1" t="s">
        <v>753</v>
      </c>
      <c r="J1011" s="1" t="s">
        <v>803</v>
      </c>
      <c r="K1011" s="2" t="s">
        <v>2841</v>
      </c>
    </row>
    <row r="1012" spans="1:12" x14ac:dyDescent="0.25">
      <c r="A1012" s="1" t="s">
        <v>3182</v>
      </c>
      <c r="C1012" s="1" t="s">
        <v>11</v>
      </c>
      <c r="D1012" t="s">
        <v>3183</v>
      </c>
      <c r="E1012" s="1" t="s">
        <v>53</v>
      </c>
      <c r="F1012" s="1" t="s">
        <v>323</v>
      </c>
      <c r="G1012" s="1" t="s">
        <v>92</v>
      </c>
      <c r="I1012" s="1" t="s">
        <v>2957</v>
      </c>
      <c r="J1012" s="1" t="s">
        <v>803</v>
      </c>
      <c r="K1012" s="2" t="s">
        <v>3184</v>
      </c>
    </row>
    <row r="1013" spans="1:12" x14ac:dyDescent="0.25">
      <c r="A1013" s="1" t="s">
        <v>2928</v>
      </c>
      <c r="C1013" s="1" t="s">
        <v>47</v>
      </c>
      <c r="D1013" t="s">
        <v>12</v>
      </c>
      <c r="E1013" s="1" t="s">
        <v>3</v>
      </c>
      <c r="F1013" s="1" t="s">
        <v>353</v>
      </c>
      <c r="H1013" t="s">
        <v>3433</v>
      </c>
      <c r="I1013" s="1" t="s">
        <v>840</v>
      </c>
      <c r="J1013" s="1" t="s">
        <v>803</v>
      </c>
      <c r="K1013" s="2" t="s">
        <v>2929</v>
      </c>
    </row>
    <row r="1014" spans="1:12" x14ac:dyDescent="0.25">
      <c r="A1014" s="1" t="s">
        <v>2961</v>
      </c>
      <c r="C1014" s="1" t="s">
        <v>747</v>
      </c>
      <c r="D1014" s="1" t="s">
        <v>6</v>
      </c>
      <c r="E1014" s="1" t="s">
        <v>8</v>
      </c>
      <c r="H1014" s="1" t="s">
        <v>842</v>
      </c>
      <c r="I1014" s="1" t="s">
        <v>1683</v>
      </c>
      <c r="J1014" s="1" t="s">
        <v>803</v>
      </c>
      <c r="K1014" s="2" t="s">
        <v>2962</v>
      </c>
    </row>
    <row r="1015" spans="1:12" x14ac:dyDescent="0.25">
      <c r="A1015" s="1" t="s">
        <v>2114</v>
      </c>
      <c r="C1015" s="1" t="s">
        <v>11</v>
      </c>
      <c r="D1015" t="s">
        <v>50</v>
      </c>
      <c r="E1015" s="1" t="s">
        <v>4</v>
      </c>
      <c r="F1015" s="1" t="s">
        <v>161</v>
      </c>
      <c r="H1015" s="1" t="s">
        <v>916</v>
      </c>
      <c r="I1015" s="1" t="s">
        <v>1845</v>
      </c>
      <c r="J1015" s="1" t="s">
        <v>803</v>
      </c>
      <c r="K1015" s="3" t="s">
        <v>2115</v>
      </c>
    </row>
    <row r="1016" spans="1:12" x14ac:dyDescent="0.25">
      <c r="A1016" s="1" t="s">
        <v>2895</v>
      </c>
      <c r="C1016" s="1" t="s">
        <v>47</v>
      </c>
      <c r="D1016" t="s">
        <v>12</v>
      </c>
      <c r="E1016" s="1" t="s">
        <v>53</v>
      </c>
      <c r="F1016" s="1" t="s">
        <v>323</v>
      </c>
      <c r="H1016" s="1" t="s">
        <v>1278</v>
      </c>
      <c r="I1016" s="1" t="s">
        <v>1781</v>
      </c>
      <c r="J1016" s="1" t="s">
        <v>84</v>
      </c>
      <c r="K1016" s="2" t="s">
        <v>2896</v>
      </c>
    </row>
    <row r="1017" spans="1:12" x14ac:dyDescent="0.25">
      <c r="A1017" s="1" t="s">
        <v>4066</v>
      </c>
      <c r="C1017" s="1" t="s">
        <v>47</v>
      </c>
      <c r="D1017" t="s">
        <v>930</v>
      </c>
      <c r="E1017" s="1" t="s">
        <v>53</v>
      </c>
      <c r="F1017" s="1" t="s">
        <v>323</v>
      </c>
      <c r="G1017" s="1" t="s">
        <v>55</v>
      </c>
      <c r="H1017" s="1" t="s">
        <v>3008</v>
      </c>
      <c r="I1017" s="1" t="s">
        <v>3880</v>
      </c>
      <c r="J1017" s="1" t="s">
        <v>803</v>
      </c>
      <c r="K1017" s="3" t="s">
        <v>4064</v>
      </c>
    </row>
    <row r="1018" spans="1:12" x14ac:dyDescent="0.25">
      <c r="A1018" s="1" t="s">
        <v>2967</v>
      </c>
      <c r="C1018" s="1" t="s">
        <v>747</v>
      </c>
      <c r="D1018" s="1" t="s">
        <v>12</v>
      </c>
      <c r="E1018" s="1" t="s">
        <v>241</v>
      </c>
      <c r="F1018" s="1" t="s">
        <v>249</v>
      </c>
      <c r="H1018" s="1" t="s">
        <v>847</v>
      </c>
      <c r="I1018" s="1" t="s">
        <v>1551</v>
      </c>
      <c r="J1018" s="1" t="s">
        <v>803</v>
      </c>
      <c r="K1018" s="2" t="s">
        <v>2968</v>
      </c>
    </row>
    <row r="1019" spans="1:12" x14ac:dyDescent="0.25">
      <c r="A1019" s="1" t="s">
        <v>3099</v>
      </c>
      <c r="B1019" s="1" t="s">
        <v>3100</v>
      </c>
      <c r="C1019" s="1" t="s">
        <v>11</v>
      </c>
      <c r="D1019" t="s">
        <v>3067</v>
      </c>
      <c r="E1019" s="1" t="s">
        <v>437</v>
      </c>
      <c r="F1019" s="1" t="s">
        <v>1174</v>
      </c>
      <c r="H1019" s="1" t="s">
        <v>1278</v>
      </c>
      <c r="I1019" s="1" t="s">
        <v>2957</v>
      </c>
      <c r="J1019" s="1" t="s">
        <v>803</v>
      </c>
      <c r="K1019" s="2" t="s">
        <v>3102</v>
      </c>
      <c r="L1019" t="s">
        <v>3101</v>
      </c>
    </row>
    <row r="1020" spans="1:12" x14ac:dyDescent="0.25">
      <c r="A1020" s="1" t="s">
        <v>3837</v>
      </c>
      <c r="C1020" s="1" t="s">
        <v>747</v>
      </c>
      <c r="D1020" t="s">
        <v>12</v>
      </c>
      <c r="E1020" s="1" t="s">
        <v>241</v>
      </c>
      <c r="F1020" s="1" t="s">
        <v>249</v>
      </c>
      <c r="H1020" s="1" t="s">
        <v>1448</v>
      </c>
      <c r="I1020" s="5" t="s">
        <v>3558</v>
      </c>
      <c r="J1020" s="1" t="s">
        <v>802</v>
      </c>
      <c r="K1020" s="3" t="s">
        <v>3838</v>
      </c>
    </row>
    <row r="1021" spans="1:12" x14ac:dyDescent="0.25">
      <c r="A1021" s="1" t="s">
        <v>4011</v>
      </c>
      <c r="C1021" s="1" t="s">
        <v>47</v>
      </c>
      <c r="D1021" t="s">
        <v>50</v>
      </c>
      <c r="E1021" s="1" t="s">
        <v>4</v>
      </c>
      <c r="F1021" s="1" t="s">
        <v>391</v>
      </c>
      <c r="H1021" s="1" t="s">
        <v>3008</v>
      </c>
      <c r="I1021" s="1" t="s">
        <v>3880</v>
      </c>
      <c r="J1021" s="1" t="s">
        <v>803</v>
      </c>
      <c r="K1021" s="3" t="s">
        <v>4012</v>
      </c>
    </row>
    <row r="1022" spans="1:12" x14ac:dyDescent="0.25">
      <c r="A1022" s="1" t="s">
        <v>2404</v>
      </c>
      <c r="C1022" s="1" t="s">
        <v>11</v>
      </c>
      <c r="D1022" t="s">
        <v>12</v>
      </c>
      <c r="E1022" s="1" t="s">
        <v>1</v>
      </c>
      <c r="F1022" s="1" t="s">
        <v>2284</v>
      </c>
      <c r="H1022" s="1" t="s">
        <v>913</v>
      </c>
      <c r="I1022" s="1" t="s">
        <v>3197</v>
      </c>
      <c r="J1022" s="1" t="s">
        <v>3217</v>
      </c>
      <c r="K1022" s="2" t="s">
        <v>2405</v>
      </c>
    </row>
    <row r="1023" spans="1:12" x14ac:dyDescent="0.25">
      <c r="A1023" s="1" t="s">
        <v>2463</v>
      </c>
      <c r="C1023" s="1" t="s">
        <v>11</v>
      </c>
      <c r="D1023" t="s">
        <v>12</v>
      </c>
      <c r="E1023" s="1" t="s">
        <v>53</v>
      </c>
      <c r="F1023" s="1" t="s">
        <v>1604</v>
      </c>
      <c r="H1023" s="1" t="s">
        <v>847</v>
      </c>
      <c r="I1023" s="1" t="s">
        <v>1796</v>
      </c>
      <c r="J1023" s="1" t="s">
        <v>803</v>
      </c>
      <c r="K1023" s="2" t="s">
        <v>2464</v>
      </c>
    </row>
    <row r="1024" spans="1:12" x14ac:dyDescent="0.25">
      <c r="A1024" s="1" t="s">
        <v>214</v>
      </c>
      <c r="C1024" s="1" t="s">
        <v>11</v>
      </c>
      <c r="D1024" t="s">
        <v>954</v>
      </c>
      <c r="E1024" s="1" t="s">
        <v>1</v>
      </c>
      <c r="F1024" s="1" t="s">
        <v>202</v>
      </c>
      <c r="G1024" s="1" t="s">
        <v>92</v>
      </c>
      <c r="I1024" s="1" t="s">
        <v>807</v>
      </c>
      <c r="J1024" s="1" t="s">
        <v>802</v>
      </c>
      <c r="K1024" s="2" t="s">
        <v>215</v>
      </c>
    </row>
    <row r="1025" spans="1:12" x14ac:dyDescent="0.25">
      <c r="A1025" s="1" t="s">
        <v>1954</v>
      </c>
      <c r="C1025" s="1" t="s">
        <v>47</v>
      </c>
      <c r="D1025" s="1" t="s">
        <v>6</v>
      </c>
      <c r="E1025" s="1" t="s">
        <v>8</v>
      </c>
      <c r="H1025" s="1" t="s">
        <v>1929</v>
      </c>
      <c r="I1025" s="1" t="s">
        <v>1514</v>
      </c>
      <c r="J1025" s="1" t="s">
        <v>799</v>
      </c>
      <c r="K1025" s="3" t="s">
        <v>1955</v>
      </c>
    </row>
    <row r="1026" spans="1:12" x14ac:dyDescent="0.25">
      <c r="A1026" s="1" t="s">
        <v>2402</v>
      </c>
      <c r="C1026" s="1" t="s">
        <v>11</v>
      </c>
      <c r="D1026" t="s">
        <v>50</v>
      </c>
      <c r="E1026" s="1" t="s">
        <v>4</v>
      </c>
      <c r="F1026" s="1" t="s">
        <v>388</v>
      </c>
      <c r="H1026" s="1" t="s">
        <v>889</v>
      </c>
      <c r="I1026" s="1" t="s">
        <v>1514</v>
      </c>
      <c r="J1026" s="1" t="s">
        <v>803</v>
      </c>
      <c r="K1026" s="2" t="s">
        <v>2403</v>
      </c>
    </row>
    <row r="1027" spans="1:12" x14ac:dyDescent="0.25">
      <c r="A1027" s="1" t="s">
        <v>107</v>
      </c>
      <c r="C1027" s="1" t="s">
        <v>48</v>
      </c>
      <c r="D1027" t="s">
        <v>824</v>
      </c>
      <c r="E1027" s="1" t="s">
        <v>108</v>
      </c>
      <c r="F1027" s="1" t="s">
        <v>172</v>
      </c>
      <c r="G1027" s="1" t="s">
        <v>73</v>
      </c>
      <c r="H1027" s="1" t="s">
        <v>3414</v>
      </c>
      <c r="I1027" s="1" t="s">
        <v>774</v>
      </c>
      <c r="J1027" s="1" t="s">
        <v>803</v>
      </c>
      <c r="K1027" s="3" t="s">
        <v>109</v>
      </c>
    </row>
    <row r="1028" spans="1:12" x14ac:dyDescent="0.25">
      <c r="A1028" s="1" t="s">
        <v>2718</v>
      </c>
      <c r="C1028" s="1" t="s">
        <v>747</v>
      </c>
      <c r="D1028" t="s">
        <v>50</v>
      </c>
      <c r="E1028" s="1" t="s">
        <v>1</v>
      </c>
      <c r="F1028" s="1" t="s">
        <v>202</v>
      </c>
      <c r="H1028" s="1" t="s">
        <v>639</v>
      </c>
      <c r="I1028" s="1" t="s">
        <v>1775</v>
      </c>
      <c r="J1028" s="1" t="s">
        <v>84</v>
      </c>
      <c r="K1028" s="2" t="s">
        <v>2719</v>
      </c>
    </row>
    <row r="1029" spans="1:12" x14ac:dyDescent="0.25">
      <c r="A1029" s="1" t="s">
        <v>136</v>
      </c>
      <c r="C1029" s="1" t="s">
        <v>48</v>
      </c>
      <c r="D1029" s="1" t="s">
        <v>834</v>
      </c>
      <c r="E1029" s="1" t="s">
        <v>8</v>
      </c>
      <c r="F1029" s="1" t="s">
        <v>135</v>
      </c>
      <c r="H1029" s="1" t="s">
        <v>889</v>
      </c>
      <c r="I1029" s="1" t="s">
        <v>769</v>
      </c>
      <c r="J1029" s="1" t="s">
        <v>803</v>
      </c>
      <c r="K1029" s="2" t="s">
        <v>137</v>
      </c>
    </row>
    <row r="1030" spans="1:12" x14ac:dyDescent="0.25">
      <c r="A1030" s="1" t="s">
        <v>3107</v>
      </c>
      <c r="C1030" s="1" t="s">
        <v>11</v>
      </c>
      <c r="D1030" t="s">
        <v>3108</v>
      </c>
      <c r="E1030" s="1" t="s">
        <v>130</v>
      </c>
      <c r="F1030" s="1" t="s">
        <v>427</v>
      </c>
      <c r="G1030" s="1" t="s">
        <v>77</v>
      </c>
      <c r="H1030" s="1" t="s">
        <v>889</v>
      </c>
      <c r="I1030" s="1" t="s">
        <v>2957</v>
      </c>
      <c r="J1030" s="1" t="s">
        <v>799</v>
      </c>
      <c r="K1030" s="2" t="s">
        <v>3134</v>
      </c>
    </row>
    <row r="1031" spans="1:12" x14ac:dyDescent="0.25">
      <c r="A1031" s="1" t="s">
        <v>2531</v>
      </c>
      <c r="C1031" s="1" t="s">
        <v>47</v>
      </c>
      <c r="D1031" t="s">
        <v>50</v>
      </c>
      <c r="E1031" s="1" t="s">
        <v>4</v>
      </c>
      <c r="F1031" s="1" t="s">
        <v>414</v>
      </c>
      <c r="H1031" s="1" t="s">
        <v>924</v>
      </c>
      <c r="I1031" s="1" t="s">
        <v>1769</v>
      </c>
      <c r="J1031" s="1" t="s">
        <v>84</v>
      </c>
      <c r="K1031" s="2" t="s">
        <v>2532</v>
      </c>
    </row>
    <row r="1032" spans="1:12" x14ac:dyDescent="0.25">
      <c r="A1032" s="1" t="s">
        <v>2161</v>
      </c>
      <c r="C1032" s="1" t="s">
        <v>11</v>
      </c>
      <c r="D1032" t="s">
        <v>50</v>
      </c>
      <c r="E1032" s="1" t="s">
        <v>3</v>
      </c>
      <c r="F1032" s="1" t="s">
        <v>160</v>
      </c>
      <c r="H1032" s="1" t="s">
        <v>3019</v>
      </c>
      <c r="I1032" s="1" t="s">
        <v>1784</v>
      </c>
      <c r="J1032" s="1" t="s">
        <v>803</v>
      </c>
      <c r="K1032" s="3" t="s">
        <v>2162</v>
      </c>
    </row>
    <row r="1033" spans="1:12" x14ac:dyDescent="0.25">
      <c r="A1033" s="1" t="s">
        <v>2387</v>
      </c>
      <c r="C1033" s="1" t="s">
        <v>11</v>
      </c>
      <c r="D1033" t="s">
        <v>50</v>
      </c>
      <c r="E1033" s="1" t="s">
        <v>4</v>
      </c>
      <c r="F1033" s="1" t="s">
        <v>391</v>
      </c>
      <c r="H1033" s="1" t="s">
        <v>881</v>
      </c>
      <c r="I1033" s="1" t="s">
        <v>1781</v>
      </c>
      <c r="J1033" s="1" t="s">
        <v>803</v>
      </c>
      <c r="K1033" s="3" t="s">
        <v>2388</v>
      </c>
    </row>
    <row r="1034" spans="1:12" x14ac:dyDescent="0.25">
      <c r="A1034" s="1" t="s">
        <v>2505</v>
      </c>
      <c r="C1034" s="1" t="s">
        <v>47</v>
      </c>
      <c r="D1034" t="s">
        <v>1586</v>
      </c>
      <c r="E1034" s="1" t="s">
        <v>241</v>
      </c>
      <c r="F1034" s="1" t="s">
        <v>249</v>
      </c>
      <c r="G1034" s="1" t="s">
        <v>281</v>
      </c>
      <c r="I1034" s="1" t="s">
        <v>1784</v>
      </c>
      <c r="J1034" s="1" t="s">
        <v>803</v>
      </c>
      <c r="K1034" s="3" t="s">
        <v>2506</v>
      </c>
    </row>
    <row r="1035" spans="1:12" x14ac:dyDescent="0.25">
      <c r="A1035" s="1" t="s">
        <v>3287</v>
      </c>
      <c r="C1035" s="1" t="s">
        <v>11</v>
      </c>
      <c r="D1035" t="s">
        <v>3067</v>
      </c>
      <c r="E1035" s="1" t="s">
        <v>83</v>
      </c>
      <c r="F1035" s="1" t="s">
        <v>150</v>
      </c>
      <c r="H1035" s="1" t="s">
        <v>3290</v>
      </c>
      <c r="I1035" s="1" t="s">
        <v>2957</v>
      </c>
      <c r="J1035" s="1" t="s">
        <v>803</v>
      </c>
      <c r="K1035" t="s">
        <v>3288</v>
      </c>
      <c r="L1035" s="1" t="s">
        <v>3289</v>
      </c>
    </row>
    <row r="1036" spans="1:12" x14ac:dyDescent="0.25">
      <c r="A1036" s="1" t="s">
        <v>3602</v>
      </c>
      <c r="C1036" s="1" t="s">
        <v>11</v>
      </c>
      <c r="D1036" s="1" t="s">
        <v>6</v>
      </c>
      <c r="E1036" s="1" t="s">
        <v>8</v>
      </c>
      <c r="H1036" s="1" t="s">
        <v>680</v>
      </c>
      <c r="I1036" s="5" t="s">
        <v>3558</v>
      </c>
      <c r="J1036" s="1" t="s">
        <v>803</v>
      </c>
      <c r="K1036" t="s">
        <v>3603</v>
      </c>
    </row>
    <row r="1037" spans="1:12" x14ac:dyDescent="0.25">
      <c r="A1037" s="1" t="s">
        <v>2775</v>
      </c>
      <c r="C1037" s="1" t="s">
        <v>47</v>
      </c>
      <c r="D1037" s="1" t="s">
        <v>6</v>
      </c>
      <c r="E1037" s="1" t="s">
        <v>8</v>
      </c>
      <c r="H1037" s="1" t="s">
        <v>889</v>
      </c>
      <c r="I1037" s="1" t="s">
        <v>774</v>
      </c>
      <c r="J1037" s="1" t="s">
        <v>803</v>
      </c>
      <c r="K1037" s="2" t="s">
        <v>2776</v>
      </c>
    </row>
    <row r="1038" spans="1:12" x14ac:dyDescent="0.25">
      <c r="A1038" s="1" t="s">
        <v>3996</v>
      </c>
      <c r="C1038" s="1" t="s">
        <v>47</v>
      </c>
      <c r="D1038" s="1" t="s">
        <v>6</v>
      </c>
      <c r="E1038" s="1" t="s">
        <v>8</v>
      </c>
      <c r="I1038" s="1" t="s">
        <v>3880</v>
      </c>
      <c r="J1038" s="1" t="s">
        <v>799</v>
      </c>
      <c r="K1038" s="3" t="s">
        <v>3997</v>
      </c>
    </row>
    <row r="1039" spans="1:12" x14ac:dyDescent="0.25">
      <c r="A1039" s="1" t="s">
        <v>1567</v>
      </c>
      <c r="C1039" s="1" t="s">
        <v>747</v>
      </c>
      <c r="D1039" s="1" t="s">
        <v>50</v>
      </c>
      <c r="E1039" s="1" t="s">
        <v>1</v>
      </c>
      <c r="F1039" s="1" t="s">
        <v>150</v>
      </c>
      <c r="H1039" s="1" t="s">
        <v>639</v>
      </c>
      <c r="I1039" s="1" t="s">
        <v>1372</v>
      </c>
      <c r="J1039" s="1" t="s">
        <v>802</v>
      </c>
      <c r="K1039" s="3" t="s">
        <v>1568</v>
      </c>
    </row>
    <row r="1040" spans="1:12" x14ac:dyDescent="0.25">
      <c r="A1040" s="1" t="s">
        <v>1581</v>
      </c>
      <c r="C1040" s="1" t="s">
        <v>47</v>
      </c>
      <c r="D1040" t="s">
        <v>12</v>
      </c>
      <c r="E1040" s="1" t="s">
        <v>241</v>
      </c>
      <c r="F1040" s="1" t="s">
        <v>268</v>
      </c>
      <c r="H1040" s="1" t="s">
        <v>889</v>
      </c>
      <c r="I1040" s="1" t="s">
        <v>1372</v>
      </c>
      <c r="J1040" s="1" t="s">
        <v>84</v>
      </c>
      <c r="K1040" s="2" t="s">
        <v>1582</v>
      </c>
    </row>
    <row r="1041" spans="1:11" x14ac:dyDescent="0.25">
      <c r="A1041" s="1" t="s">
        <v>1573</v>
      </c>
      <c r="C1041" s="1" t="s">
        <v>11</v>
      </c>
      <c r="D1041" t="s">
        <v>59</v>
      </c>
      <c r="E1041" s="1" t="s">
        <v>1</v>
      </c>
      <c r="F1041" s="1" t="s">
        <v>150</v>
      </c>
      <c r="H1041" s="1" t="s">
        <v>639</v>
      </c>
      <c r="I1041" s="1" t="s">
        <v>1372</v>
      </c>
      <c r="J1041" s="1" t="s">
        <v>803</v>
      </c>
      <c r="K1041" s="3" t="s">
        <v>1574</v>
      </c>
    </row>
    <row r="1042" spans="1:11" x14ac:dyDescent="0.25">
      <c r="A1042" s="1" t="s">
        <v>2883</v>
      </c>
      <c r="C1042" s="1" t="s">
        <v>47</v>
      </c>
      <c r="D1042" t="s">
        <v>50</v>
      </c>
      <c r="E1042" s="1" t="s">
        <v>241</v>
      </c>
      <c r="F1042" s="1" t="s">
        <v>265</v>
      </c>
      <c r="H1042" s="1" t="s">
        <v>676</v>
      </c>
      <c r="I1042" s="1" t="s">
        <v>840</v>
      </c>
      <c r="J1042" s="1" t="s">
        <v>803</v>
      </c>
      <c r="K1042" s="2" t="s">
        <v>2884</v>
      </c>
    </row>
    <row r="1043" spans="1:11" x14ac:dyDescent="0.25">
      <c r="A1043" s="1" t="s">
        <v>1938</v>
      </c>
      <c r="C1043" s="1" t="s">
        <v>11</v>
      </c>
      <c r="D1043" s="1" t="s">
        <v>6</v>
      </c>
      <c r="E1043" s="1" t="s">
        <v>8</v>
      </c>
      <c r="H1043" s="1" t="s">
        <v>680</v>
      </c>
      <c r="I1043" s="1" t="s">
        <v>1769</v>
      </c>
      <c r="J1043" s="1" t="s">
        <v>803</v>
      </c>
      <c r="K1043" s="3" t="s">
        <v>1923</v>
      </c>
    </row>
    <row r="1044" spans="1:11" x14ac:dyDescent="0.25">
      <c r="A1044" s="1" t="s">
        <v>3791</v>
      </c>
      <c r="C1044" s="1" t="s">
        <v>47</v>
      </c>
      <c r="D1044" t="s">
        <v>3792</v>
      </c>
      <c r="E1044" s="1" t="s">
        <v>80</v>
      </c>
      <c r="F1044" s="1" t="s">
        <v>2748</v>
      </c>
      <c r="G1044" s="1" t="s">
        <v>92</v>
      </c>
      <c r="H1044" t="s">
        <v>841</v>
      </c>
      <c r="I1044" s="5" t="s">
        <v>3558</v>
      </c>
      <c r="J1044" s="1" t="s">
        <v>803</v>
      </c>
      <c r="K1044" s="3" t="s">
        <v>3793</v>
      </c>
    </row>
    <row r="1045" spans="1:11" x14ac:dyDescent="0.25">
      <c r="A1045" s="1" t="s">
        <v>3365</v>
      </c>
      <c r="C1045" s="1" t="s">
        <v>47</v>
      </c>
      <c r="D1045" t="s">
        <v>3183</v>
      </c>
      <c r="E1045" s="1" t="s">
        <v>241</v>
      </c>
      <c r="F1045" s="1" t="s">
        <v>300</v>
      </c>
      <c r="G1045" s="1" t="s">
        <v>457</v>
      </c>
      <c r="I1045" s="1" t="s">
        <v>2957</v>
      </c>
      <c r="J1045" s="1" t="s">
        <v>799</v>
      </c>
      <c r="K1045" s="3" t="s">
        <v>3366</v>
      </c>
    </row>
    <row r="1046" spans="1:11" x14ac:dyDescent="0.25">
      <c r="A1046" s="1" t="s">
        <v>3818</v>
      </c>
      <c r="C1046" s="1" t="s">
        <v>747</v>
      </c>
      <c r="D1046" t="s">
        <v>12</v>
      </c>
      <c r="E1046" s="1" t="s">
        <v>4</v>
      </c>
      <c r="F1046" s="1" t="s">
        <v>398</v>
      </c>
      <c r="H1046" s="1" t="s">
        <v>3008</v>
      </c>
      <c r="I1046" s="5" t="s">
        <v>3558</v>
      </c>
      <c r="J1046" s="1" t="s">
        <v>802</v>
      </c>
      <c r="K1046" s="3" t="s">
        <v>3819</v>
      </c>
    </row>
    <row r="1047" spans="1:11" x14ac:dyDescent="0.25">
      <c r="A1047" s="1" t="s">
        <v>2117</v>
      </c>
      <c r="C1047" s="1" t="s">
        <v>11</v>
      </c>
      <c r="D1047" t="s">
        <v>2118</v>
      </c>
      <c r="E1047" s="1" t="s">
        <v>4</v>
      </c>
      <c r="F1047" s="1" t="s">
        <v>405</v>
      </c>
      <c r="G1047" s="1" t="s">
        <v>55</v>
      </c>
      <c r="H1047" s="1" t="s">
        <v>1278</v>
      </c>
      <c r="I1047" s="1" t="s">
        <v>1769</v>
      </c>
      <c r="J1047" s="1" t="s">
        <v>803</v>
      </c>
      <c r="K1047" s="3" t="s">
        <v>2119</v>
      </c>
    </row>
    <row r="1048" spans="1:11" x14ac:dyDescent="0.25">
      <c r="A1048" s="1" t="s">
        <v>4030</v>
      </c>
      <c r="C1048" s="1" t="s">
        <v>47</v>
      </c>
      <c r="D1048" t="s">
        <v>4031</v>
      </c>
      <c r="E1048" s="1" t="s">
        <v>448</v>
      </c>
      <c r="F1048" s="1" t="s">
        <v>3788</v>
      </c>
      <c r="G1048" s="1" t="s">
        <v>236</v>
      </c>
      <c r="H1048" s="1" t="s">
        <v>841</v>
      </c>
      <c r="I1048" s="1" t="s">
        <v>3880</v>
      </c>
      <c r="J1048" s="1" t="s">
        <v>799</v>
      </c>
      <c r="K1048" s="3" t="s">
        <v>4032</v>
      </c>
    </row>
    <row r="1049" spans="1:11" x14ac:dyDescent="0.25">
      <c r="A1049" s="1" t="s">
        <v>1027</v>
      </c>
      <c r="C1049" s="1" t="s">
        <v>747</v>
      </c>
      <c r="D1049" s="1" t="s">
        <v>6</v>
      </c>
      <c r="E1049" s="1" t="s">
        <v>8</v>
      </c>
      <c r="H1049" s="1" t="s">
        <v>1038</v>
      </c>
      <c r="I1049" s="1" t="s">
        <v>3185</v>
      </c>
      <c r="J1049" s="1" t="s">
        <v>799</v>
      </c>
      <c r="K1049" s="3" t="s">
        <v>1028</v>
      </c>
    </row>
    <row r="1050" spans="1:11" x14ac:dyDescent="0.25">
      <c r="A1050" s="1" t="s">
        <v>1368</v>
      </c>
      <c r="C1050" s="1" t="s">
        <v>47</v>
      </c>
      <c r="D1050" t="s">
        <v>1369</v>
      </c>
      <c r="E1050" s="1" t="s">
        <v>3</v>
      </c>
      <c r="F1050" s="1" t="s">
        <v>28</v>
      </c>
      <c r="G1050" s="1" t="s">
        <v>1371</v>
      </c>
      <c r="H1050" s="1" t="s">
        <v>814</v>
      </c>
      <c r="I1050" s="1" t="s">
        <v>1372</v>
      </c>
      <c r="J1050" s="1" t="s">
        <v>802</v>
      </c>
      <c r="K1050" s="3" t="s">
        <v>1373</v>
      </c>
    </row>
    <row r="1051" spans="1:11" x14ac:dyDescent="0.25">
      <c r="A1051" s="1" t="s">
        <v>4129</v>
      </c>
      <c r="C1051" s="1" t="s">
        <v>747</v>
      </c>
      <c r="D1051" t="s">
        <v>12</v>
      </c>
      <c r="E1051" s="1" t="s">
        <v>3</v>
      </c>
      <c r="F1051" s="1" t="s">
        <v>353</v>
      </c>
      <c r="H1051" s="1" t="s">
        <v>4130</v>
      </c>
      <c r="I1051" s="1" t="s">
        <v>3880</v>
      </c>
      <c r="J1051" s="1" t="s">
        <v>84</v>
      </c>
      <c r="K1051" t="s">
        <v>4131</v>
      </c>
    </row>
    <row r="1052" spans="1:11" x14ac:dyDescent="0.25">
      <c r="A1052" s="1" t="s">
        <v>3922</v>
      </c>
      <c r="C1052" s="1" t="s">
        <v>11</v>
      </c>
      <c r="D1052" s="1" t="s">
        <v>812</v>
      </c>
      <c r="E1052" s="1" t="s">
        <v>4</v>
      </c>
      <c r="F1052" s="1" t="s">
        <v>161</v>
      </c>
      <c r="G1052" s="1" t="s">
        <v>105</v>
      </c>
      <c r="H1052" t="s">
        <v>889</v>
      </c>
      <c r="I1052" s="1" t="s">
        <v>3880</v>
      </c>
      <c r="J1052" s="1" t="s">
        <v>803</v>
      </c>
      <c r="K1052" s="3" t="s">
        <v>3923</v>
      </c>
    </row>
    <row r="1053" spans="1:11" x14ac:dyDescent="0.25">
      <c r="A1053" s="1" t="s">
        <v>4049</v>
      </c>
      <c r="C1053" s="1" t="s">
        <v>47</v>
      </c>
      <c r="D1053" t="s">
        <v>2951</v>
      </c>
      <c r="E1053" s="1" t="s">
        <v>3</v>
      </c>
      <c r="F1053" s="1" t="s">
        <v>348</v>
      </c>
      <c r="G1053" s="1" t="s">
        <v>4050</v>
      </c>
      <c r="I1053" s="1" t="s">
        <v>3880</v>
      </c>
      <c r="J1053" s="1" t="s">
        <v>803</v>
      </c>
      <c r="K1053" s="3" t="s">
        <v>4051</v>
      </c>
    </row>
    <row r="1054" spans="1:11" x14ac:dyDescent="0.25">
      <c r="A1054" s="1" t="s">
        <v>2086</v>
      </c>
      <c r="C1054" s="1" t="s">
        <v>11</v>
      </c>
      <c r="D1054" t="s">
        <v>50</v>
      </c>
      <c r="E1054" s="1" t="s">
        <v>4</v>
      </c>
      <c r="F1054" s="1" t="s">
        <v>1085</v>
      </c>
      <c r="H1054" s="1" t="s">
        <v>814</v>
      </c>
      <c r="I1054" s="1" t="s">
        <v>1784</v>
      </c>
      <c r="J1054" s="1" t="s">
        <v>802</v>
      </c>
      <c r="K1054" s="3" t="s">
        <v>2087</v>
      </c>
    </row>
    <row r="1055" spans="1:11" x14ac:dyDescent="0.25">
      <c r="A1055" s="1" t="s">
        <v>1622</v>
      </c>
      <c r="C1055" s="1" t="s">
        <v>11</v>
      </c>
      <c r="D1055" s="1" t="s">
        <v>1623</v>
      </c>
      <c r="E1055" s="1" t="s">
        <v>241</v>
      </c>
      <c r="F1055" s="1" t="s">
        <v>268</v>
      </c>
      <c r="G1055" s="1" t="s">
        <v>62</v>
      </c>
      <c r="H1055" s="1" t="s">
        <v>841</v>
      </c>
      <c r="I1055" s="1" t="s">
        <v>1613</v>
      </c>
      <c r="J1055" s="1" t="s">
        <v>803</v>
      </c>
      <c r="K1055" s="3" t="s">
        <v>1624</v>
      </c>
    </row>
    <row r="1056" spans="1:11" x14ac:dyDescent="0.25">
      <c r="A1056" s="1" t="s">
        <v>1716</v>
      </c>
      <c r="C1056" s="1" t="s">
        <v>747</v>
      </c>
      <c r="D1056" t="s">
        <v>1717</v>
      </c>
      <c r="E1056" s="1" t="s">
        <v>3</v>
      </c>
      <c r="F1056" s="1" t="s">
        <v>353</v>
      </c>
      <c r="G1056" s="1" t="s">
        <v>55</v>
      </c>
      <c r="I1056" s="1" t="s">
        <v>1674</v>
      </c>
      <c r="J1056" s="1" t="s">
        <v>803</v>
      </c>
      <c r="K1056" s="3" t="s">
        <v>1718</v>
      </c>
    </row>
    <row r="1057" spans="1:11" x14ac:dyDescent="0.25">
      <c r="A1057" s="1" t="s">
        <v>82</v>
      </c>
      <c r="C1057" s="1" t="s">
        <v>48</v>
      </c>
      <c r="D1057" t="s">
        <v>819</v>
      </c>
      <c r="E1057" s="1" t="s">
        <v>83</v>
      </c>
      <c r="F1057" s="1" t="s">
        <v>167</v>
      </c>
      <c r="G1057" s="1" t="s">
        <v>84</v>
      </c>
      <c r="H1057" s="1" t="s">
        <v>3008</v>
      </c>
      <c r="I1057" s="1" t="s">
        <v>820</v>
      </c>
      <c r="J1057" s="1" t="s">
        <v>803</v>
      </c>
      <c r="K1057" s="3" t="s">
        <v>85</v>
      </c>
    </row>
    <row r="1058" spans="1:11" x14ac:dyDescent="0.25">
      <c r="A1058" s="1" t="s">
        <v>625</v>
      </c>
      <c r="C1058" s="1" t="s">
        <v>11</v>
      </c>
      <c r="D1058" s="1" t="s">
        <v>12</v>
      </c>
      <c r="E1058" s="1" t="s">
        <v>80</v>
      </c>
      <c r="F1058" s="1" t="s">
        <v>166</v>
      </c>
      <c r="H1058" s="1" t="s">
        <v>621</v>
      </c>
      <c r="I1058" s="1" t="s">
        <v>769</v>
      </c>
      <c r="J1058" s="1" t="s">
        <v>803</v>
      </c>
      <c r="K1058" s="3" t="s">
        <v>626</v>
      </c>
    </row>
    <row r="1059" spans="1:11" x14ac:dyDescent="0.25">
      <c r="A1059" s="1" t="s">
        <v>426</v>
      </c>
      <c r="C1059" s="1" t="s">
        <v>11</v>
      </c>
      <c r="D1059" t="s">
        <v>853</v>
      </c>
      <c r="E1059" s="1" t="s">
        <v>130</v>
      </c>
      <c r="F1059" s="1" t="s">
        <v>177</v>
      </c>
      <c r="G1059" s="1" t="s">
        <v>92</v>
      </c>
      <c r="I1059" s="1" t="s">
        <v>795</v>
      </c>
      <c r="J1059" s="1" t="s">
        <v>803</v>
      </c>
      <c r="K1059" s="3" t="s">
        <v>428</v>
      </c>
    </row>
    <row r="1060" spans="1:11" x14ac:dyDescent="0.25">
      <c r="A1060" s="1" t="s">
        <v>778</v>
      </c>
      <c r="C1060" s="1" t="s">
        <v>47</v>
      </c>
      <c r="D1060" s="1" t="s">
        <v>6</v>
      </c>
      <c r="E1060" s="1" t="s">
        <v>8</v>
      </c>
      <c r="H1060" s="1" t="s">
        <v>771</v>
      </c>
      <c r="I1060" s="1" t="s">
        <v>774</v>
      </c>
      <c r="J1060" s="1" t="s">
        <v>803</v>
      </c>
      <c r="K1060" s="3" t="s">
        <v>779</v>
      </c>
    </row>
    <row r="1061" spans="1:11" x14ac:dyDescent="0.25">
      <c r="A1061" s="1" t="s">
        <v>4087</v>
      </c>
      <c r="C1061" s="1" t="s">
        <v>747</v>
      </c>
      <c r="D1061" s="1" t="s">
        <v>4001</v>
      </c>
      <c r="E1061" s="1" t="s">
        <v>4</v>
      </c>
      <c r="F1061" s="1" t="s">
        <v>152</v>
      </c>
      <c r="G1061" s="1" t="s">
        <v>62</v>
      </c>
      <c r="H1061" s="1" t="s">
        <v>916</v>
      </c>
      <c r="I1061" s="1" t="s">
        <v>3880</v>
      </c>
      <c r="J1061" s="1" t="s">
        <v>133</v>
      </c>
      <c r="K1061" s="3" t="s">
        <v>4088</v>
      </c>
    </row>
    <row r="1062" spans="1:11" x14ac:dyDescent="0.25">
      <c r="A1062" s="1" t="s">
        <v>1407</v>
      </c>
      <c r="C1062" s="1" t="s">
        <v>47</v>
      </c>
      <c r="D1062" s="1" t="s">
        <v>1409</v>
      </c>
      <c r="E1062" s="1" t="s">
        <v>1</v>
      </c>
      <c r="F1062" s="1" t="s">
        <v>150</v>
      </c>
      <c r="G1062" s="1" t="s">
        <v>1412</v>
      </c>
      <c r="I1062" s="1" t="s">
        <v>820</v>
      </c>
      <c r="J1062" s="1" t="s">
        <v>803</v>
      </c>
      <c r="K1062" s="3" t="s">
        <v>1408</v>
      </c>
    </row>
    <row r="1063" spans="1:11" x14ac:dyDescent="0.25">
      <c r="A1063" s="1" t="s">
        <v>71</v>
      </c>
      <c r="C1063" s="1" t="s">
        <v>48</v>
      </c>
      <c r="D1063" t="s">
        <v>811</v>
      </c>
      <c r="E1063" s="1" t="s">
        <v>72</v>
      </c>
      <c r="F1063" s="1" t="s">
        <v>164</v>
      </c>
      <c r="G1063" s="1" t="s">
        <v>73</v>
      </c>
      <c r="H1063" s="1" t="s">
        <v>814</v>
      </c>
      <c r="I1063" s="1" t="s">
        <v>769</v>
      </c>
      <c r="J1063" s="1" t="s">
        <v>799</v>
      </c>
      <c r="K1063" s="3" t="s">
        <v>74</v>
      </c>
    </row>
    <row r="1064" spans="1:11" x14ac:dyDescent="0.25">
      <c r="A1064" s="1" t="s">
        <v>25</v>
      </c>
      <c r="C1064" s="1" t="s">
        <v>47</v>
      </c>
      <c r="D1064" s="1" t="s">
        <v>12</v>
      </c>
      <c r="E1064" s="1" t="s">
        <v>3</v>
      </c>
      <c r="F1064" s="1" t="s">
        <v>155</v>
      </c>
      <c r="H1064" s="1" t="s">
        <v>908</v>
      </c>
      <c r="I1064" s="1" t="s">
        <v>795</v>
      </c>
      <c r="J1064" s="1" t="s">
        <v>2693</v>
      </c>
      <c r="K1064" s="3" t="s">
        <v>44</v>
      </c>
    </row>
    <row r="1065" spans="1:11" x14ac:dyDescent="0.25">
      <c r="A1065" s="1" t="s">
        <v>434</v>
      </c>
      <c r="C1065" s="1" t="s">
        <v>11</v>
      </c>
      <c r="D1065" s="1" t="s">
        <v>12</v>
      </c>
      <c r="E1065" s="1" t="s">
        <v>91</v>
      </c>
      <c r="F1065" s="1" t="s">
        <v>433</v>
      </c>
      <c r="H1065" s="1" t="s">
        <v>842</v>
      </c>
      <c r="I1065" s="1" t="s">
        <v>795</v>
      </c>
      <c r="J1065" s="1" t="s">
        <v>799</v>
      </c>
      <c r="K1065" s="3" t="s">
        <v>435</v>
      </c>
    </row>
    <row r="1066" spans="1:11" x14ac:dyDescent="0.25">
      <c r="A1066" s="1" t="s">
        <v>780</v>
      </c>
      <c r="C1066" s="1" t="s">
        <v>47</v>
      </c>
      <c r="D1066" s="1" t="s">
        <v>6</v>
      </c>
      <c r="E1066" s="1" t="s">
        <v>8</v>
      </c>
      <c r="H1066" s="1" t="s">
        <v>771</v>
      </c>
      <c r="I1066" s="1" t="s">
        <v>774</v>
      </c>
      <c r="J1066" s="1" t="s">
        <v>803</v>
      </c>
      <c r="K1066" s="3" t="s">
        <v>781</v>
      </c>
    </row>
    <row r="1067" spans="1:11" x14ac:dyDescent="0.25">
      <c r="A1067" s="1" t="s">
        <v>3390</v>
      </c>
      <c r="C1067" s="1" t="s">
        <v>47</v>
      </c>
      <c r="D1067" t="s">
        <v>3391</v>
      </c>
      <c r="E1067" s="1" t="s">
        <v>53</v>
      </c>
      <c r="F1067" s="1" t="s">
        <v>317</v>
      </c>
      <c r="G1067" s="1" t="s">
        <v>457</v>
      </c>
      <c r="H1067" s="1" t="s">
        <v>924</v>
      </c>
      <c r="I1067" s="1" t="s">
        <v>2957</v>
      </c>
      <c r="J1067" s="1" t="s">
        <v>799</v>
      </c>
      <c r="K1067" s="2" t="s">
        <v>3392</v>
      </c>
    </row>
    <row r="1068" spans="1:11" x14ac:dyDescent="0.25">
      <c r="A1068" s="1" t="s">
        <v>3512</v>
      </c>
      <c r="C1068" s="1" t="s">
        <v>747</v>
      </c>
      <c r="D1068" t="s">
        <v>50</v>
      </c>
      <c r="E1068" s="1" t="s">
        <v>241</v>
      </c>
      <c r="F1068" s="1" t="s">
        <v>249</v>
      </c>
      <c r="H1068" s="1" t="s">
        <v>889</v>
      </c>
      <c r="I1068" s="1" t="s">
        <v>2957</v>
      </c>
      <c r="J1068" s="1" t="s">
        <v>1635</v>
      </c>
      <c r="K1068" s="3" t="s">
        <v>3513</v>
      </c>
    </row>
    <row r="1069" spans="1:11" x14ac:dyDescent="0.25">
      <c r="A1069" s="1" t="s">
        <v>1579</v>
      </c>
      <c r="C1069" s="1" t="s">
        <v>747</v>
      </c>
      <c r="D1069" s="1" t="s">
        <v>50</v>
      </c>
      <c r="E1069" s="1" t="s">
        <v>241</v>
      </c>
      <c r="F1069" s="1" t="s">
        <v>268</v>
      </c>
      <c r="H1069" s="1" t="s">
        <v>849</v>
      </c>
      <c r="I1069" s="1" t="s">
        <v>1372</v>
      </c>
      <c r="J1069" s="1" t="s">
        <v>799</v>
      </c>
      <c r="K1069" s="3" t="s">
        <v>1580</v>
      </c>
    </row>
    <row r="1070" spans="1:11" x14ac:dyDescent="0.25">
      <c r="A1070" s="1" t="s">
        <v>2439</v>
      </c>
      <c r="C1070" s="1" t="s">
        <v>11</v>
      </c>
      <c r="D1070" t="s">
        <v>12</v>
      </c>
      <c r="E1070" s="1" t="s">
        <v>53</v>
      </c>
      <c r="F1070" s="1" t="s">
        <v>1120</v>
      </c>
      <c r="I1070" s="1" t="s">
        <v>1781</v>
      </c>
      <c r="J1070" s="1" t="s">
        <v>803</v>
      </c>
      <c r="K1070" s="3" t="s">
        <v>2440</v>
      </c>
    </row>
    <row r="1071" spans="1:11" x14ac:dyDescent="0.25">
      <c r="A1071" s="1" t="s">
        <v>1751</v>
      </c>
      <c r="C1071" s="1" t="s">
        <v>747</v>
      </c>
      <c r="D1071" t="s">
        <v>12</v>
      </c>
      <c r="E1071" s="1" t="s">
        <v>3</v>
      </c>
      <c r="F1071" s="1" t="s">
        <v>353</v>
      </c>
      <c r="H1071" s="1" t="s">
        <v>908</v>
      </c>
      <c r="I1071" s="1" t="s">
        <v>820</v>
      </c>
      <c r="J1071" s="1" t="s">
        <v>799</v>
      </c>
      <c r="K1071" s="3" t="s">
        <v>1752</v>
      </c>
    </row>
    <row r="1072" spans="1:11" x14ac:dyDescent="0.25">
      <c r="A1072" s="1" t="s">
        <v>610</v>
      </c>
      <c r="C1072" s="1" t="s">
        <v>11</v>
      </c>
      <c r="D1072" s="1" t="s">
        <v>12</v>
      </c>
      <c r="E1072" s="1" t="s">
        <v>3</v>
      </c>
      <c r="F1072" s="1" t="s">
        <v>155</v>
      </c>
      <c r="H1072" s="1" t="s">
        <v>908</v>
      </c>
      <c r="I1072" s="1" t="s">
        <v>912</v>
      </c>
      <c r="J1072" s="1" t="s">
        <v>803</v>
      </c>
      <c r="K1072" s="3" t="s">
        <v>611</v>
      </c>
    </row>
    <row r="1073" spans="1:11" x14ac:dyDescent="0.25">
      <c r="A1073" s="1" t="s">
        <v>538</v>
      </c>
      <c r="C1073" s="1" t="s">
        <v>11</v>
      </c>
      <c r="D1073" t="s">
        <v>837</v>
      </c>
      <c r="E1073" s="1" t="s">
        <v>8</v>
      </c>
      <c r="F1073" s="1" t="s">
        <v>138</v>
      </c>
      <c r="G1073" s="1" t="s">
        <v>77</v>
      </c>
      <c r="I1073" s="1" t="s">
        <v>753</v>
      </c>
      <c r="J1073" s="1" t="s">
        <v>803</v>
      </c>
      <c r="K1073" s="3" t="s">
        <v>539</v>
      </c>
    </row>
    <row r="1074" spans="1:11" x14ac:dyDescent="0.25">
      <c r="A1074" s="1" t="s">
        <v>2801</v>
      </c>
      <c r="C1074" s="1" t="s">
        <v>47</v>
      </c>
      <c r="D1074" s="1" t="s">
        <v>6</v>
      </c>
      <c r="E1074" s="1" t="s">
        <v>8</v>
      </c>
      <c r="I1074" s="1" t="s">
        <v>1781</v>
      </c>
      <c r="J1074" s="1" t="s">
        <v>84</v>
      </c>
      <c r="K1074" s="2" t="s">
        <v>2802</v>
      </c>
    </row>
    <row r="1075" spans="1:11" x14ac:dyDescent="0.25">
      <c r="A1075" s="1" t="s">
        <v>3228</v>
      </c>
      <c r="C1075" s="1" t="s">
        <v>11</v>
      </c>
      <c r="D1075" t="s">
        <v>50</v>
      </c>
      <c r="E1075" s="1" t="s">
        <v>1</v>
      </c>
      <c r="F1075" s="1" t="s">
        <v>652</v>
      </c>
      <c r="H1075" s="1" t="s">
        <v>676</v>
      </c>
      <c r="I1075" s="1" t="s">
        <v>1551</v>
      </c>
      <c r="J1075" s="1" t="s">
        <v>799</v>
      </c>
      <c r="K1075" t="s">
        <v>3229</v>
      </c>
    </row>
    <row r="1076" spans="1:11" x14ac:dyDescent="0.25">
      <c r="A1076" s="1" t="s">
        <v>3973</v>
      </c>
      <c r="C1076" s="1" t="s">
        <v>11</v>
      </c>
      <c r="D1076" t="s">
        <v>3975</v>
      </c>
      <c r="E1076" s="1" t="s">
        <v>8</v>
      </c>
      <c r="F1076" s="1" t="s">
        <v>517</v>
      </c>
      <c r="H1076" s="1" t="s">
        <v>1226</v>
      </c>
      <c r="I1076" s="1" t="s">
        <v>3880</v>
      </c>
      <c r="J1076" s="1" t="s">
        <v>803</v>
      </c>
      <c r="K1076" t="s">
        <v>3974</v>
      </c>
    </row>
    <row r="1077" spans="1:11" x14ac:dyDescent="0.25">
      <c r="A1077" s="1" t="s">
        <v>2566</v>
      </c>
      <c r="C1077" s="1" t="s">
        <v>47</v>
      </c>
      <c r="D1077" t="s">
        <v>1282</v>
      </c>
      <c r="E1077" s="1" t="s">
        <v>4</v>
      </c>
      <c r="F1077" s="1" t="s">
        <v>388</v>
      </c>
      <c r="G1077" s="1" t="s">
        <v>55</v>
      </c>
      <c r="H1077" s="1" t="s">
        <v>2567</v>
      </c>
      <c r="I1077" s="1" t="s">
        <v>1766</v>
      </c>
      <c r="J1077" s="1" t="s">
        <v>799</v>
      </c>
      <c r="K1077" s="2" t="s">
        <v>2565</v>
      </c>
    </row>
    <row r="1078" spans="1:11" x14ac:dyDescent="0.25">
      <c r="A1078" s="1" t="s">
        <v>347</v>
      </c>
      <c r="C1078" s="1" t="s">
        <v>11</v>
      </c>
      <c r="D1078" s="1" t="s">
        <v>864</v>
      </c>
      <c r="E1078" s="1" t="s">
        <v>3</v>
      </c>
      <c r="F1078" s="1" t="s">
        <v>348</v>
      </c>
      <c r="H1078" s="1" t="s">
        <v>919</v>
      </c>
      <c r="I1078" s="1" t="s">
        <v>795</v>
      </c>
      <c r="J1078" s="1" t="s">
        <v>803</v>
      </c>
      <c r="K1078" s="3" t="s">
        <v>349</v>
      </c>
    </row>
    <row r="1079" spans="1:11" x14ac:dyDescent="0.25">
      <c r="A1079" s="1" t="s">
        <v>1768</v>
      </c>
      <c r="C1079" s="1" t="s">
        <v>747</v>
      </c>
      <c r="D1079" s="1" t="s">
        <v>861</v>
      </c>
      <c r="E1079" s="1" t="s">
        <v>3</v>
      </c>
      <c r="F1079" s="1" t="s">
        <v>348</v>
      </c>
      <c r="G1079" s="1" t="s">
        <v>62</v>
      </c>
      <c r="H1079" s="1" t="s">
        <v>842</v>
      </c>
      <c r="I1079" s="1" t="s">
        <v>1769</v>
      </c>
      <c r="J1079" s="1" t="s">
        <v>802</v>
      </c>
      <c r="K1079" s="3" t="s">
        <v>1770</v>
      </c>
    </row>
    <row r="1080" spans="1:11" x14ac:dyDescent="0.25">
      <c r="A1080" s="1" t="s">
        <v>563</v>
      </c>
      <c r="C1080" s="1" t="s">
        <v>11</v>
      </c>
      <c r="D1080" s="1" t="s">
        <v>1240</v>
      </c>
      <c r="E1080" s="1" t="s">
        <v>8</v>
      </c>
      <c r="F1080" s="1" t="s">
        <v>517</v>
      </c>
      <c r="H1080" s="1" t="s">
        <v>913</v>
      </c>
      <c r="I1080" s="1" t="s">
        <v>1263</v>
      </c>
      <c r="J1080" s="1" t="s">
        <v>803</v>
      </c>
      <c r="K1080" s="3" t="s">
        <v>564</v>
      </c>
    </row>
    <row r="1081" spans="1:11" x14ac:dyDescent="0.25">
      <c r="A1081" s="1" t="s">
        <v>2496</v>
      </c>
      <c r="C1081" s="1" t="s">
        <v>11</v>
      </c>
      <c r="D1081" t="s">
        <v>948</v>
      </c>
      <c r="E1081" s="1" t="s">
        <v>241</v>
      </c>
      <c r="F1081" s="1" t="s">
        <v>259</v>
      </c>
      <c r="G1081" s="1" t="s">
        <v>55</v>
      </c>
      <c r="I1081" s="1" t="s">
        <v>1784</v>
      </c>
      <c r="J1081" s="1" t="s">
        <v>84</v>
      </c>
      <c r="K1081" s="2" t="s">
        <v>2497</v>
      </c>
    </row>
    <row r="1082" spans="1:11" x14ac:dyDescent="0.25">
      <c r="A1082" s="1" t="s">
        <v>1583</v>
      </c>
      <c r="C1082" s="1" t="s">
        <v>11</v>
      </c>
      <c r="D1082" t="s">
        <v>948</v>
      </c>
      <c r="E1082" s="1" t="s">
        <v>241</v>
      </c>
      <c r="F1082" s="1" t="s">
        <v>268</v>
      </c>
      <c r="G1082" s="1" t="s">
        <v>55</v>
      </c>
      <c r="H1082" s="1" t="s">
        <v>3008</v>
      </c>
      <c r="I1082" s="1" t="s">
        <v>1372</v>
      </c>
      <c r="J1082" s="1" t="s">
        <v>803</v>
      </c>
      <c r="K1082" s="3" t="s">
        <v>1584</v>
      </c>
    </row>
    <row r="1083" spans="1:11" x14ac:dyDescent="0.25">
      <c r="A1083" s="1" t="s">
        <v>2266</v>
      </c>
      <c r="C1083" s="1" t="s">
        <v>11</v>
      </c>
      <c r="D1083" t="s">
        <v>12</v>
      </c>
      <c r="E1083" s="1" t="s">
        <v>1</v>
      </c>
      <c r="F1083" s="1" t="s">
        <v>195</v>
      </c>
      <c r="H1083" s="1" t="s">
        <v>639</v>
      </c>
      <c r="I1083" s="1" t="s">
        <v>1514</v>
      </c>
      <c r="J1083" s="1" t="s">
        <v>803</v>
      </c>
      <c r="K1083" s="2" t="s">
        <v>2265</v>
      </c>
    </row>
    <row r="1084" spans="1:11" x14ac:dyDescent="0.25">
      <c r="A1084" s="1" t="s">
        <v>3896</v>
      </c>
      <c r="C1084" s="1" t="s">
        <v>11</v>
      </c>
      <c r="D1084" t="s">
        <v>3897</v>
      </c>
      <c r="E1084" s="1" t="s">
        <v>1</v>
      </c>
      <c r="F1084" s="1" t="s">
        <v>150</v>
      </c>
      <c r="G1084" s="1" t="s">
        <v>281</v>
      </c>
      <c r="H1084" s="1" t="s">
        <v>3008</v>
      </c>
      <c r="I1084" s="1" t="s">
        <v>3880</v>
      </c>
      <c r="J1084" s="1" t="s">
        <v>803</v>
      </c>
      <c r="K1084" s="3" t="s">
        <v>3898</v>
      </c>
    </row>
    <row r="1085" spans="1:11" x14ac:dyDescent="0.25">
      <c r="A1085" s="1" t="s">
        <v>782</v>
      </c>
      <c r="C1085" s="1" t="s">
        <v>47</v>
      </c>
      <c r="D1085" s="1" t="s">
        <v>6</v>
      </c>
      <c r="E1085" s="1" t="s">
        <v>8</v>
      </c>
      <c r="H1085" s="1" t="s">
        <v>771</v>
      </c>
      <c r="I1085" s="1" t="s">
        <v>774</v>
      </c>
      <c r="J1085" s="1" t="s">
        <v>803</v>
      </c>
      <c r="K1085" s="3" t="s">
        <v>783</v>
      </c>
    </row>
    <row r="1086" spans="1:11" x14ac:dyDescent="0.25">
      <c r="A1086" s="1" t="s">
        <v>3994</v>
      </c>
      <c r="C1086" s="1" t="s">
        <v>47</v>
      </c>
      <c r="D1086" s="1" t="s">
        <v>6</v>
      </c>
      <c r="E1086" s="1" t="s">
        <v>8</v>
      </c>
      <c r="H1086" t="s">
        <v>1929</v>
      </c>
      <c r="I1086" s="1" t="s">
        <v>3880</v>
      </c>
      <c r="J1086" s="1" t="s">
        <v>803</v>
      </c>
      <c r="K1086" s="3" t="s">
        <v>3995</v>
      </c>
    </row>
    <row r="1087" spans="1:11" x14ac:dyDescent="0.25">
      <c r="A1087" s="1" t="s">
        <v>600</v>
      </c>
      <c r="C1087" s="1" t="s">
        <v>11</v>
      </c>
      <c r="D1087" s="1" t="s">
        <v>12</v>
      </c>
      <c r="E1087" s="1" t="s">
        <v>3</v>
      </c>
      <c r="F1087" s="1" t="s">
        <v>160</v>
      </c>
      <c r="H1087" s="1" t="s">
        <v>3019</v>
      </c>
      <c r="I1087" s="1" t="s">
        <v>896</v>
      </c>
      <c r="J1087" s="1" t="s">
        <v>799</v>
      </c>
      <c r="K1087" s="3" t="s">
        <v>601</v>
      </c>
    </row>
    <row r="1088" spans="1:11" x14ac:dyDescent="0.25">
      <c r="A1088" s="1" t="s">
        <v>296</v>
      </c>
      <c r="C1088" s="1" t="s">
        <v>11</v>
      </c>
      <c r="D1088" s="1" t="s">
        <v>50</v>
      </c>
      <c r="E1088" s="1" t="s">
        <v>241</v>
      </c>
      <c r="F1088" s="1" t="s">
        <v>297</v>
      </c>
      <c r="H1088" s="1" t="s">
        <v>924</v>
      </c>
      <c r="I1088" s="1" t="s">
        <v>769</v>
      </c>
      <c r="J1088" s="1" t="s">
        <v>803</v>
      </c>
      <c r="K1088" s="2" t="s">
        <v>298</v>
      </c>
    </row>
    <row r="1089" spans="1:12" x14ac:dyDescent="0.25">
      <c r="A1089" s="1" t="s">
        <v>4003</v>
      </c>
      <c r="C1089" s="1" t="s">
        <v>47</v>
      </c>
      <c r="D1089" t="s">
        <v>50</v>
      </c>
      <c r="E1089" s="1" t="s">
        <v>4</v>
      </c>
      <c r="F1089" s="1" t="s">
        <v>388</v>
      </c>
      <c r="H1089" t="s">
        <v>1738</v>
      </c>
      <c r="I1089" s="1" t="s">
        <v>3880</v>
      </c>
      <c r="J1089" s="1" t="s">
        <v>799</v>
      </c>
      <c r="K1089" s="3" t="s">
        <v>4004</v>
      </c>
    </row>
    <row r="1090" spans="1:12" x14ac:dyDescent="0.25">
      <c r="A1090" s="1" t="s">
        <v>2010</v>
      </c>
      <c r="C1090" s="1" t="s">
        <v>11</v>
      </c>
      <c r="D1090" t="s">
        <v>1240</v>
      </c>
      <c r="E1090" s="1" t="s">
        <v>8</v>
      </c>
      <c r="F1090" s="1" t="s">
        <v>144</v>
      </c>
      <c r="H1090" s="1" t="s">
        <v>842</v>
      </c>
      <c r="I1090" s="1" t="s">
        <v>1766</v>
      </c>
      <c r="J1090" s="1" t="s">
        <v>803</v>
      </c>
      <c r="K1090" s="3" t="s">
        <v>2011</v>
      </c>
    </row>
    <row r="1091" spans="1:12" x14ac:dyDescent="0.25">
      <c r="A1091" s="1" t="s">
        <v>2733</v>
      </c>
      <c r="C1091" s="1" t="s">
        <v>747</v>
      </c>
      <c r="D1091" t="s">
        <v>12</v>
      </c>
      <c r="E1091" s="1" t="s">
        <v>1</v>
      </c>
      <c r="F1091" s="1" t="s">
        <v>202</v>
      </c>
      <c r="H1091" s="1" t="s">
        <v>841</v>
      </c>
      <c r="I1091" s="1" t="s">
        <v>846</v>
      </c>
      <c r="J1091" s="1" t="s">
        <v>803</v>
      </c>
      <c r="K1091" s="2" t="s">
        <v>2734</v>
      </c>
    </row>
    <row r="1092" spans="1:12" x14ac:dyDescent="0.25">
      <c r="A1092" s="1" t="s">
        <v>2727</v>
      </c>
      <c r="C1092" s="1" t="s">
        <v>747</v>
      </c>
      <c r="D1092" t="s">
        <v>50</v>
      </c>
      <c r="E1092" s="1" t="s">
        <v>1</v>
      </c>
      <c r="F1092" s="1" t="s">
        <v>189</v>
      </c>
      <c r="H1092" s="1" t="s">
        <v>2728</v>
      </c>
      <c r="I1092" s="1" t="s">
        <v>840</v>
      </c>
      <c r="J1092" s="1" t="s">
        <v>1648</v>
      </c>
      <c r="K1092" s="2" t="s">
        <v>2729</v>
      </c>
    </row>
    <row r="1093" spans="1:12" x14ac:dyDescent="0.25">
      <c r="A1093" s="1" t="s">
        <v>3685</v>
      </c>
      <c r="C1093" s="1" t="s">
        <v>47</v>
      </c>
      <c r="D1093" t="s">
        <v>50</v>
      </c>
      <c r="E1093" s="1" t="s">
        <v>1</v>
      </c>
      <c r="F1093" s="1" t="s">
        <v>1705</v>
      </c>
      <c r="H1093" s="1" t="s">
        <v>3008</v>
      </c>
      <c r="I1093" s="5" t="s">
        <v>3558</v>
      </c>
      <c r="J1093" s="1" t="s">
        <v>803</v>
      </c>
      <c r="K1093" s="3" t="s">
        <v>3686</v>
      </c>
    </row>
    <row r="1094" spans="1:12" x14ac:dyDescent="0.25">
      <c r="A1094" s="1" t="s">
        <v>3537</v>
      </c>
      <c r="C1094" s="1" t="s">
        <v>747</v>
      </c>
      <c r="D1094" t="s">
        <v>12</v>
      </c>
      <c r="E1094" s="1" t="s">
        <v>53</v>
      </c>
      <c r="F1094" s="1" t="s">
        <v>1120</v>
      </c>
      <c r="H1094" s="1" t="s">
        <v>1278</v>
      </c>
      <c r="I1094" s="1" t="s">
        <v>2957</v>
      </c>
      <c r="J1094" s="1" t="s">
        <v>1635</v>
      </c>
      <c r="K1094" t="s">
        <v>3538</v>
      </c>
    </row>
    <row r="1095" spans="1:12" x14ac:dyDescent="0.25">
      <c r="A1095" s="1" t="s">
        <v>1936</v>
      </c>
      <c r="C1095" s="1" t="s">
        <v>47</v>
      </c>
      <c r="D1095" s="1" t="s">
        <v>6</v>
      </c>
      <c r="E1095" s="1" t="s">
        <v>8</v>
      </c>
      <c r="H1095" s="1" t="s">
        <v>1922</v>
      </c>
      <c r="I1095" s="1" t="s">
        <v>1784</v>
      </c>
      <c r="J1095" s="1" t="s">
        <v>133</v>
      </c>
      <c r="K1095" s="3" t="s">
        <v>1943</v>
      </c>
    </row>
    <row r="1096" spans="1:12" x14ac:dyDescent="0.25">
      <c r="A1096" s="1" t="s">
        <v>4058</v>
      </c>
      <c r="C1096" s="1" t="s">
        <v>47</v>
      </c>
      <c r="D1096" t="s">
        <v>50</v>
      </c>
      <c r="E1096" s="1" t="s">
        <v>3</v>
      </c>
      <c r="F1096" s="1" t="s">
        <v>2171</v>
      </c>
      <c r="H1096" s="1" t="s">
        <v>913</v>
      </c>
      <c r="I1096" s="1" t="s">
        <v>3880</v>
      </c>
      <c r="J1096" s="1" t="s">
        <v>799</v>
      </c>
      <c r="K1096" s="3" t="s">
        <v>4059</v>
      </c>
    </row>
    <row r="1097" spans="1:12" x14ac:dyDescent="0.25">
      <c r="A1097" s="1" t="s">
        <v>507</v>
      </c>
      <c r="C1097" s="1" t="s">
        <v>11</v>
      </c>
      <c r="D1097" t="s">
        <v>873</v>
      </c>
      <c r="E1097" s="1" t="s">
        <v>130</v>
      </c>
      <c r="F1097" s="1" t="s">
        <v>492</v>
      </c>
      <c r="G1097" s="1" t="s">
        <v>252</v>
      </c>
      <c r="H1097" s="1" t="s">
        <v>874</v>
      </c>
      <c r="I1097" s="1" t="s">
        <v>774</v>
      </c>
      <c r="J1097" s="1" t="s">
        <v>803</v>
      </c>
      <c r="K1097" s="3" t="s">
        <v>508</v>
      </c>
    </row>
    <row r="1098" spans="1:12" x14ac:dyDescent="0.25">
      <c r="A1098" s="1" t="s">
        <v>362</v>
      </c>
      <c r="C1098" s="1" t="s">
        <v>11</v>
      </c>
      <c r="D1098" t="s">
        <v>921</v>
      </c>
      <c r="E1098" s="1" t="s">
        <v>3</v>
      </c>
      <c r="F1098" s="1" t="s">
        <v>363</v>
      </c>
      <c r="G1098" s="1" t="s">
        <v>77</v>
      </c>
      <c r="H1098" s="1" t="s">
        <v>842</v>
      </c>
      <c r="I1098" s="1" t="s">
        <v>807</v>
      </c>
      <c r="J1098" s="1" t="s">
        <v>84</v>
      </c>
      <c r="K1098" s="3" t="s">
        <v>364</v>
      </c>
    </row>
    <row r="1099" spans="1:12" x14ac:dyDescent="0.25">
      <c r="A1099" s="1" t="s">
        <v>1560</v>
      </c>
      <c r="C1099" s="1" t="s">
        <v>47</v>
      </c>
      <c r="D1099" s="1" t="s">
        <v>1562</v>
      </c>
      <c r="E1099" s="1" t="s">
        <v>4</v>
      </c>
      <c r="F1099" s="1" t="s">
        <v>388</v>
      </c>
      <c r="G1099" s="1" t="s">
        <v>98</v>
      </c>
      <c r="H1099" s="1" t="s">
        <v>814</v>
      </c>
      <c r="I1099" s="1" t="s">
        <v>1372</v>
      </c>
      <c r="J1099" s="1" t="s">
        <v>803</v>
      </c>
      <c r="K1099" s="3" t="s">
        <v>1561</v>
      </c>
    </row>
    <row r="1100" spans="1:12" x14ac:dyDescent="0.25">
      <c r="A1100" s="1" t="s">
        <v>713</v>
      </c>
      <c r="C1100" s="1" t="s">
        <v>11</v>
      </c>
      <c r="D1100" s="1" t="s">
        <v>6</v>
      </c>
      <c r="E1100" s="1" t="s">
        <v>8</v>
      </c>
      <c r="H1100" s="1" t="s">
        <v>724</v>
      </c>
      <c r="I1100" s="1" t="s">
        <v>753</v>
      </c>
      <c r="J1100" s="1" t="s">
        <v>803</v>
      </c>
      <c r="K1100" s="2" t="s">
        <v>714</v>
      </c>
    </row>
    <row r="1101" spans="1:12" x14ac:dyDescent="0.25">
      <c r="A1101" s="1" t="s">
        <v>1565</v>
      </c>
      <c r="C1101" s="1" t="s">
        <v>11</v>
      </c>
      <c r="D1101" s="1" t="s">
        <v>50</v>
      </c>
      <c r="E1101" s="1" t="s">
        <v>4</v>
      </c>
      <c r="F1101" s="1" t="s">
        <v>153</v>
      </c>
      <c r="I1101" s="1" t="s">
        <v>1372</v>
      </c>
      <c r="J1101" s="1" t="s">
        <v>803</v>
      </c>
      <c r="K1101" s="3" t="s">
        <v>1566</v>
      </c>
    </row>
    <row r="1102" spans="1:12" x14ac:dyDescent="0.25">
      <c r="A1102" s="1" t="s">
        <v>3825</v>
      </c>
      <c r="B1102" s="1" t="s">
        <v>3826</v>
      </c>
      <c r="C1102" s="1" t="s">
        <v>747</v>
      </c>
      <c r="D1102" t="s">
        <v>3593</v>
      </c>
      <c r="E1102" s="1" t="s">
        <v>4</v>
      </c>
      <c r="F1102" s="1" t="s">
        <v>388</v>
      </c>
      <c r="G1102" s="1" t="s">
        <v>3630</v>
      </c>
      <c r="I1102" s="5" t="s">
        <v>3558</v>
      </c>
      <c r="J1102" s="1" t="s">
        <v>133</v>
      </c>
      <c r="K1102" t="s">
        <v>3828</v>
      </c>
      <c r="L1102" s="1" t="s">
        <v>3827</v>
      </c>
    </row>
    <row r="1103" spans="1:12" x14ac:dyDescent="0.25">
      <c r="A1103" s="1" t="s">
        <v>2048</v>
      </c>
      <c r="C1103" s="1" t="s">
        <v>11</v>
      </c>
      <c r="D1103" t="s">
        <v>12</v>
      </c>
      <c r="E1103" s="1" t="s">
        <v>4</v>
      </c>
      <c r="F1103" s="1" t="s">
        <v>152</v>
      </c>
      <c r="H1103" s="1" t="s">
        <v>924</v>
      </c>
      <c r="I1103" s="1" t="s">
        <v>1681</v>
      </c>
      <c r="J1103" s="1" t="s">
        <v>799</v>
      </c>
      <c r="K1103" s="2" t="s">
        <v>2049</v>
      </c>
    </row>
    <row r="1104" spans="1:12" x14ac:dyDescent="0.25">
      <c r="A1104" s="1" t="s">
        <v>4232</v>
      </c>
      <c r="C1104" s="1" t="s">
        <v>747</v>
      </c>
      <c r="D1104" s="1" t="s">
        <v>4233</v>
      </c>
      <c r="E1104" s="1" t="s">
        <v>241</v>
      </c>
      <c r="F1104" s="1" t="s">
        <v>259</v>
      </c>
      <c r="G1104" s="1" t="s">
        <v>55</v>
      </c>
      <c r="I1104" s="1" t="s">
        <v>1498</v>
      </c>
      <c r="J1104" s="1" t="s">
        <v>803</v>
      </c>
      <c r="K1104" t="s">
        <v>4235</v>
      </c>
    </row>
    <row r="1105" spans="1:11" x14ac:dyDescent="0.25">
      <c r="A1105" s="1" t="s">
        <v>3402</v>
      </c>
      <c r="C1105" s="1" t="s">
        <v>47</v>
      </c>
      <c r="D1105" t="s">
        <v>885</v>
      </c>
      <c r="E1105" s="1" t="s">
        <v>53</v>
      </c>
      <c r="F1105" s="1" t="s">
        <v>1391</v>
      </c>
      <c r="I1105" s="1" t="s">
        <v>2957</v>
      </c>
      <c r="J1105" s="1" t="s">
        <v>84</v>
      </c>
      <c r="K1105" s="3" t="s">
        <v>3403</v>
      </c>
    </row>
    <row r="1106" spans="1:11" x14ac:dyDescent="0.25">
      <c r="A1106" s="1" t="s">
        <v>430</v>
      </c>
      <c r="C1106" s="1" t="s">
        <v>11</v>
      </c>
      <c r="D1106" t="s">
        <v>854</v>
      </c>
      <c r="E1106" s="1" t="s">
        <v>91</v>
      </c>
      <c r="F1106" s="1" t="s">
        <v>431</v>
      </c>
      <c r="G1106" s="1" t="s">
        <v>252</v>
      </c>
      <c r="H1106" s="1" t="s">
        <v>913</v>
      </c>
      <c r="I1106" s="1" t="s">
        <v>769</v>
      </c>
      <c r="J1106" s="1" t="s">
        <v>803</v>
      </c>
      <c r="K1106" s="3" t="s">
        <v>432</v>
      </c>
    </row>
    <row r="1107" spans="1:11" x14ac:dyDescent="0.25">
      <c r="A1107" s="1" t="s">
        <v>4188</v>
      </c>
      <c r="C1107" s="1" t="s">
        <v>747</v>
      </c>
      <c r="D1107" s="1" t="s">
        <v>12</v>
      </c>
      <c r="E1107" s="1" t="s">
        <v>1</v>
      </c>
      <c r="F1107" s="1" t="s">
        <v>150</v>
      </c>
      <c r="H1107" s="1" t="s">
        <v>1403</v>
      </c>
      <c r="I1107" s="1" t="s">
        <v>1498</v>
      </c>
      <c r="J1107" s="1" t="s">
        <v>803</v>
      </c>
      <c r="K1107" t="s">
        <v>4189</v>
      </c>
    </row>
    <row r="1108" spans="1:11" x14ac:dyDescent="0.25">
      <c r="A1108" s="1" t="s">
        <v>1575</v>
      </c>
      <c r="C1108" s="1" t="s">
        <v>11</v>
      </c>
      <c r="D1108" t="s">
        <v>1576</v>
      </c>
      <c r="E1108" s="1" t="s">
        <v>1</v>
      </c>
      <c r="F1108" s="1" t="s">
        <v>1577</v>
      </c>
      <c r="G1108" s="1" t="s">
        <v>1062</v>
      </c>
      <c r="H1108" s="1" t="s">
        <v>3414</v>
      </c>
      <c r="I1108" s="1" t="s">
        <v>1372</v>
      </c>
      <c r="J1108" s="1" t="s">
        <v>803</v>
      </c>
      <c r="K1108" s="3" t="s">
        <v>1578</v>
      </c>
    </row>
    <row r="1109" spans="1:11" x14ac:dyDescent="0.25">
      <c r="A1109" s="1" t="s">
        <v>1402</v>
      </c>
      <c r="C1109" s="1" t="s">
        <v>47</v>
      </c>
      <c r="D1109" t="s">
        <v>50</v>
      </c>
      <c r="E1109" s="1" t="s">
        <v>1</v>
      </c>
      <c r="F1109" s="1" t="s">
        <v>189</v>
      </c>
      <c r="H1109" s="1" t="s">
        <v>1403</v>
      </c>
      <c r="I1109" s="1" t="s">
        <v>902</v>
      </c>
      <c r="J1109" s="1" t="s">
        <v>803</v>
      </c>
      <c r="K1109" s="3" t="s">
        <v>1404</v>
      </c>
    </row>
    <row r="1110" spans="1:11" x14ac:dyDescent="0.25">
      <c r="A1110" s="1" t="s">
        <v>3398</v>
      </c>
      <c r="C1110" s="1" t="s">
        <v>47</v>
      </c>
      <c r="D1110" t="s">
        <v>885</v>
      </c>
      <c r="E1110" s="1" t="s">
        <v>53</v>
      </c>
      <c r="F1110" s="1" t="s">
        <v>323</v>
      </c>
      <c r="H1110" s="1" t="s">
        <v>2210</v>
      </c>
      <c r="I1110" s="1" t="s">
        <v>2957</v>
      </c>
      <c r="J1110" s="1" t="s">
        <v>802</v>
      </c>
      <c r="K1110" s="3" t="s">
        <v>3399</v>
      </c>
    </row>
    <row r="1111" spans="1:11" x14ac:dyDescent="0.25">
      <c r="A1111" s="1" t="s">
        <v>2125</v>
      </c>
      <c r="C1111" s="1" t="s">
        <v>48</v>
      </c>
      <c r="D1111" s="1" t="s">
        <v>2126</v>
      </c>
      <c r="E1111" s="1" t="s">
        <v>4</v>
      </c>
      <c r="F1111" s="1" t="s">
        <v>161</v>
      </c>
      <c r="G1111" s="1" t="s">
        <v>105</v>
      </c>
      <c r="H1111" s="1" t="s">
        <v>2130</v>
      </c>
      <c r="I1111" s="1" t="s">
        <v>2128</v>
      </c>
      <c r="J1111" s="1" t="s">
        <v>803</v>
      </c>
      <c r="K1111" s="3" t="s">
        <v>2129</v>
      </c>
    </row>
    <row r="1112" spans="1:11" x14ac:dyDescent="0.25">
      <c r="A1112" s="1" t="s">
        <v>3541</v>
      </c>
      <c r="C1112" s="1" t="s">
        <v>747</v>
      </c>
      <c r="D1112" t="s">
        <v>949</v>
      </c>
      <c r="E1112" s="1" t="s">
        <v>53</v>
      </c>
      <c r="F1112" s="1" t="s">
        <v>333</v>
      </c>
      <c r="G1112" s="1" t="s">
        <v>54</v>
      </c>
      <c r="H1112" s="1" t="s">
        <v>889</v>
      </c>
      <c r="I1112" s="1" t="s">
        <v>2957</v>
      </c>
      <c r="J1112" s="1" t="s">
        <v>802</v>
      </c>
      <c r="K1112" t="s">
        <v>3542</v>
      </c>
    </row>
    <row r="1113" spans="1:11" x14ac:dyDescent="0.25">
      <c r="A1113" s="1" t="s">
        <v>2949</v>
      </c>
      <c r="C1113" s="1" t="s">
        <v>747</v>
      </c>
      <c r="D1113" t="s">
        <v>2951</v>
      </c>
      <c r="E1113" s="1" t="s">
        <v>8</v>
      </c>
      <c r="F1113" s="1" t="s">
        <v>1982</v>
      </c>
      <c r="I1113" s="1" t="s">
        <v>1781</v>
      </c>
      <c r="J1113" s="1" t="s">
        <v>803</v>
      </c>
      <c r="K1113" s="2" t="s">
        <v>2950</v>
      </c>
    </row>
    <row r="1114" spans="1:11" x14ac:dyDescent="0.25">
      <c r="A1114" s="1" t="s">
        <v>1644</v>
      </c>
      <c r="C1114" s="1" t="s">
        <v>11</v>
      </c>
      <c r="D1114" s="1" t="s">
        <v>6</v>
      </c>
      <c r="E1114" s="1" t="s">
        <v>8</v>
      </c>
      <c r="H1114" s="1" t="s">
        <v>680</v>
      </c>
      <c r="I1114" s="1" t="s">
        <v>769</v>
      </c>
      <c r="J1114" s="1" t="s">
        <v>803</v>
      </c>
      <c r="K1114" s="3" t="s">
        <v>1645</v>
      </c>
    </row>
    <row r="1115" spans="1:11" x14ac:dyDescent="0.25">
      <c r="A1115" s="1" t="s">
        <v>1823</v>
      </c>
      <c r="C1115" s="1" t="s">
        <v>747</v>
      </c>
      <c r="D1115" s="1" t="s">
        <v>1824</v>
      </c>
      <c r="E1115" s="1" t="s">
        <v>8</v>
      </c>
      <c r="F1115" s="1" t="s">
        <v>135</v>
      </c>
      <c r="G1115" s="1" t="s">
        <v>1371</v>
      </c>
      <c r="H1115" s="1" t="s">
        <v>841</v>
      </c>
      <c r="I1115" s="1" t="s">
        <v>795</v>
      </c>
      <c r="J1115" s="1" t="s">
        <v>84</v>
      </c>
      <c r="K1115" s="3" t="s">
        <v>1826</v>
      </c>
    </row>
    <row r="1116" spans="1:11" x14ac:dyDescent="0.25">
      <c r="A1116" s="1" t="s">
        <v>2785</v>
      </c>
      <c r="C1116" s="1" t="s">
        <v>747</v>
      </c>
      <c r="D1116" s="1" t="s">
        <v>6</v>
      </c>
      <c r="E1116" s="1" t="s">
        <v>8</v>
      </c>
      <c r="H1116" s="1" t="s">
        <v>889</v>
      </c>
      <c r="I1116" s="1" t="s">
        <v>795</v>
      </c>
      <c r="J1116" s="1" t="s">
        <v>133</v>
      </c>
      <c r="K1116" s="2" t="s">
        <v>2786</v>
      </c>
    </row>
    <row r="1117" spans="1:11" x14ac:dyDescent="0.25">
      <c r="A1117" s="1" t="s">
        <v>2271</v>
      </c>
      <c r="C1117" s="1" t="s">
        <v>11</v>
      </c>
      <c r="D1117" t="s">
        <v>1441</v>
      </c>
      <c r="E1117" s="1" t="s">
        <v>1</v>
      </c>
      <c r="F1117" s="1" t="s">
        <v>198</v>
      </c>
      <c r="G1117" s="1" t="s">
        <v>105</v>
      </c>
      <c r="H1117" s="1" t="s">
        <v>676</v>
      </c>
      <c r="I1117" s="1" t="s">
        <v>2028</v>
      </c>
      <c r="J1117" s="1" t="s">
        <v>803</v>
      </c>
      <c r="K1117" s="3" t="s">
        <v>2272</v>
      </c>
    </row>
    <row r="1118" spans="1:11" x14ac:dyDescent="0.25">
      <c r="A1118" s="1" t="s">
        <v>1671</v>
      </c>
      <c r="C1118" s="1" t="s">
        <v>747</v>
      </c>
      <c r="D1118" t="s">
        <v>12</v>
      </c>
      <c r="E1118" s="1" t="s">
        <v>1</v>
      </c>
      <c r="F1118" s="1" t="s">
        <v>641</v>
      </c>
      <c r="H1118" s="1" t="s">
        <v>639</v>
      </c>
      <c r="I1118" s="1" t="s">
        <v>1672</v>
      </c>
      <c r="J1118" s="1" t="s">
        <v>803</v>
      </c>
      <c r="K1118" s="2" t="s">
        <v>1676</v>
      </c>
    </row>
    <row r="1119" spans="1:11" x14ac:dyDescent="0.25">
      <c r="A1119" s="1" t="s">
        <v>2942</v>
      </c>
      <c r="C1119" s="1" t="s">
        <v>47</v>
      </c>
      <c r="D1119" t="s">
        <v>845</v>
      </c>
      <c r="E1119" s="1" t="s">
        <v>8</v>
      </c>
      <c r="F1119" s="1" t="s">
        <v>1266</v>
      </c>
      <c r="I1119" s="1" t="s">
        <v>2153</v>
      </c>
      <c r="J1119" s="1" t="s">
        <v>803</v>
      </c>
      <c r="K1119" s="2" t="s">
        <v>2944</v>
      </c>
    </row>
    <row r="1120" spans="1:11" x14ac:dyDescent="0.25">
      <c r="A1120" s="1" t="s">
        <v>3635</v>
      </c>
      <c r="C1120" s="1" t="s">
        <v>11</v>
      </c>
      <c r="D1120" t="s">
        <v>59</v>
      </c>
      <c r="E1120" s="1" t="s">
        <v>53</v>
      </c>
      <c r="F1120" s="1" t="s">
        <v>1174</v>
      </c>
      <c r="H1120" s="1" t="s">
        <v>849</v>
      </c>
      <c r="I1120" s="5" t="s">
        <v>3558</v>
      </c>
      <c r="J1120" s="1" t="s">
        <v>803</v>
      </c>
      <c r="K1120" s="3" t="s">
        <v>3636</v>
      </c>
    </row>
    <row r="1121" spans="1:11" x14ac:dyDescent="0.25">
      <c r="A1121" s="1" t="s">
        <v>3579</v>
      </c>
      <c r="C1121" s="1" t="s">
        <v>48</v>
      </c>
      <c r="D1121" t="s">
        <v>826</v>
      </c>
      <c r="E1121" s="1" t="s">
        <v>53</v>
      </c>
      <c r="F1121" s="1" t="s">
        <v>2205</v>
      </c>
      <c r="G1121" s="1" t="s">
        <v>89</v>
      </c>
      <c r="H1121" s="1" t="s">
        <v>924</v>
      </c>
      <c r="I1121" s="5" t="s">
        <v>3558</v>
      </c>
      <c r="J1121" s="1" t="s">
        <v>803</v>
      </c>
      <c r="K1121" s="3" t="s">
        <v>3580</v>
      </c>
    </row>
    <row r="1122" spans="1:11" x14ac:dyDescent="0.25">
      <c r="A1122" s="1" t="s">
        <v>2640</v>
      </c>
      <c r="C1122" s="1" t="s">
        <v>747</v>
      </c>
      <c r="D1122" t="s">
        <v>50</v>
      </c>
      <c r="E1122" s="1" t="s">
        <v>4</v>
      </c>
      <c r="F1122" s="1" t="s">
        <v>1833</v>
      </c>
      <c r="H1122" s="1" t="s">
        <v>1226</v>
      </c>
      <c r="I1122" s="1" t="s">
        <v>1769</v>
      </c>
      <c r="J1122" s="1" t="s">
        <v>799</v>
      </c>
      <c r="K1122" s="2" t="s">
        <v>2641</v>
      </c>
    </row>
    <row r="1123" spans="1:11" x14ac:dyDescent="0.25">
      <c r="A1123" s="1" t="s">
        <v>90</v>
      </c>
      <c r="C1123" s="1" t="s">
        <v>48</v>
      </c>
      <c r="D1123" t="s">
        <v>821</v>
      </c>
      <c r="E1123" s="1" t="s">
        <v>91</v>
      </c>
      <c r="F1123" s="1" t="s">
        <v>169</v>
      </c>
      <c r="G1123" s="1" t="s">
        <v>92</v>
      </c>
      <c r="I1123" s="1" t="s">
        <v>753</v>
      </c>
      <c r="J1123" s="1" t="s">
        <v>803</v>
      </c>
      <c r="K1123" s="3" t="s">
        <v>93</v>
      </c>
    </row>
    <row r="1124" spans="1:11" x14ac:dyDescent="0.25">
      <c r="A1124" s="1" t="s">
        <v>3297</v>
      </c>
      <c r="C1124" s="1" t="s">
        <v>11</v>
      </c>
      <c r="D1124" t="s">
        <v>3298</v>
      </c>
      <c r="E1124" s="1" t="s">
        <v>3</v>
      </c>
      <c r="F1124" s="1" t="s">
        <v>353</v>
      </c>
      <c r="H1124" s="1" t="s">
        <v>1232</v>
      </c>
      <c r="I1124" s="1" t="s">
        <v>2957</v>
      </c>
      <c r="J1124" s="1" t="s">
        <v>803</v>
      </c>
      <c r="K1124" s="3" t="s">
        <v>3303</v>
      </c>
    </row>
    <row r="1125" spans="1:11" x14ac:dyDescent="0.25">
      <c r="A1125" s="1" t="s">
        <v>758</v>
      </c>
      <c r="C1125" s="1" t="s">
        <v>747</v>
      </c>
      <c r="D1125" t="s">
        <v>762</v>
      </c>
      <c r="E1125" s="1" t="s">
        <v>8</v>
      </c>
      <c r="H1125" s="1" t="s">
        <v>680</v>
      </c>
      <c r="I1125" s="1" t="s">
        <v>753</v>
      </c>
      <c r="J1125" s="1" t="s">
        <v>803</v>
      </c>
      <c r="K1125" s="3" t="s">
        <v>759</v>
      </c>
    </row>
    <row r="1126" spans="1:11" x14ac:dyDescent="0.25">
      <c r="A1126" s="1" t="s">
        <v>3604</v>
      </c>
      <c r="C1126" s="1" t="s">
        <v>11</v>
      </c>
      <c r="D1126" t="s">
        <v>12</v>
      </c>
      <c r="E1126" s="1" t="s">
        <v>91</v>
      </c>
      <c r="F1126" s="1" t="s">
        <v>474</v>
      </c>
      <c r="H1126" s="1" t="s">
        <v>881</v>
      </c>
      <c r="I1126" s="5" t="s">
        <v>3558</v>
      </c>
      <c r="J1126" s="1" t="s">
        <v>799</v>
      </c>
      <c r="K1126" t="s">
        <v>3605</v>
      </c>
    </row>
    <row r="1127" spans="1:11" x14ac:dyDescent="0.25">
      <c r="A1127" s="1" t="s">
        <v>2541</v>
      </c>
      <c r="C1127" s="1" t="s">
        <v>47</v>
      </c>
      <c r="D1127" s="1" t="s">
        <v>2542</v>
      </c>
      <c r="E1127" s="1" t="s">
        <v>8</v>
      </c>
      <c r="F1127" s="1" t="s">
        <v>179</v>
      </c>
      <c r="H1127" s="1" t="s">
        <v>3008</v>
      </c>
      <c r="I1127" s="1" t="s">
        <v>1845</v>
      </c>
      <c r="J1127" s="1" t="s">
        <v>799</v>
      </c>
      <c r="K1127" s="2" t="s">
        <v>2543</v>
      </c>
    </row>
    <row r="1128" spans="1:11" x14ac:dyDescent="0.25">
      <c r="A1128" s="1" t="s">
        <v>343</v>
      </c>
      <c r="C1128" s="1" t="s">
        <v>11</v>
      </c>
      <c r="D1128" s="1" t="s">
        <v>59</v>
      </c>
      <c r="E1128" s="1" t="s">
        <v>53</v>
      </c>
      <c r="F1128" s="1" t="s">
        <v>323</v>
      </c>
      <c r="H1128" s="1" t="s">
        <v>3020</v>
      </c>
      <c r="I1128" s="1" t="s">
        <v>807</v>
      </c>
      <c r="J1128" s="1" t="s">
        <v>803</v>
      </c>
      <c r="K1128" s="3" t="s">
        <v>344</v>
      </c>
    </row>
    <row r="1129" spans="1:11" x14ac:dyDescent="0.25">
      <c r="A1129" s="1" t="s">
        <v>1739</v>
      </c>
      <c r="C1129" s="1" t="s">
        <v>47</v>
      </c>
      <c r="D1129" t="s">
        <v>845</v>
      </c>
      <c r="E1129" s="1" t="s">
        <v>8</v>
      </c>
      <c r="F1129" s="1" t="s">
        <v>1266</v>
      </c>
      <c r="H1129" s="1" t="s">
        <v>842</v>
      </c>
      <c r="I1129" s="1" t="s">
        <v>1740</v>
      </c>
      <c r="J1129" s="1" t="s">
        <v>803</v>
      </c>
      <c r="K1129" s="3" t="s">
        <v>1741</v>
      </c>
    </row>
    <row r="1130" spans="1:11" x14ac:dyDescent="0.25">
      <c r="A1130" s="1" t="s">
        <v>3482</v>
      </c>
      <c r="C1130" s="1" t="s">
        <v>47</v>
      </c>
      <c r="D1130" t="s">
        <v>3483</v>
      </c>
      <c r="E1130" s="1" t="s">
        <v>91</v>
      </c>
      <c r="F1130" s="1" t="s">
        <v>474</v>
      </c>
      <c r="G1130" s="1" t="s">
        <v>98</v>
      </c>
      <c r="I1130" s="1" t="s">
        <v>2957</v>
      </c>
      <c r="J1130" s="1" t="s">
        <v>84</v>
      </c>
      <c r="K1130" s="3" t="s">
        <v>3484</v>
      </c>
    </row>
    <row r="1131" spans="1:11" x14ac:dyDescent="0.25">
      <c r="A1131" s="1" t="s">
        <v>1602</v>
      </c>
      <c r="C1131" s="1" t="s">
        <v>11</v>
      </c>
      <c r="D1131" t="s">
        <v>1603</v>
      </c>
      <c r="E1131" s="1" t="s">
        <v>53</v>
      </c>
      <c r="F1131" s="1" t="s">
        <v>1604</v>
      </c>
      <c r="G1131" s="1" t="s">
        <v>92</v>
      </c>
      <c r="H1131" s="1" t="s">
        <v>3008</v>
      </c>
      <c r="I1131" s="1" t="s">
        <v>1372</v>
      </c>
      <c r="J1131" s="1" t="s">
        <v>803</v>
      </c>
      <c r="K1131" s="3" t="s">
        <v>1605</v>
      </c>
    </row>
    <row r="1132" spans="1:11" x14ac:dyDescent="0.25">
      <c r="A1132" s="1" t="s">
        <v>1711</v>
      </c>
      <c r="C1132" s="1" t="s">
        <v>747</v>
      </c>
      <c r="D1132" t="s">
        <v>1712</v>
      </c>
      <c r="E1132" s="1" t="s">
        <v>53</v>
      </c>
      <c r="F1132" s="1" t="s">
        <v>1174</v>
      </c>
      <c r="G1132" s="1" t="s">
        <v>119</v>
      </c>
      <c r="I1132" s="1" t="s">
        <v>846</v>
      </c>
      <c r="J1132" s="1" t="s">
        <v>799</v>
      </c>
      <c r="K1132" s="3" t="s">
        <v>1713</v>
      </c>
    </row>
    <row r="1133" spans="1:11" x14ac:dyDescent="0.25">
      <c r="A1133" s="1" t="s">
        <v>3954</v>
      </c>
      <c r="C1133" s="1" t="s">
        <v>11</v>
      </c>
      <c r="D1133" s="1" t="s">
        <v>3955</v>
      </c>
      <c r="E1133" s="1" t="s">
        <v>53</v>
      </c>
      <c r="F1133" s="1" t="s">
        <v>323</v>
      </c>
      <c r="G1133" s="1" t="s">
        <v>55</v>
      </c>
      <c r="I1133" s="1" t="s">
        <v>3880</v>
      </c>
      <c r="J1133" s="1" t="s">
        <v>803</v>
      </c>
      <c r="K1133" s="3" t="s">
        <v>3956</v>
      </c>
    </row>
    <row r="1134" spans="1:11" x14ac:dyDescent="0.25">
      <c r="A1134" s="1" t="s">
        <v>2709</v>
      </c>
      <c r="C1134" s="1" t="s">
        <v>747</v>
      </c>
      <c r="D1134" t="s">
        <v>2710</v>
      </c>
      <c r="E1134" s="1" t="s">
        <v>241</v>
      </c>
      <c r="F1134" s="1" t="s">
        <v>259</v>
      </c>
      <c r="G1134" s="1" t="s">
        <v>55</v>
      </c>
      <c r="I1134" s="1" t="s">
        <v>902</v>
      </c>
      <c r="J1134" s="1" t="s">
        <v>803</v>
      </c>
      <c r="K1134" s="2" t="s">
        <v>2711</v>
      </c>
    </row>
    <row r="1135" spans="1:11" x14ac:dyDescent="0.25">
      <c r="A1135" s="1" t="s">
        <v>2536</v>
      </c>
      <c r="C1135" s="1" t="s">
        <v>47</v>
      </c>
      <c r="D1135" t="s">
        <v>50</v>
      </c>
      <c r="E1135" s="1" t="s">
        <v>3</v>
      </c>
      <c r="F1135" s="1" t="s">
        <v>160</v>
      </c>
      <c r="I1135" s="1" t="s">
        <v>1769</v>
      </c>
      <c r="J1135" s="1" t="s">
        <v>84</v>
      </c>
      <c r="K1135" s="2" t="s">
        <v>2535</v>
      </c>
    </row>
    <row r="1136" spans="1:11" x14ac:dyDescent="0.25">
      <c r="A1136" s="1" t="s">
        <v>234</v>
      </c>
      <c r="C1136" s="1" t="s">
        <v>11</v>
      </c>
      <c r="D1136" t="s">
        <v>956</v>
      </c>
      <c r="E1136" s="1" t="s">
        <v>1</v>
      </c>
      <c r="F1136" s="1" t="s">
        <v>150</v>
      </c>
      <c r="G1136" s="1" t="s">
        <v>236</v>
      </c>
      <c r="I1136" s="1" t="s">
        <v>753</v>
      </c>
      <c r="J1136" s="1" t="s">
        <v>803</v>
      </c>
      <c r="K1136" s="2" t="s">
        <v>235</v>
      </c>
    </row>
    <row r="1137" spans="1:12" x14ac:dyDescent="0.25">
      <c r="A1137" s="1" t="s">
        <v>218</v>
      </c>
      <c r="C1137" s="1" t="s">
        <v>11</v>
      </c>
      <c r="D1137" t="s">
        <v>955</v>
      </c>
      <c r="E1137" s="1" t="s">
        <v>1</v>
      </c>
      <c r="F1137" s="1" t="s">
        <v>202</v>
      </c>
      <c r="G1137" s="1" t="s">
        <v>89</v>
      </c>
      <c r="H1137" s="1" t="s">
        <v>841</v>
      </c>
      <c r="I1137" s="1" t="s">
        <v>807</v>
      </c>
      <c r="J1137" s="1" t="s">
        <v>803</v>
      </c>
      <c r="K1137" s="2" t="s">
        <v>219</v>
      </c>
    </row>
    <row r="1138" spans="1:12" x14ac:dyDescent="0.25">
      <c r="A1138" s="1" t="s">
        <v>1720</v>
      </c>
      <c r="C1138" s="1" t="s">
        <v>747</v>
      </c>
      <c r="D1138" t="s">
        <v>885</v>
      </c>
      <c r="E1138" s="1" t="s">
        <v>3</v>
      </c>
      <c r="F1138" s="1" t="s">
        <v>348</v>
      </c>
      <c r="H1138" s="1" t="s">
        <v>3414</v>
      </c>
      <c r="I1138" s="1" t="s">
        <v>876</v>
      </c>
      <c r="J1138" s="1" t="s">
        <v>799</v>
      </c>
      <c r="K1138" s="3" t="s">
        <v>1721</v>
      </c>
    </row>
    <row r="1139" spans="1:12" x14ac:dyDescent="0.25">
      <c r="A1139" s="1" t="s">
        <v>2903</v>
      </c>
      <c r="C1139" s="1" t="s">
        <v>47</v>
      </c>
      <c r="D1139" t="s">
        <v>50</v>
      </c>
      <c r="E1139" s="1" t="s">
        <v>4</v>
      </c>
      <c r="F1139" s="1" t="s">
        <v>1833</v>
      </c>
      <c r="H1139" s="1" t="s">
        <v>2904</v>
      </c>
      <c r="I1139" s="1" t="s">
        <v>1775</v>
      </c>
      <c r="J1139" s="1" t="s">
        <v>803</v>
      </c>
      <c r="K1139" s="2" t="s">
        <v>2905</v>
      </c>
    </row>
    <row r="1140" spans="1:12" x14ac:dyDescent="0.25">
      <c r="A1140" s="1" t="s">
        <v>1689</v>
      </c>
      <c r="C1140" s="1" t="s">
        <v>747</v>
      </c>
      <c r="D1140" t="s">
        <v>12</v>
      </c>
      <c r="E1140" s="1" t="s">
        <v>1</v>
      </c>
      <c r="F1140" s="1" t="s">
        <v>202</v>
      </c>
      <c r="H1140" s="1" t="s">
        <v>1691</v>
      </c>
      <c r="I1140" s="1" t="s">
        <v>1690</v>
      </c>
      <c r="J1140" s="1" t="s">
        <v>803</v>
      </c>
      <c r="K1140" s="3" t="s">
        <v>1692</v>
      </c>
    </row>
    <row r="1141" spans="1:12" x14ac:dyDescent="0.25">
      <c r="A1141" s="1" t="s">
        <v>1323</v>
      </c>
      <c r="C1141" s="1" t="s">
        <v>11</v>
      </c>
      <c r="D1141" t="s">
        <v>852</v>
      </c>
      <c r="E1141" s="1" t="s">
        <v>35</v>
      </c>
      <c r="F1141" s="1" t="s">
        <v>429</v>
      </c>
      <c r="G1141" s="1" t="s">
        <v>336</v>
      </c>
      <c r="H1141" s="1" t="s">
        <v>851</v>
      </c>
      <c r="I1141" s="1" t="s">
        <v>795</v>
      </c>
      <c r="J1141" s="1" t="s">
        <v>84</v>
      </c>
      <c r="K1141" s="3" t="s">
        <v>425</v>
      </c>
    </row>
    <row r="1142" spans="1:12" x14ac:dyDescent="0.25">
      <c r="A1142" s="1" t="s">
        <v>540</v>
      </c>
      <c r="C1142" s="1" t="s">
        <v>11</v>
      </c>
      <c r="D1142" s="1" t="s">
        <v>1240</v>
      </c>
      <c r="E1142" s="1" t="s">
        <v>8</v>
      </c>
      <c r="F1142" s="1" t="s">
        <v>144</v>
      </c>
      <c r="I1142" s="1" t="s">
        <v>753</v>
      </c>
      <c r="J1142" s="1" t="s">
        <v>803</v>
      </c>
      <c r="K1142" s="3" t="s">
        <v>541</v>
      </c>
    </row>
    <row r="1143" spans="1:12" x14ac:dyDescent="0.25">
      <c r="A1143" s="1" t="s">
        <v>2651</v>
      </c>
      <c r="C1143" s="1" t="s">
        <v>747</v>
      </c>
      <c r="D1143" t="s">
        <v>12</v>
      </c>
      <c r="E1143" s="1" t="s">
        <v>53</v>
      </c>
      <c r="F1143" s="1" t="s">
        <v>1391</v>
      </c>
      <c r="H1143" s="1" t="s">
        <v>1278</v>
      </c>
      <c r="I1143" s="1" t="s">
        <v>1845</v>
      </c>
      <c r="J1143" s="1" t="s">
        <v>799</v>
      </c>
      <c r="K1143" s="2" t="s">
        <v>2652</v>
      </c>
    </row>
    <row r="1144" spans="1:12" x14ac:dyDescent="0.25">
      <c r="A1144" s="1" t="s">
        <v>3461</v>
      </c>
      <c r="C1144" s="1" t="s">
        <v>47</v>
      </c>
      <c r="D1144" t="s">
        <v>3067</v>
      </c>
      <c r="E1144" s="1" t="s">
        <v>83</v>
      </c>
      <c r="F1144" s="1" t="s">
        <v>202</v>
      </c>
      <c r="H1144" s="1" t="s">
        <v>3010</v>
      </c>
      <c r="I1144" s="1" t="s">
        <v>2957</v>
      </c>
      <c r="J1144" s="1" t="s">
        <v>84</v>
      </c>
      <c r="K1144" t="s">
        <v>3463</v>
      </c>
      <c r="L1144" t="s">
        <v>3462</v>
      </c>
    </row>
    <row r="1145" spans="1:12" x14ac:dyDescent="0.25">
      <c r="A1145" s="1" t="s">
        <v>3588</v>
      </c>
      <c r="B1145" s="1" t="s">
        <v>3628</v>
      </c>
      <c r="C1145" s="1" t="s">
        <v>11</v>
      </c>
      <c r="D1145" s="1" t="s">
        <v>3594</v>
      </c>
      <c r="E1145" s="1" t="s">
        <v>1</v>
      </c>
      <c r="F1145" s="1" t="s">
        <v>150</v>
      </c>
      <c r="G1145" s="1" t="s">
        <v>3589</v>
      </c>
      <c r="H1145" s="1" t="s">
        <v>639</v>
      </c>
      <c r="I1145" s="5" t="s">
        <v>3558</v>
      </c>
      <c r="J1145" s="1" t="s">
        <v>803</v>
      </c>
      <c r="K1145" s="3" t="s">
        <v>3591</v>
      </c>
      <c r="L1145" s="1" t="s">
        <v>3590</v>
      </c>
    </row>
    <row r="1146" spans="1:12" x14ac:dyDescent="0.25">
      <c r="A1146" s="1" t="s">
        <v>685</v>
      </c>
      <c r="C1146" s="1" t="s">
        <v>11</v>
      </c>
      <c r="D1146" s="1" t="s">
        <v>6</v>
      </c>
      <c r="E1146" s="1" t="s">
        <v>8</v>
      </c>
      <c r="H1146" s="1" t="s">
        <v>680</v>
      </c>
      <c r="I1146" s="1" t="s">
        <v>957</v>
      </c>
      <c r="J1146" s="1" t="s">
        <v>799</v>
      </c>
      <c r="K1146" s="2" t="s">
        <v>686</v>
      </c>
    </row>
    <row r="1147" spans="1:12" x14ac:dyDescent="0.25">
      <c r="A1147" s="1" t="s">
        <v>1786</v>
      </c>
      <c r="C1147" s="1" t="s">
        <v>747</v>
      </c>
      <c r="D1147" t="s">
        <v>12</v>
      </c>
      <c r="E1147" s="1" t="s">
        <v>3</v>
      </c>
      <c r="F1147" s="1" t="s">
        <v>353</v>
      </c>
      <c r="H1147" s="1" t="s">
        <v>3414</v>
      </c>
      <c r="I1147" s="1" t="s">
        <v>1775</v>
      </c>
      <c r="J1147" s="1" t="s">
        <v>803</v>
      </c>
      <c r="K1147" s="3" t="s">
        <v>1787</v>
      </c>
    </row>
    <row r="1148" spans="1:12" x14ac:dyDescent="0.25">
      <c r="A1148" s="1" t="s">
        <v>2796</v>
      </c>
      <c r="C1148" s="1" t="s">
        <v>747</v>
      </c>
      <c r="D1148" s="1" t="s">
        <v>6</v>
      </c>
      <c r="E1148" s="1" t="s">
        <v>8</v>
      </c>
      <c r="I1148" s="1" t="s">
        <v>1784</v>
      </c>
      <c r="J1148" s="1" t="s">
        <v>803</v>
      </c>
      <c r="K1148" s="3" t="s">
        <v>2797</v>
      </c>
    </row>
    <row r="1149" spans="1:12" x14ac:dyDescent="0.25">
      <c r="A1149" s="1" t="s">
        <v>1535</v>
      </c>
      <c r="C1149" s="1" t="s">
        <v>47</v>
      </c>
      <c r="D1149" t="s">
        <v>1536</v>
      </c>
      <c r="E1149" s="1" t="s">
        <v>91</v>
      </c>
      <c r="F1149" s="1" t="s">
        <v>1352</v>
      </c>
      <c r="G1149" s="1" t="s">
        <v>62</v>
      </c>
      <c r="H1149" s="1" t="s">
        <v>814</v>
      </c>
      <c r="I1149" s="1" t="s">
        <v>1372</v>
      </c>
      <c r="J1149" s="1" t="s">
        <v>802</v>
      </c>
      <c r="K1149" s="3" t="s">
        <v>1537</v>
      </c>
    </row>
    <row r="1150" spans="1:12" x14ac:dyDescent="0.25">
      <c r="A1150" s="1" t="s">
        <v>2854</v>
      </c>
      <c r="C1150" s="1" t="s">
        <v>47</v>
      </c>
      <c r="D1150" s="1" t="s">
        <v>1240</v>
      </c>
      <c r="E1150" s="1" t="s">
        <v>8</v>
      </c>
      <c r="F1150" s="1" t="s">
        <v>1266</v>
      </c>
      <c r="H1150" s="1" t="s">
        <v>841</v>
      </c>
      <c r="I1150" s="1" t="s">
        <v>2830</v>
      </c>
      <c r="J1150" s="1" t="s">
        <v>799</v>
      </c>
      <c r="K1150" s="2" t="s">
        <v>2855</v>
      </c>
    </row>
    <row r="1151" spans="1:12" x14ac:dyDescent="0.25">
      <c r="A1151" s="1" t="s">
        <v>2918</v>
      </c>
      <c r="C1151" s="1" t="s">
        <v>747</v>
      </c>
      <c r="D1151" t="s">
        <v>950</v>
      </c>
      <c r="E1151" s="1" t="s">
        <v>4</v>
      </c>
      <c r="F1151" s="1" t="s">
        <v>152</v>
      </c>
      <c r="G1151" s="1" t="s">
        <v>236</v>
      </c>
      <c r="H1151" s="1" t="s">
        <v>841</v>
      </c>
      <c r="I1151" s="1" t="s">
        <v>1781</v>
      </c>
      <c r="J1151" s="1" t="s">
        <v>803</v>
      </c>
      <c r="K1151" s="2" t="s">
        <v>2919</v>
      </c>
    </row>
    <row r="1152" spans="1:12" x14ac:dyDescent="0.25">
      <c r="A1152" s="1" t="s">
        <v>2614</v>
      </c>
      <c r="C1152" s="1" t="s">
        <v>747</v>
      </c>
      <c r="D1152" t="s">
        <v>50</v>
      </c>
      <c r="E1152" s="1" t="s">
        <v>53</v>
      </c>
      <c r="F1152" s="1" t="s">
        <v>320</v>
      </c>
      <c r="H1152" s="1" t="s">
        <v>1448</v>
      </c>
      <c r="I1152" s="1" t="s">
        <v>1769</v>
      </c>
      <c r="J1152" s="1" t="s">
        <v>133</v>
      </c>
      <c r="K1152" s="2" t="s">
        <v>2615</v>
      </c>
    </row>
    <row r="1153" spans="1:11" x14ac:dyDescent="0.25">
      <c r="A1153" s="1" t="s">
        <v>534</v>
      </c>
      <c r="C1153" s="1" t="s">
        <v>11</v>
      </c>
      <c r="D1153" t="s">
        <v>835</v>
      </c>
      <c r="E1153" s="1" t="s">
        <v>8</v>
      </c>
      <c r="F1153" s="1" t="s">
        <v>144</v>
      </c>
      <c r="G1153" s="1" t="s">
        <v>92</v>
      </c>
      <c r="H1153" s="1" t="s">
        <v>2133</v>
      </c>
      <c r="I1153" s="1" t="s">
        <v>3972</v>
      </c>
      <c r="J1153" s="1" t="s">
        <v>799</v>
      </c>
      <c r="K1153" s="3" t="s">
        <v>535</v>
      </c>
    </row>
    <row r="1154" spans="1:11" x14ac:dyDescent="0.25">
      <c r="A1154" s="1" t="s">
        <v>188</v>
      </c>
      <c r="C1154" s="1" t="s">
        <v>48</v>
      </c>
      <c r="D1154" s="1" t="s">
        <v>806</v>
      </c>
      <c r="E1154" s="1" t="s">
        <v>1</v>
      </c>
      <c r="F1154" s="1" t="s">
        <v>189</v>
      </c>
      <c r="G1154" s="1" t="s">
        <v>73</v>
      </c>
      <c r="I1154" s="1" t="s">
        <v>807</v>
      </c>
      <c r="J1154" s="1" t="s">
        <v>803</v>
      </c>
      <c r="K1154" s="2" t="s">
        <v>190</v>
      </c>
    </row>
    <row r="1155" spans="1:11" x14ac:dyDescent="0.25">
      <c r="A1155" s="1" t="s">
        <v>2969</v>
      </c>
      <c r="C1155" s="1" t="s">
        <v>747</v>
      </c>
      <c r="D1155" t="s">
        <v>2970</v>
      </c>
      <c r="E1155" s="1" t="s">
        <v>53</v>
      </c>
      <c r="F1155" s="1" t="s">
        <v>320</v>
      </c>
      <c r="G1155" s="1" t="s">
        <v>92</v>
      </c>
      <c r="I1155" s="1" t="s">
        <v>1551</v>
      </c>
      <c r="J1155" s="1" t="s">
        <v>803</v>
      </c>
      <c r="K1155" s="2" t="s">
        <v>3126</v>
      </c>
    </row>
    <row r="1156" spans="1:11" x14ac:dyDescent="0.25">
      <c r="A1156" s="1" t="s">
        <v>1324</v>
      </c>
      <c r="C1156" s="1" t="s">
        <v>11</v>
      </c>
      <c r="D1156" t="s">
        <v>864</v>
      </c>
      <c r="E1156" s="1" t="s">
        <v>80</v>
      </c>
      <c r="F1156" s="1" t="s">
        <v>168</v>
      </c>
      <c r="H1156" s="1" t="s">
        <v>3013</v>
      </c>
      <c r="I1156" s="1" t="s">
        <v>769</v>
      </c>
      <c r="J1156" s="1" t="s">
        <v>803</v>
      </c>
      <c r="K1156" s="3" t="s">
        <v>468</v>
      </c>
    </row>
    <row r="1157" spans="1:11" x14ac:dyDescent="0.25">
      <c r="A1157" s="1" t="s">
        <v>2399</v>
      </c>
      <c r="C1157" s="1" t="s">
        <v>747</v>
      </c>
      <c r="D1157" t="s">
        <v>50</v>
      </c>
      <c r="E1157" s="1" t="s">
        <v>4</v>
      </c>
      <c r="F1157" s="1" t="s">
        <v>2400</v>
      </c>
      <c r="H1157" s="1" t="s">
        <v>1285</v>
      </c>
      <c r="I1157" s="1" t="s">
        <v>1549</v>
      </c>
      <c r="J1157" s="1" t="s">
        <v>799</v>
      </c>
      <c r="K1157" s="3" t="s">
        <v>2401</v>
      </c>
    </row>
    <row r="1158" spans="1:11" x14ac:dyDescent="0.25">
      <c r="A1158" s="1" t="s">
        <v>1855</v>
      </c>
      <c r="C1158" s="1" t="s">
        <v>11</v>
      </c>
      <c r="D1158" s="1" t="s">
        <v>1856</v>
      </c>
      <c r="E1158" s="1" t="s">
        <v>4</v>
      </c>
      <c r="F1158" s="1" t="s">
        <v>153</v>
      </c>
      <c r="G1158" s="1" t="s">
        <v>457</v>
      </c>
      <c r="H1158" s="1" t="s">
        <v>881</v>
      </c>
      <c r="I1158" s="1" t="s">
        <v>1857</v>
      </c>
      <c r="J1158" s="1" t="s">
        <v>803</v>
      </c>
      <c r="K1158" s="3" t="s">
        <v>1858</v>
      </c>
    </row>
    <row r="1159" spans="1:11" x14ac:dyDescent="0.25">
      <c r="A1159" s="1" t="s">
        <v>2435</v>
      </c>
      <c r="C1159" s="1" t="s">
        <v>11</v>
      </c>
      <c r="D1159" t="s">
        <v>1240</v>
      </c>
      <c r="E1159" s="1" t="s">
        <v>8</v>
      </c>
      <c r="F1159" s="1" t="s">
        <v>144</v>
      </c>
      <c r="H1159" s="1" t="s">
        <v>3019</v>
      </c>
      <c r="I1159" s="1" t="s">
        <v>846</v>
      </c>
      <c r="J1159" s="1" t="s">
        <v>803</v>
      </c>
      <c r="K1159" s="3" t="s">
        <v>2436</v>
      </c>
    </row>
    <row r="1160" spans="1:11" x14ac:dyDescent="0.25">
      <c r="A1160" s="1" t="s">
        <v>187</v>
      </c>
      <c r="C1160" s="1" t="s">
        <v>48</v>
      </c>
      <c r="D1160" t="s">
        <v>805</v>
      </c>
      <c r="E1160" s="1" t="s">
        <v>1</v>
      </c>
      <c r="F1160" s="1" t="s">
        <v>186</v>
      </c>
      <c r="G1160" s="1" t="s">
        <v>105</v>
      </c>
      <c r="I1160" s="1" t="s">
        <v>804</v>
      </c>
      <c r="J1160" s="1" t="s">
        <v>803</v>
      </c>
      <c r="K1160" s="2" t="s">
        <v>185</v>
      </c>
    </row>
    <row r="1161" spans="1:11" x14ac:dyDescent="0.25">
      <c r="A1161" s="1" t="s">
        <v>330</v>
      </c>
      <c r="C1161" s="1" t="s">
        <v>11</v>
      </c>
      <c r="D1161" s="1" t="s">
        <v>12</v>
      </c>
      <c r="E1161" s="1" t="s">
        <v>53</v>
      </c>
      <c r="F1161" s="1" t="s">
        <v>323</v>
      </c>
      <c r="H1161" s="1" t="s">
        <v>881</v>
      </c>
      <c r="I1161" s="1" t="s">
        <v>820</v>
      </c>
      <c r="J1161" s="1" t="s">
        <v>803</v>
      </c>
      <c r="K1161" s="3" t="s">
        <v>331</v>
      </c>
    </row>
    <row r="1162" spans="1:11" x14ac:dyDescent="0.25">
      <c r="A1162" s="1" t="s">
        <v>2706</v>
      </c>
      <c r="C1162" s="1" t="s">
        <v>747</v>
      </c>
      <c r="D1162" t="s">
        <v>59</v>
      </c>
      <c r="E1162" s="1" t="s">
        <v>4</v>
      </c>
      <c r="F1162" s="1" t="s">
        <v>398</v>
      </c>
      <c r="H1162" s="1" t="s">
        <v>924</v>
      </c>
      <c r="I1162" s="1" t="s">
        <v>1784</v>
      </c>
      <c r="J1162" s="1" t="s">
        <v>803</v>
      </c>
      <c r="K1162" s="2" t="s">
        <v>3127</v>
      </c>
    </row>
    <row r="1163" spans="1:11" x14ac:dyDescent="0.25">
      <c r="A1163" s="1" t="s">
        <v>404</v>
      </c>
      <c r="C1163" s="1" t="s">
        <v>11</v>
      </c>
      <c r="D1163" s="1" t="s">
        <v>50</v>
      </c>
      <c r="E1163" s="1" t="s">
        <v>4</v>
      </c>
      <c r="F1163" s="1" t="s">
        <v>405</v>
      </c>
      <c r="I1163" s="1" t="s">
        <v>890</v>
      </c>
      <c r="J1163" s="1" t="s">
        <v>803</v>
      </c>
      <c r="K1163" s="3" t="s">
        <v>406</v>
      </c>
    </row>
    <row r="1164" spans="1:11" x14ac:dyDescent="0.25">
      <c r="A1164" s="1" t="s">
        <v>3970</v>
      </c>
      <c r="C1164" s="1" t="s">
        <v>11</v>
      </c>
      <c r="D1164" s="1" t="s">
        <v>6</v>
      </c>
      <c r="E1164" s="1" t="s">
        <v>8</v>
      </c>
      <c r="I1164" s="1" t="s">
        <v>3880</v>
      </c>
      <c r="J1164" s="1" t="s">
        <v>803</v>
      </c>
      <c r="K1164" t="s">
        <v>3971</v>
      </c>
    </row>
    <row r="1165" spans="1:11" x14ac:dyDescent="0.25">
      <c r="A1165" s="1" t="s">
        <v>4173</v>
      </c>
      <c r="C1165" s="1" t="s">
        <v>747</v>
      </c>
      <c r="D1165" s="1" t="s">
        <v>3811</v>
      </c>
      <c r="E1165" s="1" t="s">
        <v>1</v>
      </c>
      <c r="F1165" s="1" t="s">
        <v>198</v>
      </c>
      <c r="G1165" s="1" t="s">
        <v>1062</v>
      </c>
      <c r="I1165" s="1" t="s">
        <v>3880</v>
      </c>
      <c r="J1165" s="1" t="s">
        <v>802</v>
      </c>
      <c r="K1165" t="s">
        <v>4174</v>
      </c>
    </row>
    <row r="1166" spans="1:11" x14ac:dyDescent="0.25">
      <c r="A1166" s="1" t="s">
        <v>3574</v>
      </c>
      <c r="C1166" s="1" t="s">
        <v>48</v>
      </c>
      <c r="D1166" t="s">
        <v>949</v>
      </c>
      <c r="E1166" s="1" t="s">
        <v>3</v>
      </c>
      <c r="F1166" s="1" t="s">
        <v>353</v>
      </c>
      <c r="G1166" s="1" t="s">
        <v>281</v>
      </c>
      <c r="I1166" s="5" t="s">
        <v>3558</v>
      </c>
      <c r="J1166" s="1" t="s">
        <v>803</v>
      </c>
      <c r="K1166" s="3" t="s">
        <v>3575</v>
      </c>
    </row>
    <row r="1167" spans="1:11" x14ac:dyDescent="0.25">
      <c r="A1167" s="1" t="s">
        <v>4037</v>
      </c>
      <c r="C1167" s="1" t="s">
        <v>47</v>
      </c>
      <c r="D1167" t="s">
        <v>4038</v>
      </c>
      <c r="E1167" s="1" t="s">
        <v>3</v>
      </c>
      <c r="F1167" s="1" t="s">
        <v>28</v>
      </c>
      <c r="G1167" s="1" t="s">
        <v>55</v>
      </c>
      <c r="H1167" s="1" t="s">
        <v>842</v>
      </c>
      <c r="I1167" s="1" t="s">
        <v>3880</v>
      </c>
      <c r="J1167" s="1" t="s">
        <v>799</v>
      </c>
      <c r="K1167" s="3" t="s">
        <v>4039</v>
      </c>
    </row>
    <row r="1168" spans="1:11" x14ac:dyDescent="0.25">
      <c r="A1168" s="1" t="s">
        <v>3504</v>
      </c>
      <c r="C1168" s="1" t="s">
        <v>747</v>
      </c>
      <c r="D1168" t="s">
        <v>949</v>
      </c>
      <c r="E1168" s="1" t="s">
        <v>4</v>
      </c>
      <c r="F1168" s="1" t="s">
        <v>162</v>
      </c>
      <c r="G1168" s="1" t="s">
        <v>3440</v>
      </c>
      <c r="H1168" s="1" t="s">
        <v>889</v>
      </c>
      <c r="I1168" s="1" t="s">
        <v>2957</v>
      </c>
      <c r="J1168" s="1" t="s">
        <v>2525</v>
      </c>
      <c r="K1168" s="3" t="s">
        <v>3505</v>
      </c>
    </row>
    <row r="1169" spans="1:11" x14ac:dyDescent="0.25">
      <c r="A1169" s="1" t="s">
        <v>2568</v>
      </c>
      <c r="C1169" s="1" t="s">
        <v>47</v>
      </c>
      <c r="D1169" t="s">
        <v>12</v>
      </c>
      <c r="E1169" s="1" t="s">
        <v>3</v>
      </c>
      <c r="F1169" s="1" t="s">
        <v>348</v>
      </c>
      <c r="H1169" s="1" t="s">
        <v>908</v>
      </c>
      <c r="I1169" s="1" t="s">
        <v>1766</v>
      </c>
      <c r="J1169" s="1" t="s">
        <v>799</v>
      </c>
      <c r="K1169" s="2" t="s">
        <v>3128</v>
      </c>
    </row>
    <row r="1170" spans="1:11" x14ac:dyDescent="0.25">
      <c r="A1170" s="1" t="s">
        <v>2170</v>
      </c>
      <c r="C1170" s="1" t="s">
        <v>11</v>
      </c>
      <c r="D1170" t="s">
        <v>2167</v>
      </c>
      <c r="E1170" s="1" t="s">
        <v>3</v>
      </c>
      <c r="F1170" s="1" t="s">
        <v>2171</v>
      </c>
      <c r="G1170" s="1" t="s">
        <v>65</v>
      </c>
      <c r="I1170" s="1" t="s">
        <v>1784</v>
      </c>
      <c r="J1170" s="1" t="s">
        <v>84</v>
      </c>
      <c r="K1170" s="3" t="s">
        <v>2172</v>
      </c>
    </row>
    <row r="1171" spans="1:11" x14ac:dyDescent="0.25">
      <c r="A1171" s="1" t="s">
        <v>2168</v>
      </c>
      <c r="C1171" s="1" t="s">
        <v>11</v>
      </c>
      <c r="D1171" t="s">
        <v>2167</v>
      </c>
      <c r="E1171" s="1" t="s">
        <v>3</v>
      </c>
      <c r="F1171" s="1" t="s">
        <v>381</v>
      </c>
      <c r="G1171" s="1" t="s">
        <v>101</v>
      </c>
      <c r="H1171" s="1" t="s">
        <v>842</v>
      </c>
      <c r="I1171" s="1" t="s">
        <v>1784</v>
      </c>
      <c r="J1171" s="1" t="s">
        <v>803</v>
      </c>
      <c r="K1171" s="3" t="s">
        <v>2169</v>
      </c>
    </row>
    <row r="1172" spans="1:11" x14ac:dyDescent="0.25">
      <c r="A1172" s="1" t="s">
        <v>2012</v>
      </c>
      <c r="C1172" s="1" t="s">
        <v>11</v>
      </c>
      <c r="D1172" t="s">
        <v>1240</v>
      </c>
      <c r="E1172" s="1" t="s">
        <v>8</v>
      </c>
      <c r="F1172" s="1" t="s">
        <v>179</v>
      </c>
      <c r="H1172" s="1" t="s">
        <v>639</v>
      </c>
      <c r="I1172" s="1" t="s">
        <v>1845</v>
      </c>
      <c r="J1172" s="1" t="s">
        <v>803</v>
      </c>
      <c r="K1172" s="2" t="s">
        <v>2013</v>
      </c>
    </row>
    <row r="1173" spans="1:11" x14ac:dyDescent="0.25">
      <c r="A1173" s="1" t="s">
        <v>1480</v>
      </c>
      <c r="C1173" s="1" t="s">
        <v>47</v>
      </c>
      <c r="D1173" t="s">
        <v>59</v>
      </c>
      <c r="E1173" s="1" t="s">
        <v>3</v>
      </c>
      <c r="F1173" s="1" t="s">
        <v>348</v>
      </c>
      <c r="H1173" s="1" t="s">
        <v>1483</v>
      </c>
      <c r="I1173" s="1" t="s">
        <v>1481</v>
      </c>
      <c r="J1173" s="1" t="s">
        <v>799</v>
      </c>
      <c r="K1173" s="3" t="s">
        <v>1482</v>
      </c>
    </row>
    <row r="1174" spans="1:11" x14ac:dyDescent="0.25">
      <c r="A1174" s="1" t="s">
        <v>1774</v>
      </c>
      <c r="C1174" s="1" t="s">
        <v>747</v>
      </c>
      <c r="D1174" t="s">
        <v>923</v>
      </c>
      <c r="E1174" s="1" t="s">
        <v>3</v>
      </c>
      <c r="F1174" s="1" t="s">
        <v>155</v>
      </c>
      <c r="G1174" s="1" t="s">
        <v>92</v>
      </c>
      <c r="H1174" s="1" t="s">
        <v>908</v>
      </c>
      <c r="I1174" s="1" t="s">
        <v>1775</v>
      </c>
      <c r="J1174" s="1" t="s">
        <v>803</v>
      </c>
      <c r="K1174" s="3" t="s">
        <v>1776</v>
      </c>
    </row>
    <row r="1175" spans="1:11" x14ac:dyDescent="0.25">
      <c r="A1175" s="1" t="s">
        <v>554</v>
      </c>
      <c r="C1175" s="1" t="s">
        <v>11</v>
      </c>
      <c r="D1175" s="1" t="s">
        <v>1240</v>
      </c>
      <c r="E1175" s="1" t="s">
        <v>8</v>
      </c>
      <c r="F1175" s="1" t="s">
        <v>179</v>
      </c>
      <c r="H1175" s="1" t="s">
        <v>3414</v>
      </c>
      <c r="I1175" s="1" t="s">
        <v>753</v>
      </c>
      <c r="J1175" s="1" t="s">
        <v>803</v>
      </c>
      <c r="K1175" s="2" t="s">
        <v>555</v>
      </c>
    </row>
    <row r="1176" spans="1:11" x14ac:dyDescent="0.25">
      <c r="A1176" s="1" t="s">
        <v>3931</v>
      </c>
      <c r="C1176" s="1" t="s">
        <v>11</v>
      </c>
      <c r="D1176" t="s">
        <v>3932</v>
      </c>
      <c r="E1176" s="1" t="s">
        <v>241</v>
      </c>
      <c r="F1176" s="1" t="s">
        <v>268</v>
      </c>
      <c r="G1176" s="1" t="s">
        <v>1062</v>
      </c>
      <c r="I1176" s="1" t="s">
        <v>3880</v>
      </c>
      <c r="J1176" s="1" t="s">
        <v>803</v>
      </c>
      <c r="K1176" s="3" t="s">
        <v>3933</v>
      </c>
    </row>
    <row r="1177" spans="1:11" x14ac:dyDescent="0.25">
      <c r="A1177" s="1" t="s">
        <v>2671</v>
      </c>
      <c r="C1177" s="1" t="s">
        <v>747</v>
      </c>
      <c r="D1177" s="1" t="s">
        <v>50</v>
      </c>
      <c r="E1177" s="1" t="s">
        <v>1</v>
      </c>
      <c r="F1177" s="1" t="s">
        <v>1705</v>
      </c>
      <c r="H1177" s="1" t="s">
        <v>639</v>
      </c>
      <c r="I1177" s="1" t="s">
        <v>1784</v>
      </c>
      <c r="J1177" s="1" t="s">
        <v>84</v>
      </c>
      <c r="K1177" s="2" t="s">
        <v>2672</v>
      </c>
    </row>
    <row r="1178" spans="1:11" x14ac:dyDescent="0.25">
      <c r="A1178" s="1" t="s">
        <v>4175</v>
      </c>
      <c r="C1178" s="1" t="s">
        <v>747</v>
      </c>
      <c r="D1178" t="s">
        <v>4176</v>
      </c>
      <c r="E1178" s="1" t="s">
        <v>1</v>
      </c>
      <c r="F1178" s="1" t="s">
        <v>198</v>
      </c>
      <c r="G1178" s="1" t="s">
        <v>457</v>
      </c>
      <c r="H1178" t="s">
        <v>639</v>
      </c>
      <c r="I1178" s="1" t="s">
        <v>3880</v>
      </c>
      <c r="J1178" s="1" t="s">
        <v>802</v>
      </c>
      <c r="K1178" s="3" t="s">
        <v>4178</v>
      </c>
    </row>
    <row r="1179" spans="1:11" x14ac:dyDescent="0.25">
      <c r="A1179" s="1" t="s">
        <v>2293</v>
      </c>
      <c r="C1179" s="1" t="s">
        <v>11</v>
      </c>
      <c r="D1179" t="s">
        <v>885</v>
      </c>
      <c r="E1179" s="1" t="s">
        <v>1</v>
      </c>
      <c r="F1179" s="1" t="s">
        <v>189</v>
      </c>
      <c r="H1179" s="1" t="s">
        <v>3019</v>
      </c>
      <c r="I1179" s="1" t="s">
        <v>1845</v>
      </c>
      <c r="J1179" s="1" t="s">
        <v>803</v>
      </c>
      <c r="K1179" s="3" t="s">
        <v>2294</v>
      </c>
    </row>
    <row r="1180" spans="1:11" x14ac:dyDescent="0.25">
      <c r="A1180" s="1" t="s">
        <v>2224</v>
      </c>
      <c r="C1180" s="1" t="s">
        <v>11</v>
      </c>
      <c r="D1180" t="s">
        <v>59</v>
      </c>
      <c r="E1180" s="1" t="s">
        <v>241</v>
      </c>
      <c r="F1180" s="1" t="s">
        <v>265</v>
      </c>
      <c r="H1180" s="1" t="s">
        <v>3014</v>
      </c>
      <c r="I1180" s="1" t="s">
        <v>1781</v>
      </c>
      <c r="J1180" s="1" t="s">
        <v>803</v>
      </c>
      <c r="K1180" s="3" t="s">
        <v>2225</v>
      </c>
    </row>
    <row r="1181" spans="1:11" x14ac:dyDescent="0.25">
      <c r="A1181" s="1" t="s">
        <v>3063</v>
      </c>
      <c r="C1181" s="1" t="s">
        <v>11</v>
      </c>
      <c r="D1181" t="s">
        <v>50</v>
      </c>
      <c r="E1181" s="1" t="s">
        <v>53</v>
      </c>
      <c r="F1181" s="1" t="s">
        <v>1604</v>
      </c>
      <c r="H1181" s="1" t="s">
        <v>1278</v>
      </c>
      <c r="I1181" s="1" t="s">
        <v>2957</v>
      </c>
      <c r="J1181" s="1" t="s">
        <v>799</v>
      </c>
      <c r="K1181" s="3" t="s">
        <v>3064</v>
      </c>
    </row>
    <row r="1182" spans="1:11" x14ac:dyDescent="0.25">
      <c r="A1182" s="1" t="s">
        <v>2079</v>
      </c>
      <c r="C1182" s="1" t="s">
        <v>11</v>
      </c>
      <c r="D1182" t="s">
        <v>12</v>
      </c>
      <c r="E1182" s="1" t="s">
        <v>4</v>
      </c>
      <c r="F1182" s="1" t="s">
        <v>398</v>
      </c>
      <c r="H1182" s="1" t="s">
        <v>889</v>
      </c>
      <c r="I1182" s="1" t="s">
        <v>846</v>
      </c>
      <c r="J1182" s="1" t="s">
        <v>803</v>
      </c>
      <c r="K1182" s="2" t="s">
        <v>2080</v>
      </c>
    </row>
    <row r="1183" spans="1:11" x14ac:dyDescent="0.25">
      <c r="A1183" s="1" t="s">
        <v>2739</v>
      </c>
      <c r="C1183" s="1" t="s">
        <v>747</v>
      </c>
      <c r="D1183" t="s">
        <v>2740</v>
      </c>
      <c r="E1183" s="1" t="s">
        <v>241</v>
      </c>
      <c r="F1183" s="1" t="s">
        <v>259</v>
      </c>
      <c r="G1183" s="1" t="s">
        <v>55</v>
      </c>
      <c r="I1183" s="1" t="s">
        <v>1514</v>
      </c>
      <c r="J1183" s="1" t="s">
        <v>803</v>
      </c>
      <c r="K1183" s="2" t="s">
        <v>2742</v>
      </c>
    </row>
    <row r="1184" spans="1:11" x14ac:dyDescent="0.25">
      <c r="A1184" s="1" t="s">
        <v>3452</v>
      </c>
      <c r="C1184" s="1" t="s">
        <v>47</v>
      </c>
      <c r="D1184" t="s">
        <v>885</v>
      </c>
      <c r="E1184" s="1" t="s">
        <v>4</v>
      </c>
      <c r="F1184" s="1" t="s">
        <v>152</v>
      </c>
      <c r="H1184" s="1" t="s">
        <v>1278</v>
      </c>
      <c r="I1184" s="1" t="s">
        <v>2957</v>
      </c>
      <c r="J1184" s="1" t="s">
        <v>799</v>
      </c>
      <c r="K1184" s="3" t="s">
        <v>3453</v>
      </c>
    </row>
    <row r="1185" spans="1:11" x14ac:dyDescent="0.25">
      <c r="A1185" s="1" t="s">
        <v>1268</v>
      </c>
      <c r="C1185" s="1" t="s">
        <v>47</v>
      </c>
      <c r="D1185" s="1" t="s">
        <v>1240</v>
      </c>
      <c r="E1185" s="1" t="s">
        <v>8</v>
      </c>
      <c r="F1185" s="1" t="s">
        <v>1266</v>
      </c>
      <c r="H1185" s="1" t="s">
        <v>841</v>
      </c>
      <c r="I1185" s="1" t="s">
        <v>1263</v>
      </c>
      <c r="J1185" s="1" t="s">
        <v>803</v>
      </c>
      <c r="K1185" s="3" t="s">
        <v>1269</v>
      </c>
    </row>
    <row r="1186" spans="1:11" x14ac:dyDescent="0.25">
      <c r="A1186" s="1" t="s">
        <v>2156</v>
      </c>
      <c r="C1186" s="1" t="s">
        <v>11</v>
      </c>
      <c r="D1186" t="s">
        <v>2157</v>
      </c>
      <c r="E1186" s="1" t="s">
        <v>3</v>
      </c>
      <c r="F1186" s="1" t="s">
        <v>155</v>
      </c>
      <c r="G1186" s="1" t="s">
        <v>92</v>
      </c>
      <c r="I1186" s="1" t="s">
        <v>1775</v>
      </c>
      <c r="J1186" s="1" t="s">
        <v>803</v>
      </c>
      <c r="K1186" s="3" t="s">
        <v>2158</v>
      </c>
    </row>
    <row r="1187" spans="1:11" x14ac:dyDescent="0.25">
      <c r="A1187" s="1" t="s">
        <v>4193</v>
      </c>
      <c r="C1187" s="1" t="s">
        <v>747</v>
      </c>
      <c r="D1187" s="1" t="s">
        <v>12</v>
      </c>
      <c r="E1187" s="1" t="s">
        <v>3</v>
      </c>
      <c r="F1187" s="1" t="s">
        <v>28</v>
      </c>
      <c r="I1187" s="1" t="s">
        <v>4194</v>
      </c>
      <c r="J1187" s="1" t="s">
        <v>803</v>
      </c>
      <c r="K1187" s="3" t="s">
        <v>4195</v>
      </c>
    </row>
    <row r="1188" spans="1:11" x14ac:dyDescent="0.25">
      <c r="A1188" s="1" t="s">
        <v>1596</v>
      </c>
      <c r="C1188" s="1" t="s">
        <v>11</v>
      </c>
      <c r="D1188" t="s">
        <v>1597</v>
      </c>
      <c r="E1188" s="1" t="s">
        <v>53</v>
      </c>
      <c r="F1188" s="1" t="s">
        <v>317</v>
      </c>
      <c r="G1188" s="1" t="s">
        <v>89</v>
      </c>
      <c r="H1188" s="1" t="s">
        <v>3008</v>
      </c>
      <c r="I1188" s="1" t="s">
        <v>1372</v>
      </c>
      <c r="J1188" s="1" t="s">
        <v>803</v>
      </c>
      <c r="K1188" s="3" t="s">
        <v>1598</v>
      </c>
    </row>
    <row r="1189" spans="1:11" x14ac:dyDescent="0.25">
      <c r="A1189" s="1" t="s">
        <v>2618</v>
      </c>
      <c r="C1189" s="1" t="s">
        <v>747</v>
      </c>
      <c r="D1189" t="s">
        <v>1717</v>
      </c>
      <c r="E1189" s="1" t="s">
        <v>53</v>
      </c>
      <c r="F1189" s="1" t="s">
        <v>323</v>
      </c>
      <c r="G1189" s="1" t="s">
        <v>55</v>
      </c>
      <c r="H1189" s="1" t="s">
        <v>889</v>
      </c>
      <c r="I1189" s="1" t="s">
        <v>1769</v>
      </c>
      <c r="J1189" s="1" t="s">
        <v>802</v>
      </c>
      <c r="K1189" s="2" t="s">
        <v>2619</v>
      </c>
    </row>
    <row r="1190" spans="1:11" x14ac:dyDescent="0.25">
      <c r="A1190" s="1" t="s">
        <v>2229</v>
      </c>
      <c r="C1190" s="1" t="s">
        <v>11</v>
      </c>
      <c r="D1190" t="s">
        <v>2230</v>
      </c>
      <c r="E1190" s="1" t="s">
        <v>241</v>
      </c>
      <c r="F1190" s="1" t="s">
        <v>265</v>
      </c>
      <c r="G1190" s="1" t="s">
        <v>92</v>
      </c>
      <c r="H1190" s="1" t="s">
        <v>3008</v>
      </c>
      <c r="I1190" s="1" t="s">
        <v>1514</v>
      </c>
      <c r="J1190" s="1" t="s">
        <v>803</v>
      </c>
      <c r="K1190" s="3" t="s">
        <v>2231</v>
      </c>
    </row>
    <row r="1191" spans="1:11" x14ac:dyDescent="0.25">
      <c r="A1191" s="1" t="s">
        <v>2952</v>
      </c>
      <c r="C1191" s="1" t="s">
        <v>47</v>
      </c>
      <c r="D1191" s="1" t="s">
        <v>6</v>
      </c>
      <c r="E1191" s="1" t="s">
        <v>8</v>
      </c>
      <c r="I1191" s="1" t="s">
        <v>846</v>
      </c>
      <c r="J1191" s="1" t="s">
        <v>803</v>
      </c>
      <c r="K1191" s="2" t="s">
        <v>2953</v>
      </c>
    </row>
    <row r="1192" spans="1:11" x14ac:dyDescent="0.25">
      <c r="A1192" s="1" t="s">
        <v>2649</v>
      </c>
      <c r="C1192" s="1" t="s">
        <v>747</v>
      </c>
      <c r="D1192" t="s">
        <v>930</v>
      </c>
      <c r="E1192" s="1" t="s">
        <v>53</v>
      </c>
      <c r="F1192" s="1" t="s">
        <v>323</v>
      </c>
      <c r="G1192" s="1" t="s">
        <v>1371</v>
      </c>
      <c r="I1192" s="1" t="s">
        <v>1845</v>
      </c>
      <c r="J1192" s="1" t="s">
        <v>803</v>
      </c>
      <c r="K1192" s="2" t="s">
        <v>2650</v>
      </c>
    </row>
    <row r="1193" spans="1:11" x14ac:dyDescent="0.25">
      <c r="A1193" s="1" t="s">
        <v>654</v>
      </c>
      <c r="C1193" s="1" t="s">
        <v>11</v>
      </c>
      <c r="D1193" s="1" t="s">
        <v>12</v>
      </c>
      <c r="E1193" s="1" t="s">
        <v>1</v>
      </c>
      <c r="F1193" s="1" t="s">
        <v>655</v>
      </c>
      <c r="H1193" s="1" t="s">
        <v>639</v>
      </c>
      <c r="I1193" s="1" t="s">
        <v>898</v>
      </c>
      <c r="J1193" s="1" t="s">
        <v>799</v>
      </c>
      <c r="K1193" s="3" t="s">
        <v>656</v>
      </c>
    </row>
    <row r="1194" spans="1:11" x14ac:dyDescent="0.25">
      <c r="A1194" s="1" t="s">
        <v>3421</v>
      </c>
      <c r="C1194" s="1" t="s">
        <v>47</v>
      </c>
      <c r="D1194" t="s">
        <v>885</v>
      </c>
      <c r="E1194" s="1" t="s">
        <v>3</v>
      </c>
      <c r="F1194" s="1" t="s">
        <v>353</v>
      </c>
      <c r="I1194" s="1" t="s">
        <v>2957</v>
      </c>
      <c r="J1194" s="1" t="s">
        <v>84</v>
      </c>
      <c r="K1194" s="3" t="s">
        <v>3422</v>
      </c>
    </row>
    <row r="1195" spans="1:11" x14ac:dyDescent="0.25">
      <c r="A1195" s="1" t="s">
        <v>529</v>
      </c>
      <c r="C1195" s="1" t="s">
        <v>11</v>
      </c>
      <c r="D1195" t="s">
        <v>844</v>
      </c>
      <c r="E1195" s="1" t="s">
        <v>8</v>
      </c>
      <c r="F1195" s="1" t="s">
        <v>138</v>
      </c>
      <c r="G1195" s="1" t="s">
        <v>73</v>
      </c>
      <c r="I1195" s="1" t="s">
        <v>820</v>
      </c>
      <c r="J1195" s="1" t="s">
        <v>803</v>
      </c>
      <c r="K1195" s="3" t="s">
        <v>530</v>
      </c>
    </row>
    <row r="1196" spans="1:11" x14ac:dyDescent="0.25">
      <c r="A1196" s="1" t="s">
        <v>3198</v>
      </c>
      <c r="C1196" s="1" t="s">
        <v>11</v>
      </c>
      <c r="D1196" t="s">
        <v>59</v>
      </c>
      <c r="E1196" s="1" t="s">
        <v>1</v>
      </c>
      <c r="F1196" s="1" t="s">
        <v>1577</v>
      </c>
      <c r="H1196" s="1" t="s">
        <v>3201</v>
      </c>
      <c r="I1196" s="1" t="s">
        <v>3199</v>
      </c>
      <c r="J1196" s="1" t="s">
        <v>799</v>
      </c>
      <c r="K1196" t="s">
        <v>3200</v>
      </c>
    </row>
    <row r="1197" spans="1:11" x14ac:dyDescent="0.25">
      <c r="A1197" s="1" t="s">
        <v>1381</v>
      </c>
      <c r="C1197" s="1" t="s">
        <v>47</v>
      </c>
      <c r="D1197" t="s">
        <v>12</v>
      </c>
      <c r="E1197" s="1" t="s">
        <v>3</v>
      </c>
      <c r="F1197" s="1" t="s">
        <v>28</v>
      </c>
      <c r="H1197" s="1" t="s">
        <v>908</v>
      </c>
      <c r="I1197" s="1" t="s">
        <v>795</v>
      </c>
      <c r="J1197" s="1" t="s">
        <v>803</v>
      </c>
      <c r="K1197" s="2" t="s">
        <v>1382</v>
      </c>
    </row>
    <row r="1198" spans="1:11" x14ac:dyDescent="0.25">
      <c r="A1198" s="1" t="s">
        <v>523</v>
      </c>
      <c r="C1198" s="1" t="s">
        <v>11</v>
      </c>
      <c r="D1198" t="s">
        <v>834</v>
      </c>
      <c r="E1198" s="1" t="s">
        <v>8</v>
      </c>
      <c r="F1198" s="1" t="s">
        <v>135</v>
      </c>
      <c r="I1198" s="1" t="s">
        <v>795</v>
      </c>
      <c r="J1198" s="1" t="s">
        <v>803</v>
      </c>
      <c r="K1198" s="3" t="s">
        <v>524</v>
      </c>
    </row>
    <row r="1199" spans="1:11" x14ac:dyDescent="0.25">
      <c r="A1199" s="1" t="s">
        <v>1308</v>
      </c>
      <c r="C1199" s="1" t="s">
        <v>747</v>
      </c>
      <c r="D1199" t="s">
        <v>1309</v>
      </c>
      <c r="E1199" s="1" t="s">
        <v>4</v>
      </c>
      <c r="F1199" s="1" t="s">
        <v>388</v>
      </c>
      <c r="G1199" s="1" t="s">
        <v>453</v>
      </c>
      <c r="H1199" s="1" t="s">
        <v>3020</v>
      </c>
      <c r="I1199" s="1" t="s">
        <v>807</v>
      </c>
      <c r="J1199" s="1" t="s">
        <v>799</v>
      </c>
      <c r="K1199" s="3" t="s">
        <v>1310</v>
      </c>
    </row>
    <row r="1200" spans="1:11" x14ac:dyDescent="0.25">
      <c r="A1200" s="1" t="s">
        <v>1941</v>
      </c>
      <c r="C1200" s="1" t="s">
        <v>11</v>
      </c>
      <c r="D1200" s="1" t="s">
        <v>6</v>
      </c>
      <c r="E1200" s="1" t="s">
        <v>8</v>
      </c>
      <c r="H1200" s="1" t="s">
        <v>680</v>
      </c>
      <c r="I1200" s="1" t="s">
        <v>1766</v>
      </c>
      <c r="J1200" s="1" t="s">
        <v>803</v>
      </c>
      <c r="K1200" s="3" t="s">
        <v>1926</v>
      </c>
    </row>
    <row r="1201" spans="1:11" x14ac:dyDescent="0.25">
      <c r="A1201" s="1" t="s">
        <v>1395</v>
      </c>
      <c r="C1201" s="1" t="s">
        <v>47</v>
      </c>
      <c r="D1201" t="s">
        <v>12</v>
      </c>
      <c r="E1201" s="1" t="s">
        <v>1</v>
      </c>
      <c r="F1201" s="1" t="s">
        <v>189</v>
      </c>
      <c r="H1201" s="1" t="s">
        <v>639</v>
      </c>
      <c r="I1201" s="1" t="s">
        <v>896</v>
      </c>
      <c r="J1201" s="1" t="s">
        <v>799</v>
      </c>
      <c r="K1201" s="3" t="s">
        <v>1396</v>
      </c>
    </row>
    <row r="1202" spans="1:11" x14ac:dyDescent="0.25">
      <c r="A1202" s="1" t="s">
        <v>1661</v>
      </c>
      <c r="C1202" s="1" t="s">
        <v>747</v>
      </c>
      <c r="D1202" s="1" t="s">
        <v>50</v>
      </c>
      <c r="E1202" s="1" t="s">
        <v>1</v>
      </c>
      <c r="F1202" s="1" t="s">
        <v>202</v>
      </c>
      <c r="H1202" s="1" t="s">
        <v>676</v>
      </c>
      <c r="I1202" s="1" t="s">
        <v>4187</v>
      </c>
      <c r="J1202" s="1" t="s">
        <v>1635</v>
      </c>
      <c r="K1202" s="2" t="s">
        <v>1662</v>
      </c>
    </row>
    <row r="1203" spans="1:11" x14ac:dyDescent="0.25">
      <c r="A1203" s="1" t="s">
        <v>2211</v>
      </c>
      <c r="C1203" s="1" t="s">
        <v>11</v>
      </c>
      <c r="D1203" t="s">
        <v>2212</v>
      </c>
      <c r="E1203" s="1" t="s">
        <v>53</v>
      </c>
      <c r="F1203" s="1" t="s">
        <v>323</v>
      </c>
      <c r="G1203" s="1" t="s">
        <v>236</v>
      </c>
      <c r="H1203" s="1" t="s">
        <v>889</v>
      </c>
      <c r="I1203" s="1" t="s">
        <v>1766</v>
      </c>
      <c r="J1203" s="1" t="s">
        <v>803</v>
      </c>
      <c r="K1203" s="3" t="s">
        <v>2213</v>
      </c>
    </row>
    <row r="1204" spans="1:11" x14ac:dyDescent="0.25">
      <c r="A1204" s="1" t="s">
        <v>1983</v>
      </c>
      <c r="C1204" s="1" t="s">
        <v>11</v>
      </c>
      <c r="D1204" t="s">
        <v>1240</v>
      </c>
      <c r="E1204" s="1" t="s">
        <v>8</v>
      </c>
      <c r="F1204" s="1" t="s">
        <v>550</v>
      </c>
      <c r="H1204" s="1" t="s">
        <v>3927</v>
      </c>
      <c r="I1204" s="1" t="s">
        <v>1781</v>
      </c>
      <c r="J1204" s="1" t="s">
        <v>803</v>
      </c>
      <c r="K1204" s="3" t="s">
        <v>1984</v>
      </c>
    </row>
    <row r="1205" spans="1:11" x14ac:dyDescent="0.25">
      <c r="A1205" s="1" t="s">
        <v>2180</v>
      </c>
      <c r="C1205" s="1" t="s">
        <v>11</v>
      </c>
      <c r="D1205" t="s">
        <v>2181</v>
      </c>
      <c r="E1205" s="1" t="s">
        <v>3</v>
      </c>
      <c r="F1205" s="1" t="s">
        <v>2182</v>
      </c>
      <c r="G1205" s="1" t="s">
        <v>2179</v>
      </c>
      <c r="I1205" s="1" t="s">
        <v>1769</v>
      </c>
      <c r="J1205" s="1" t="s">
        <v>803</v>
      </c>
      <c r="K1205" s="3" t="s">
        <v>2183</v>
      </c>
    </row>
    <row r="1206" spans="1:11" x14ac:dyDescent="0.25">
      <c r="A1206" s="1" t="s">
        <v>3238</v>
      </c>
      <c r="C1206" s="1" t="s">
        <v>747</v>
      </c>
      <c r="D1206" s="1" t="s">
        <v>6</v>
      </c>
      <c r="E1206" s="1" t="s">
        <v>8</v>
      </c>
      <c r="H1206" s="1" t="s">
        <v>680</v>
      </c>
      <c r="I1206" s="1" t="s">
        <v>2957</v>
      </c>
      <c r="J1206" s="1" t="s">
        <v>799</v>
      </c>
      <c r="K1206" t="s">
        <v>3239</v>
      </c>
    </row>
    <row r="1207" spans="1:11" x14ac:dyDescent="0.25">
      <c r="A1207" s="1" t="s">
        <v>2484</v>
      </c>
      <c r="C1207" s="1" t="s">
        <v>11</v>
      </c>
      <c r="D1207" t="s">
        <v>12</v>
      </c>
      <c r="E1207" s="1" t="s">
        <v>241</v>
      </c>
      <c r="F1207" s="1" t="s">
        <v>1167</v>
      </c>
      <c r="I1207" s="1" t="s">
        <v>1766</v>
      </c>
      <c r="J1207" s="1" t="s">
        <v>799</v>
      </c>
      <c r="K1207" s="3" t="s">
        <v>2485</v>
      </c>
    </row>
    <row r="1208" spans="1:11" x14ac:dyDescent="0.25">
      <c r="A1208" s="1" t="s">
        <v>556</v>
      </c>
      <c r="C1208" s="1" t="s">
        <v>11</v>
      </c>
      <c r="D1208" s="1" t="s">
        <v>1240</v>
      </c>
      <c r="E1208" s="1" t="s">
        <v>8</v>
      </c>
      <c r="F1208" s="1" t="s">
        <v>135</v>
      </c>
      <c r="H1208" s="1" t="s">
        <v>913</v>
      </c>
      <c r="I1208" s="1" t="s">
        <v>753</v>
      </c>
      <c r="J1208" s="1" t="s">
        <v>803</v>
      </c>
      <c r="K1208" s="3" t="s">
        <v>557</v>
      </c>
    </row>
    <row r="1209" spans="1:11" x14ac:dyDescent="0.25">
      <c r="A1209" s="1" t="s">
        <v>3186</v>
      </c>
      <c r="C1209" s="1" t="s">
        <v>11</v>
      </c>
      <c r="D1209" s="1" t="s">
        <v>6</v>
      </c>
      <c r="E1209" s="1" t="s">
        <v>8</v>
      </c>
      <c r="H1209" s="1" t="s">
        <v>3187</v>
      </c>
      <c r="I1209" s="1" t="s">
        <v>3188</v>
      </c>
      <c r="J1209" s="1" t="s">
        <v>803</v>
      </c>
      <c r="K1209" t="s">
        <v>3189</v>
      </c>
    </row>
    <row r="1210" spans="1:11" x14ac:dyDescent="0.25">
      <c r="A1210" s="1" t="s">
        <v>4127</v>
      </c>
      <c r="C1210" s="1" t="s">
        <v>747</v>
      </c>
      <c r="D1210" t="s">
        <v>1717</v>
      </c>
      <c r="E1210" s="1" t="s">
        <v>3</v>
      </c>
      <c r="F1210" s="1" t="s">
        <v>353</v>
      </c>
      <c r="G1210" s="1" t="s">
        <v>236</v>
      </c>
      <c r="H1210" s="1" t="s">
        <v>842</v>
      </c>
      <c r="I1210" s="1" t="s">
        <v>3880</v>
      </c>
      <c r="J1210" s="1" t="s">
        <v>84</v>
      </c>
      <c r="K1210" s="3" t="s">
        <v>4128</v>
      </c>
    </row>
    <row r="1211" spans="1:11" x14ac:dyDescent="0.25">
      <c r="A1211" s="1" t="s">
        <v>4074</v>
      </c>
      <c r="C1211" s="1" t="s">
        <v>47</v>
      </c>
      <c r="D1211" t="s">
        <v>12</v>
      </c>
      <c r="E1211" s="1" t="s">
        <v>53</v>
      </c>
      <c r="F1211" s="1" t="s">
        <v>320</v>
      </c>
      <c r="H1211" s="1" t="s">
        <v>2210</v>
      </c>
      <c r="I1211" s="1" t="s">
        <v>3880</v>
      </c>
      <c r="J1211" s="1" t="s">
        <v>803</v>
      </c>
      <c r="K1211" t="s">
        <v>4076</v>
      </c>
    </row>
    <row r="1212" spans="1:11" x14ac:dyDescent="0.25">
      <c r="A1212" s="1" t="s">
        <v>2459</v>
      </c>
      <c r="C1212" s="1" t="s">
        <v>11</v>
      </c>
      <c r="D1212" t="s">
        <v>872</v>
      </c>
      <c r="E1212" s="1" t="s">
        <v>53</v>
      </c>
      <c r="F1212" s="1" t="s">
        <v>1391</v>
      </c>
      <c r="G1212" s="1" t="s">
        <v>55</v>
      </c>
      <c r="I1212" s="1" t="s">
        <v>1845</v>
      </c>
      <c r="J1212" s="1" t="s">
        <v>803</v>
      </c>
      <c r="K1212" s="3" t="s">
        <v>2460</v>
      </c>
    </row>
    <row r="1213" spans="1:11" x14ac:dyDescent="0.25">
      <c r="A1213" s="1" t="s">
        <v>3340</v>
      </c>
      <c r="C1213" s="1" t="s">
        <v>747</v>
      </c>
      <c r="D1213" t="s">
        <v>12</v>
      </c>
      <c r="E1213" s="1" t="s">
        <v>3</v>
      </c>
      <c r="F1213" s="1" t="s">
        <v>353</v>
      </c>
      <c r="H1213" s="1" t="s">
        <v>908</v>
      </c>
      <c r="I1213" s="1" t="s">
        <v>809</v>
      </c>
      <c r="J1213" s="1" t="s">
        <v>799</v>
      </c>
      <c r="K1213" s="3" t="s">
        <v>3341</v>
      </c>
    </row>
    <row r="1214" spans="1:11" x14ac:dyDescent="0.25">
      <c r="A1214" s="1" t="s">
        <v>2549</v>
      </c>
      <c r="C1214" s="1" t="s">
        <v>47</v>
      </c>
      <c r="D1214" t="s">
        <v>12</v>
      </c>
      <c r="E1214" s="1" t="s">
        <v>4</v>
      </c>
      <c r="F1214" s="1" t="s">
        <v>2550</v>
      </c>
      <c r="H1214" s="1" t="s">
        <v>2551</v>
      </c>
      <c r="I1214" s="1" t="s">
        <v>1845</v>
      </c>
      <c r="J1214" s="1" t="s">
        <v>799</v>
      </c>
      <c r="K1214" s="2" t="s">
        <v>2552</v>
      </c>
    </row>
    <row r="1215" spans="1:11" x14ac:dyDescent="0.25">
      <c r="A1215" s="1" t="s">
        <v>1485</v>
      </c>
      <c r="C1215" s="1" t="s">
        <v>47</v>
      </c>
      <c r="D1215" t="s">
        <v>12</v>
      </c>
      <c r="E1215" s="1" t="s">
        <v>118</v>
      </c>
      <c r="F1215" s="1" t="s">
        <v>1487</v>
      </c>
      <c r="H1215" s="1" t="s">
        <v>1488</v>
      </c>
      <c r="I1215" s="1" t="s">
        <v>774</v>
      </c>
      <c r="J1215" s="1" t="s">
        <v>803</v>
      </c>
      <c r="K1215" s="3" t="s">
        <v>1486</v>
      </c>
    </row>
    <row r="1216" spans="1:11" x14ac:dyDescent="0.25">
      <c r="A1216" s="1" t="s">
        <v>1625</v>
      </c>
      <c r="C1216" s="1" t="s">
        <v>11</v>
      </c>
      <c r="D1216" t="s">
        <v>12</v>
      </c>
      <c r="E1216" s="1" t="s">
        <v>3</v>
      </c>
      <c r="F1216" s="1" t="s">
        <v>160</v>
      </c>
      <c r="H1216" s="1" t="s">
        <v>908</v>
      </c>
      <c r="I1216" s="1" t="s">
        <v>1613</v>
      </c>
      <c r="J1216" s="1" t="s">
        <v>803</v>
      </c>
      <c r="K1216" s="2" t="s">
        <v>1626</v>
      </c>
    </row>
    <row r="1217" spans="1:12" x14ac:dyDescent="0.25">
      <c r="A1217" s="1" t="s">
        <v>2474</v>
      </c>
      <c r="C1217" s="1" t="s">
        <v>11</v>
      </c>
      <c r="D1217" t="s">
        <v>2254</v>
      </c>
      <c r="E1217" s="1" t="s">
        <v>53</v>
      </c>
      <c r="F1217" s="1" t="s">
        <v>333</v>
      </c>
      <c r="G1217" s="1" t="s">
        <v>105</v>
      </c>
      <c r="H1217" s="1" t="s">
        <v>924</v>
      </c>
      <c r="I1217" s="1" t="s">
        <v>1769</v>
      </c>
      <c r="J1217" s="1" t="s">
        <v>803</v>
      </c>
      <c r="K1217" s="2" t="s">
        <v>2476</v>
      </c>
    </row>
    <row r="1218" spans="1:12" x14ac:dyDescent="0.25">
      <c r="A1218" s="1" t="s">
        <v>4065</v>
      </c>
      <c r="C1218" s="1" t="s">
        <v>47</v>
      </c>
      <c r="D1218" t="s">
        <v>950</v>
      </c>
      <c r="E1218" s="1" t="s">
        <v>53</v>
      </c>
      <c r="F1218" s="1" t="s">
        <v>323</v>
      </c>
      <c r="G1218" s="1" t="s">
        <v>1313</v>
      </c>
      <c r="H1218" s="1" t="s">
        <v>946</v>
      </c>
      <c r="I1218" s="1" t="s">
        <v>3880</v>
      </c>
      <c r="J1218" s="1" t="s">
        <v>803</v>
      </c>
      <c r="K1218" s="3" t="s">
        <v>4067</v>
      </c>
    </row>
    <row r="1219" spans="1:12" x14ac:dyDescent="0.25">
      <c r="A1219" s="1" t="s">
        <v>142</v>
      </c>
      <c r="C1219" s="1" t="s">
        <v>48</v>
      </c>
      <c r="D1219" t="s">
        <v>835</v>
      </c>
      <c r="E1219" s="1" t="s">
        <v>8</v>
      </c>
      <c r="F1219" s="1" t="s">
        <v>141</v>
      </c>
      <c r="G1219" s="1" t="s">
        <v>148</v>
      </c>
      <c r="H1219" s="1" t="s">
        <v>676</v>
      </c>
      <c r="I1219" s="1" t="s">
        <v>1263</v>
      </c>
      <c r="J1219" s="1" t="s">
        <v>803</v>
      </c>
      <c r="K1219" s="3" t="s">
        <v>143</v>
      </c>
    </row>
    <row r="1220" spans="1:12" x14ac:dyDescent="0.25">
      <c r="A1220" s="1" t="s">
        <v>697</v>
      </c>
      <c r="C1220" s="1" t="s">
        <v>11</v>
      </c>
      <c r="D1220" s="1" t="s">
        <v>6</v>
      </c>
      <c r="E1220" s="1" t="s">
        <v>8</v>
      </c>
      <c r="H1220" s="1" t="s">
        <v>680</v>
      </c>
      <c r="I1220" s="1" t="s">
        <v>774</v>
      </c>
      <c r="J1220" s="1" t="s">
        <v>803</v>
      </c>
      <c r="K1220" s="2" t="s">
        <v>698</v>
      </c>
    </row>
    <row r="1221" spans="1:12" x14ac:dyDescent="0.25">
      <c r="A1221" s="1" t="s">
        <v>3796</v>
      </c>
      <c r="C1221" s="1" t="s">
        <v>47</v>
      </c>
      <c r="D1221" t="s">
        <v>872</v>
      </c>
      <c r="E1221" s="1" t="s">
        <v>574</v>
      </c>
      <c r="F1221" s="1" t="s">
        <v>1133</v>
      </c>
      <c r="G1221" s="1" t="s">
        <v>89</v>
      </c>
      <c r="I1221" s="5" t="s">
        <v>3558</v>
      </c>
      <c r="J1221" s="1" t="s">
        <v>799</v>
      </c>
      <c r="K1221" s="3" t="s">
        <v>3797</v>
      </c>
    </row>
    <row r="1222" spans="1:12" x14ac:dyDescent="0.25">
      <c r="A1222" s="1" t="s">
        <v>2720</v>
      </c>
      <c r="C1222" s="1" t="s">
        <v>747</v>
      </c>
      <c r="D1222" t="s">
        <v>12</v>
      </c>
      <c r="E1222" s="1" t="s">
        <v>53</v>
      </c>
      <c r="F1222" s="1" t="s">
        <v>323</v>
      </c>
      <c r="H1222" s="1" t="s">
        <v>847</v>
      </c>
      <c r="I1222" s="1" t="s">
        <v>2443</v>
      </c>
      <c r="J1222" s="1" t="s">
        <v>803</v>
      </c>
      <c r="K1222" s="2" t="s">
        <v>2721</v>
      </c>
    </row>
    <row r="1223" spans="1:12" x14ac:dyDescent="0.25">
      <c r="A1223" s="1" t="s">
        <v>3765</v>
      </c>
      <c r="C1223" s="1" t="s">
        <v>47</v>
      </c>
      <c r="D1223" t="s">
        <v>50</v>
      </c>
      <c r="E1223" s="1" t="s">
        <v>53</v>
      </c>
      <c r="F1223" s="1" t="s">
        <v>323</v>
      </c>
      <c r="H1223" s="1" t="s">
        <v>3767</v>
      </c>
      <c r="I1223" s="5" t="s">
        <v>3558</v>
      </c>
      <c r="J1223" s="1" t="s">
        <v>803</v>
      </c>
      <c r="K1223" s="3" t="s">
        <v>3766</v>
      </c>
    </row>
    <row r="1224" spans="1:12" x14ac:dyDescent="0.25">
      <c r="A1224" s="1" t="s">
        <v>147</v>
      </c>
      <c r="C1224" s="1" t="s">
        <v>48</v>
      </c>
      <c r="D1224" s="1" t="s">
        <v>837</v>
      </c>
      <c r="E1224" s="1" t="s">
        <v>8</v>
      </c>
      <c r="F1224" s="1" t="s">
        <v>135</v>
      </c>
      <c r="I1224" s="1" t="s">
        <v>820</v>
      </c>
      <c r="J1224" s="1" t="s">
        <v>803</v>
      </c>
      <c r="K1224" s="2" t="s">
        <v>149</v>
      </c>
    </row>
    <row r="1225" spans="1:12" x14ac:dyDescent="0.25">
      <c r="A1225" s="1" t="s">
        <v>3386</v>
      </c>
      <c r="B1225" s="1" t="s">
        <v>3387</v>
      </c>
      <c r="C1225" s="1" t="s">
        <v>47</v>
      </c>
      <c r="D1225" t="s">
        <v>3067</v>
      </c>
      <c r="E1225" s="1" t="s">
        <v>53</v>
      </c>
      <c r="F1225" s="1" t="s">
        <v>323</v>
      </c>
      <c r="H1225" s="1" t="s">
        <v>924</v>
      </c>
      <c r="I1225" s="1" t="s">
        <v>2957</v>
      </c>
      <c r="J1225" s="1" t="s">
        <v>84</v>
      </c>
      <c r="K1225" t="s">
        <v>3389</v>
      </c>
      <c r="L1225" t="s">
        <v>3388</v>
      </c>
    </row>
    <row r="1226" spans="1:12" x14ac:dyDescent="0.25">
      <c r="A1226" s="1" t="s">
        <v>104</v>
      </c>
      <c r="C1226" s="1" t="s">
        <v>48</v>
      </c>
      <c r="D1226" t="s">
        <v>823</v>
      </c>
      <c r="E1226" s="1" t="s">
        <v>103</v>
      </c>
      <c r="F1226" s="1" t="s">
        <v>171</v>
      </c>
      <c r="G1226" s="1" t="s">
        <v>105</v>
      </c>
      <c r="I1226" s="1" t="s">
        <v>774</v>
      </c>
      <c r="J1226" s="1" t="s">
        <v>803</v>
      </c>
      <c r="K1226" s="3" t="s">
        <v>106</v>
      </c>
    </row>
    <row r="1227" spans="1:12" x14ac:dyDescent="0.25">
      <c r="A1227" s="1" t="s">
        <v>2862</v>
      </c>
      <c r="C1227" s="1" t="s">
        <v>47</v>
      </c>
      <c r="D1227" t="s">
        <v>50</v>
      </c>
      <c r="E1227" s="1" t="s">
        <v>1</v>
      </c>
      <c r="F1227" s="1" t="s">
        <v>198</v>
      </c>
      <c r="H1227" s="1" t="s">
        <v>924</v>
      </c>
      <c r="I1227" s="1" t="s">
        <v>1845</v>
      </c>
      <c r="J1227" s="1" t="s">
        <v>84</v>
      </c>
      <c r="K1227" s="2" t="s">
        <v>2863</v>
      </c>
    </row>
    <row r="1228" spans="1:12" x14ac:dyDescent="0.25">
      <c r="A1228" s="1" t="s">
        <v>1753</v>
      </c>
      <c r="C1228" s="1" t="s">
        <v>747</v>
      </c>
      <c r="D1228" t="s">
        <v>50</v>
      </c>
      <c r="E1228" s="1" t="s">
        <v>3</v>
      </c>
      <c r="F1228" s="1" t="s">
        <v>154</v>
      </c>
      <c r="H1228" s="1" t="s">
        <v>3021</v>
      </c>
      <c r="I1228" s="1" t="s">
        <v>795</v>
      </c>
      <c r="J1228" s="1" t="s">
        <v>84</v>
      </c>
      <c r="K1228" s="3" t="s">
        <v>1754</v>
      </c>
    </row>
    <row r="1229" spans="1:12" x14ac:dyDescent="0.25">
      <c r="A1229" s="1" t="s">
        <v>2188</v>
      </c>
      <c r="C1229" s="1" t="s">
        <v>11</v>
      </c>
      <c r="D1229" s="1" t="s">
        <v>2189</v>
      </c>
      <c r="E1229" s="1" t="s">
        <v>53</v>
      </c>
      <c r="F1229" s="1" t="s">
        <v>323</v>
      </c>
      <c r="G1229" s="1" t="s">
        <v>1371</v>
      </c>
      <c r="H1229" s="1" t="s">
        <v>2450</v>
      </c>
      <c r="I1229" s="1" t="s">
        <v>1781</v>
      </c>
      <c r="J1229" s="1" t="s">
        <v>803</v>
      </c>
      <c r="K1229" s="3" t="s">
        <v>2190</v>
      </c>
    </row>
    <row r="1230" spans="1:12" x14ac:dyDescent="0.25">
      <c r="A1230" s="1" t="s">
        <v>18</v>
      </c>
      <c r="C1230" s="1" t="s">
        <v>11</v>
      </c>
      <c r="D1230" s="1" t="s">
        <v>12</v>
      </c>
      <c r="E1230" s="1" t="s">
        <v>3</v>
      </c>
      <c r="F1230" s="1" t="s">
        <v>28</v>
      </c>
      <c r="H1230" s="1" t="s">
        <v>908</v>
      </c>
      <c r="I1230" s="1" t="s">
        <v>769</v>
      </c>
      <c r="J1230" s="1" t="s">
        <v>803</v>
      </c>
      <c r="K1230" s="3" t="s">
        <v>29</v>
      </c>
    </row>
    <row r="1231" spans="1:12" x14ac:dyDescent="0.25">
      <c r="A1231" s="1" t="s">
        <v>3980</v>
      </c>
      <c r="C1231" s="1" t="s">
        <v>11</v>
      </c>
      <c r="D1231" t="s">
        <v>930</v>
      </c>
      <c r="E1231" s="1" t="s">
        <v>574</v>
      </c>
      <c r="F1231" s="1" t="s">
        <v>3477</v>
      </c>
      <c r="G1231" s="1" t="s">
        <v>55</v>
      </c>
      <c r="I1231" s="1" t="s">
        <v>3880</v>
      </c>
      <c r="J1231" s="1" t="s">
        <v>803</v>
      </c>
      <c r="K1231" s="3" t="s">
        <v>3981</v>
      </c>
    </row>
    <row r="1232" spans="1:12" x14ac:dyDescent="0.25">
      <c r="A1232" s="1" t="s">
        <v>4026</v>
      </c>
      <c r="C1232" s="1" t="s">
        <v>47</v>
      </c>
      <c r="D1232" t="s">
        <v>845</v>
      </c>
      <c r="E1232" s="1" t="s">
        <v>8</v>
      </c>
      <c r="F1232" s="1" t="s">
        <v>135</v>
      </c>
      <c r="I1232" s="1" t="s">
        <v>3880</v>
      </c>
      <c r="J1232" s="1" t="s">
        <v>84</v>
      </c>
      <c r="K1232" s="3" t="s">
        <v>4027</v>
      </c>
    </row>
    <row r="1233" spans="1:11" x14ac:dyDescent="0.25">
      <c r="A1233" s="1" t="s">
        <v>2334</v>
      </c>
      <c r="C1233" s="1" t="s">
        <v>47</v>
      </c>
      <c r="D1233" t="s">
        <v>12</v>
      </c>
      <c r="E1233" s="1" t="s">
        <v>53</v>
      </c>
      <c r="F1233" s="1" t="s">
        <v>1391</v>
      </c>
      <c r="H1233" s="1" t="s">
        <v>2336</v>
      </c>
      <c r="I1233" s="1" t="s">
        <v>741</v>
      </c>
      <c r="J1233" s="1" t="s">
        <v>799</v>
      </c>
      <c r="K1233" s="2" t="s">
        <v>2335</v>
      </c>
    </row>
    <row r="1234" spans="1:11" x14ac:dyDescent="0.25">
      <c r="A1234" s="1" t="s">
        <v>294</v>
      </c>
      <c r="C1234" s="1" t="s">
        <v>11</v>
      </c>
      <c r="D1234" s="1" t="s">
        <v>50</v>
      </c>
      <c r="E1234" s="1" t="s">
        <v>241</v>
      </c>
      <c r="F1234" s="1" t="s">
        <v>285</v>
      </c>
      <c r="H1234" s="1" t="s">
        <v>3008</v>
      </c>
      <c r="I1234" s="1" t="s">
        <v>769</v>
      </c>
      <c r="J1234" s="1" t="s">
        <v>803</v>
      </c>
      <c r="K1234" s="2" t="s">
        <v>295</v>
      </c>
    </row>
    <row r="1235" spans="1:11" x14ac:dyDescent="0.25">
      <c r="A1235" s="1" t="s">
        <v>3935</v>
      </c>
      <c r="C1235" s="1" t="s">
        <v>11</v>
      </c>
      <c r="D1235" t="s">
        <v>59</v>
      </c>
      <c r="E1235" s="1" t="s">
        <v>241</v>
      </c>
      <c r="F1235" s="1" t="s">
        <v>274</v>
      </c>
      <c r="H1235" s="1" t="s">
        <v>3008</v>
      </c>
      <c r="I1235" s="1" t="s">
        <v>3880</v>
      </c>
      <c r="J1235" s="1" t="s">
        <v>803</v>
      </c>
      <c r="K1235" s="3" t="s">
        <v>3936</v>
      </c>
    </row>
    <row r="1236" spans="1:11" x14ac:dyDescent="0.25">
      <c r="A1236" s="1" t="s">
        <v>4238</v>
      </c>
      <c r="C1236" s="1" t="s">
        <v>747</v>
      </c>
      <c r="D1236" s="1" t="s">
        <v>2230</v>
      </c>
      <c r="E1236" s="1" t="s">
        <v>241</v>
      </c>
      <c r="F1236" s="1" t="s">
        <v>249</v>
      </c>
      <c r="G1236" s="1" t="s">
        <v>55</v>
      </c>
      <c r="H1236" s="1" t="s">
        <v>841</v>
      </c>
      <c r="I1236" s="1" t="s">
        <v>1688</v>
      </c>
      <c r="J1236" s="1" t="s">
        <v>803</v>
      </c>
      <c r="K1236" t="s">
        <v>725</v>
      </c>
    </row>
    <row r="1237" spans="1:11" x14ac:dyDescent="0.25">
      <c r="A1237" s="1" t="s">
        <v>4217</v>
      </c>
      <c r="C1237" s="1" t="s">
        <v>747</v>
      </c>
      <c r="D1237" t="s">
        <v>50</v>
      </c>
      <c r="E1237" s="1" t="s">
        <v>4</v>
      </c>
      <c r="F1237" s="1" t="s">
        <v>1190</v>
      </c>
      <c r="H1237" t="s">
        <v>4218</v>
      </c>
      <c r="I1237" s="1" t="s">
        <v>4194</v>
      </c>
      <c r="J1237" s="1" t="s">
        <v>803</v>
      </c>
      <c r="K1237" t="s">
        <v>4220</v>
      </c>
    </row>
    <row r="1238" spans="1:11" x14ac:dyDescent="0.25">
      <c r="A1238" s="1" t="s">
        <v>1470</v>
      </c>
      <c r="C1238" s="1" t="s">
        <v>47</v>
      </c>
      <c r="D1238" t="s">
        <v>952</v>
      </c>
      <c r="E1238" s="1" t="s">
        <v>4</v>
      </c>
      <c r="F1238" s="1" t="s">
        <v>153</v>
      </c>
      <c r="G1238" s="1" t="s">
        <v>73</v>
      </c>
      <c r="H1238" s="1" t="s">
        <v>814</v>
      </c>
      <c r="I1238" s="1" t="s">
        <v>880</v>
      </c>
      <c r="J1238" s="1" t="s">
        <v>803</v>
      </c>
      <c r="K1238" s="3" t="s">
        <v>1471</v>
      </c>
    </row>
    <row r="1239" spans="1:11" x14ac:dyDescent="0.25">
      <c r="A1239" s="1" t="s">
        <v>1541</v>
      </c>
      <c r="C1239" s="1" t="s">
        <v>11</v>
      </c>
      <c r="D1239" t="s">
        <v>1542</v>
      </c>
      <c r="E1239" s="1" t="s">
        <v>4</v>
      </c>
      <c r="F1239" s="1" t="s">
        <v>388</v>
      </c>
      <c r="G1239" s="1" t="s">
        <v>92</v>
      </c>
      <c r="H1239" s="1" t="s">
        <v>842</v>
      </c>
      <c r="I1239" s="1" t="s">
        <v>1372</v>
      </c>
      <c r="J1239" s="1" t="s">
        <v>803</v>
      </c>
      <c r="K1239" s="3" t="s">
        <v>1543</v>
      </c>
    </row>
    <row r="1240" spans="1:11" x14ac:dyDescent="0.25">
      <c r="A1240" s="1" t="s">
        <v>1111</v>
      </c>
      <c r="C1240" s="1" t="s">
        <v>11</v>
      </c>
      <c r="D1240" t="s">
        <v>1112</v>
      </c>
      <c r="E1240" s="1" t="s">
        <v>437</v>
      </c>
      <c r="F1240" s="1" t="s">
        <v>1114</v>
      </c>
      <c r="G1240" s="1" t="s">
        <v>457</v>
      </c>
      <c r="I1240" s="1" t="s">
        <v>1079</v>
      </c>
      <c r="J1240" s="1" t="s">
        <v>803</v>
      </c>
      <c r="K1240" s="3" t="s">
        <v>1115</v>
      </c>
    </row>
    <row r="1241" spans="1:11" x14ac:dyDescent="0.25">
      <c r="A1241" s="1" t="s">
        <v>1887</v>
      </c>
      <c r="C1241" s="1" t="s">
        <v>47</v>
      </c>
      <c r="D1241" s="1" t="s">
        <v>1888</v>
      </c>
      <c r="E1241" s="1" t="s">
        <v>241</v>
      </c>
      <c r="F1241" s="1" t="s">
        <v>268</v>
      </c>
      <c r="G1241" s="1" t="s">
        <v>236</v>
      </c>
      <c r="H1241" s="1" t="s">
        <v>639</v>
      </c>
      <c r="I1241" s="1" t="s">
        <v>1784</v>
      </c>
      <c r="J1241" s="1" t="s">
        <v>133</v>
      </c>
      <c r="K1241" s="2" t="s">
        <v>1889</v>
      </c>
    </row>
    <row r="1242" spans="1:11" x14ac:dyDescent="0.25">
      <c r="A1242" s="1" t="s">
        <v>4239</v>
      </c>
      <c r="C1242" s="1" t="s">
        <v>747</v>
      </c>
      <c r="D1242" s="1" t="s">
        <v>1586</v>
      </c>
      <c r="E1242" s="1" t="s">
        <v>241</v>
      </c>
      <c r="F1242" s="1" t="s">
        <v>249</v>
      </c>
      <c r="G1242" s="1" t="s">
        <v>236</v>
      </c>
      <c r="H1242" s="1" t="s">
        <v>1278</v>
      </c>
      <c r="I1242" s="1" t="s">
        <v>1688</v>
      </c>
      <c r="J1242" s="1" t="s">
        <v>803</v>
      </c>
      <c r="K1242" s="3" t="s">
        <v>4240</v>
      </c>
    </row>
    <row r="1243" spans="1:11" x14ac:dyDescent="0.25">
      <c r="A1243" s="1" t="s">
        <v>2263</v>
      </c>
      <c r="C1243" s="1" t="s">
        <v>11</v>
      </c>
      <c r="D1243" t="s">
        <v>59</v>
      </c>
      <c r="E1243" s="1" t="s">
        <v>1</v>
      </c>
      <c r="F1243" s="1" t="s">
        <v>202</v>
      </c>
      <c r="H1243" s="1" t="s">
        <v>639</v>
      </c>
      <c r="I1243" s="1" t="s">
        <v>1514</v>
      </c>
      <c r="J1243" s="1" t="s">
        <v>803</v>
      </c>
      <c r="K1243" s="3" t="s">
        <v>2264</v>
      </c>
    </row>
    <row r="1244" spans="1:11" x14ac:dyDescent="0.25">
      <c r="A1244" s="1" t="s">
        <v>4035</v>
      </c>
      <c r="C1244" s="1" t="s">
        <v>47</v>
      </c>
      <c r="D1244" s="1" t="s">
        <v>4036</v>
      </c>
      <c r="E1244" s="1" t="s">
        <v>80</v>
      </c>
      <c r="F1244" s="1" t="s">
        <v>168</v>
      </c>
      <c r="G1244" s="1" t="s">
        <v>89</v>
      </c>
      <c r="H1244" s="1" t="s">
        <v>849</v>
      </c>
      <c r="I1244" s="1" t="s">
        <v>3880</v>
      </c>
      <c r="J1244" s="1" t="s">
        <v>799</v>
      </c>
      <c r="K1244" s="2" t="s">
        <v>4042</v>
      </c>
    </row>
    <row r="1245" spans="1:11" x14ac:dyDescent="0.25">
      <c r="A1245" s="1" t="s">
        <v>2811</v>
      </c>
      <c r="C1245" s="1" t="s">
        <v>47</v>
      </c>
      <c r="D1245" s="1" t="s">
        <v>6</v>
      </c>
      <c r="E1245" s="1" t="s">
        <v>8</v>
      </c>
      <c r="H1245" s="1" t="s">
        <v>676</v>
      </c>
      <c r="I1245" s="1" t="s">
        <v>1766</v>
      </c>
      <c r="J1245" s="1" t="s">
        <v>799</v>
      </c>
      <c r="K1245" s="2" t="s">
        <v>2812</v>
      </c>
    </row>
    <row r="1246" spans="1:11" x14ac:dyDescent="0.25">
      <c r="A1246" s="1" t="s">
        <v>2788</v>
      </c>
      <c r="C1246" s="1" t="s">
        <v>747</v>
      </c>
      <c r="D1246" s="1" t="s">
        <v>6</v>
      </c>
      <c r="E1246" s="1" t="s">
        <v>8</v>
      </c>
      <c r="I1246" s="1" t="s">
        <v>1784</v>
      </c>
      <c r="J1246" s="1" t="s">
        <v>803</v>
      </c>
      <c r="K1246" s="2" t="s">
        <v>2789</v>
      </c>
    </row>
    <row r="1247" spans="1:11" x14ac:dyDescent="0.25">
      <c r="A1247" s="1" t="s">
        <v>258</v>
      </c>
      <c r="C1247" s="1" t="s">
        <v>11</v>
      </c>
      <c r="D1247" s="1" t="s">
        <v>13</v>
      </c>
      <c r="E1247" s="1" t="s">
        <v>241</v>
      </c>
      <c r="F1247" s="1" t="s">
        <v>259</v>
      </c>
      <c r="G1247" s="1" t="s">
        <v>55</v>
      </c>
      <c r="H1247" s="1" t="s">
        <v>847</v>
      </c>
      <c r="I1247" s="1" t="s">
        <v>820</v>
      </c>
      <c r="J1247" s="1" t="s">
        <v>803</v>
      </c>
      <c r="K1247" s="2" t="s">
        <v>260</v>
      </c>
    </row>
    <row r="1248" spans="1:11" x14ac:dyDescent="0.25">
      <c r="A1248" s="1" t="s">
        <v>1077</v>
      </c>
      <c r="C1248" s="1" t="s">
        <v>11</v>
      </c>
      <c r="D1248" t="s">
        <v>885</v>
      </c>
      <c r="E1248" s="1" t="s">
        <v>3</v>
      </c>
      <c r="F1248" s="1" t="s">
        <v>381</v>
      </c>
      <c r="I1248" s="1" t="s">
        <v>1057</v>
      </c>
      <c r="J1248" s="1" t="s">
        <v>803</v>
      </c>
      <c r="K1248" s="3" t="s">
        <v>1078</v>
      </c>
    </row>
    <row r="1249" spans="1:11" x14ac:dyDescent="0.25">
      <c r="A1249" s="1" t="s">
        <v>2922</v>
      </c>
      <c r="C1249" s="1" t="s">
        <v>47</v>
      </c>
      <c r="D1249" t="s">
        <v>2923</v>
      </c>
      <c r="E1249" s="1" t="s">
        <v>3</v>
      </c>
      <c r="F1249" s="1" t="s">
        <v>160</v>
      </c>
      <c r="G1249" s="1" t="s">
        <v>92</v>
      </c>
      <c r="I1249" s="1" t="s">
        <v>1775</v>
      </c>
      <c r="J1249" s="1" t="s">
        <v>799</v>
      </c>
      <c r="K1249" s="2" t="s">
        <v>2925</v>
      </c>
    </row>
    <row r="1250" spans="1:11" x14ac:dyDescent="0.25">
      <c r="A1250" s="1" t="s">
        <v>2584</v>
      </c>
      <c r="C1250" s="1" t="s">
        <v>47</v>
      </c>
      <c r="D1250" t="s">
        <v>59</v>
      </c>
      <c r="E1250" s="1" t="s">
        <v>3</v>
      </c>
      <c r="F1250" s="1" t="s">
        <v>28</v>
      </c>
      <c r="H1250" s="1" t="s">
        <v>2419</v>
      </c>
      <c r="I1250" s="1" t="s">
        <v>1796</v>
      </c>
      <c r="J1250" s="1" t="s">
        <v>803</v>
      </c>
      <c r="K1250" s="2" t="s">
        <v>2585</v>
      </c>
    </row>
    <row r="1251" spans="1:11" x14ac:dyDescent="0.25">
      <c r="A1251" s="1" t="s">
        <v>683</v>
      </c>
      <c r="C1251" s="1" t="s">
        <v>11</v>
      </c>
      <c r="D1251" s="1" t="s">
        <v>6</v>
      </c>
      <c r="E1251" s="1" t="s">
        <v>8</v>
      </c>
      <c r="H1251" s="1" t="s">
        <v>680</v>
      </c>
      <c r="I1251" s="1" t="s">
        <v>1646</v>
      </c>
      <c r="J1251" s="1" t="s">
        <v>133</v>
      </c>
      <c r="K1251" s="2" t="s">
        <v>684</v>
      </c>
    </row>
    <row r="1252" spans="1:11" x14ac:dyDescent="0.25">
      <c r="A1252" s="1" t="s">
        <v>681</v>
      </c>
      <c r="C1252" s="1" t="s">
        <v>11</v>
      </c>
      <c r="D1252" s="1" t="s">
        <v>6</v>
      </c>
      <c r="E1252" s="1" t="s">
        <v>8</v>
      </c>
      <c r="H1252" s="1" t="s">
        <v>680</v>
      </c>
      <c r="I1252" s="1" t="s">
        <v>753</v>
      </c>
      <c r="J1252" s="1" t="s">
        <v>803</v>
      </c>
      <c r="K1252" s="2" t="s">
        <v>682</v>
      </c>
    </row>
    <row r="1253" spans="1:11" x14ac:dyDescent="0.25">
      <c r="A1253" s="1" t="s">
        <v>1647</v>
      </c>
      <c r="C1253" s="1" t="s">
        <v>11</v>
      </c>
      <c r="D1253" s="1" t="s">
        <v>6</v>
      </c>
      <c r="E1253" s="1" t="s">
        <v>8</v>
      </c>
      <c r="H1253" s="1" t="s">
        <v>680</v>
      </c>
      <c r="I1253" s="1" t="s">
        <v>1649</v>
      </c>
      <c r="J1253" s="1" t="s">
        <v>1648</v>
      </c>
      <c r="K1253" s="3" t="s">
        <v>1651</v>
      </c>
    </row>
    <row r="1254" spans="1:11" x14ac:dyDescent="0.25">
      <c r="A1254" s="1" t="s">
        <v>679</v>
      </c>
      <c r="C1254" s="1" t="s">
        <v>11</v>
      </c>
      <c r="D1254" s="1" t="s">
        <v>6</v>
      </c>
      <c r="E1254" s="1" t="s">
        <v>8</v>
      </c>
      <c r="H1254" s="1" t="s">
        <v>680</v>
      </c>
      <c r="I1254" s="1" t="s">
        <v>753</v>
      </c>
      <c r="J1254" s="1" t="s">
        <v>803</v>
      </c>
      <c r="K1254" s="2" t="s">
        <v>678</v>
      </c>
    </row>
    <row r="1255" spans="1:11" x14ac:dyDescent="0.25">
      <c r="A1255" s="1" t="s">
        <v>582</v>
      </c>
      <c r="C1255" s="1" t="s">
        <v>11</v>
      </c>
      <c r="D1255" t="s">
        <v>906</v>
      </c>
      <c r="E1255" s="1" t="s">
        <v>3</v>
      </c>
      <c r="F1255" s="1" t="s">
        <v>155</v>
      </c>
      <c r="G1255" s="1" t="s">
        <v>55</v>
      </c>
      <c r="H1255" s="1" t="s">
        <v>3414</v>
      </c>
      <c r="I1255" s="1" t="s">
        <v>911</v>
      </c>
      <c r="J1255" s="1" t="s">
        <v>803</v>
      </c>
      <c r="K1255" s="3" t="s">
        <v>583</v>
      </c>
    </row>
    <row r="1256" spans="1:11" x14ac:dyDescent="0.25">
      <c r="A1256" s="1" t="s">
        <v>2394</v>
      </c>
      <c r="C1256" s="1" t="s">
        <v>747</v>
      </c>
      <c r="D1256" t="s">
        <v>12</v>
      </c>
      <c r="E1256" s="1" t="s">
        <v>4</v>
      </c>
      <c r="F1256" s="1" t="s">
        <v>1190</v>
      </c>
      <c r="H1256" s="1" t="s">
        <v>1285</v>
      </c>
      <c r="I1256" s="1" t="s">
        <v>1775</v>
      </c>
      <c r="J1256" s="1" t="s">
        <v>84</v>
      </c>
      <c r="K1256" s="2" t="s">
        <v>2395</v>
      </c>
    </row>
    <row r="1257" spans="1:11" x14ac:dyDescent="0.25">
      <c r="A1257" s="1" t="s">
        <v>418</v>
      </c>
      <c r="C1257" s="1" t="s">
        <v>11</v>
      </c>
      <c r="D1257" s="1" t="s">
        <v>50</v>
      </c>
      <c r="E1257" s="1" t="s">
        <v>4</v>
      </c>
      <c r="F1257" s="1" t="s">
        <v>419</v>
      </c>
      <c r="I1257" s="1" t="s">
        <v>753</v>
      </c>
      <c r="J1257" s="1" t="s">
        <v>803</v>
      </c>
      <c r="K1257" s="3" t="s">
        <v>420</v>
      </c>
    </row>
    <row r="1258" spans="1:11" x14ac:dyDescent="0.25">
      <c r="A1258" s="1" t="s">
        <v>2743</v>
      </c>
      <c r="C1258" s="1" t="s">
        <v>747</v>
      </c>
      <c r="D1258" t="s">
        <v>12</v>
      </c>
      <c r="E1258" s="1" t="s">
        <v>446</v>
      </c>
      <c r="F1258" s="1" t="s">
        <v>2745</v>
      </c>
      <c r="H1258" s="1" t="s">
        <v>1278</v>
      </c>
      <c r="I1258" s="1" t="s">
        <v>774</v>
      </c>
      <c r="J1258" s="1" t="s">
        <v>803</v>
      </c>
      <c r="K1258" s="2" t="s">
        <v>2744</v>
      </c>
    </row>
    <row r="1259" spans="1:11" x14ac:dyDescent="0.25">
      <c r="A1259" s="1" t="s">
        <v>2769</v>
      </c>
      <c r="C1259" s="1" t="s">
        <v>747</v>
      </c>
      <c r="D1259" s="1" t="s">
        <v>6</v>
      </c>
      <c r="E1259" s="1" t="s">
        <v>8</v>
      </c>
      <c r="H1259" s="1" t="s">
        <v>889</v>
      </c>
      <c r="I1259" s="1" t="s">
        <v>3261</v>
      </c>
      <c r="J1259" s="1" t="s">
        <v>3316</v>
      </c>
      <c r="K1259" s="2" t="s">
        <v>2770</v>
      </c>
    </row>
    <row r="1260" spans="1:11" x14ac:dyDescent="0.25">
      <c r="A1260" s="1" t="s">
        <v>1547</v>
      </c>
      <c r="C1260" s="1" t="s">
        <v>747</v>
      </c>
      <c r="D1260" t="s">
        <v>12</v>
      </c>
      <c r="E1260" s="1" t="s">
        <v>4</v>
      </c>
      <c r="F1260" s="1" t="s">
        <v>152</v>
      </c>
      <c r="H1260" s="1" t="s">
        <v>1278</v>
      </c>
      <c r="I1260" s="1" t="s">
        <v>3220</v>
      </c>
      <c r="J1260" s="1" t="s">
        <v>802</v>
      </c>
      <c r="K1260" s="2" t="s">
        <v>1548</v>
      </c>
    </row>
    <row r="1261" spans="1:11" x14ac:dyDescent="0.25">
      <c r="A1261" s="1" t="s">
        <v>1186</v>
      </c>
      <c r="C1261" s="1" t="s">
        <v>11</v>
      </c>
      <c r="D1261" t="s">
        <v>1187</v>
      </c>
      <c r="E1261" s="1" t="s">
        <v>4</v>
      </c>
      <c r="F1261" s="1" t="s">
        <v>391</v>
      </c>
      <c r="G1261" s="1" t="s">
        <v>1062</v>
      </c>
      <c r="H1261" s="1" t="s">
        <v>924</v>
      </c>
      <c r="I1261" s="1" t="s">
        <v>896</v>
      </c>
      <c r="J1261" s="1" t="s">
        <v>803</v>
      </c>
      <c r="K1261" s="3" t="s">
        <v>1189</v>
      </c>
    </row>
    <row r="1262" spans="1:11" x14ac:dyDescent="0.25">
      <c r="A1262" s="1" t="s">
        <v>1116</v>
      </c>
      <c r="C1262" s="1" t="s">
        <v>11</v>
      </c>
      <c r="D1262" t="s">
        <v>1117</v>
      </c>
      <c r="E1262" s="1" t="s">
        <v>504</v>
      </c>
      <c r="F1262" s="1" t="s">
        <v>1236</v>
      </c>
      <c r="G1262" s="1" t="s">
        <v>252</v>
      </c>
      <c r="H1262" s="1" t="s">
        <v>913</v>
      </c>
      <c r="I1262" s="1" t="s">
        <v>1079</v>
      </c>
      <c r="J1262" s="1" t="s">
        <v>799</v>
      </c>
      <c r="K1262" s="3" t="s">
        <v>1118</v>
      </c>
    </row>
    <row r="1263" spans="1:11" x14ac:dyDescent="0.25">
      <c r="A1263" s="1" t="s">
        <v>1214</v>
      </c>
      <c r="C1263" s="1" t="s">
        <v>48</v>
      </c>
      <c r="D1263" t="s">
        <v>1215</v>
      </c>
      <c r="E1263" s="1" t="s">
        <v>111</v>
      </c>
      <c r="F1263" s="1" t="s">
        <v>1217</v>
      </c>
      <c r="G1263" s="1" t="s">
        <v>77</v>
      </c>
      <c r="H1263" s="1" t="s">
        <v>3053</v>
      </c>
      <c r="I1263" s="1" t="s">
        <v>896</v>
      </c>
      <c r="J1263" s="1" t="s">
        <v>803</v>
      </c>
      <c r="K1263" s="3" t="s">
        <v>1218</v>
      </c>
    </row>
    <row r="1264" spans="1:11" x14ac:dyDescent="0.25">
      <c r="A1264" s="1" t="s">
        <v>2825</v>
      </c>
      <c r="C1264" s="1" t="s">
        <v>747</v>
      </c>
      <c r="D1264" t="s">
        <v>2817</v>
      </c>
      <c r="E1264" s="1" t="s">
        <v>8</v>
      </c>
      <c r="H1264" s="1" t="s">
        <v>842</v>
      </c>
      <c r="I1264" s="1" t="s">
        <v>807</v>
      </c>
      <c r="J1264" s="1" t="s">
        <v>802</v>
      </c>
      <c r="K1264" s="3" t="s">
        <v>2826</v>
      </c>
    </row>
    <row r="1265" spans="1:11" x14ac:dyDescent="0.25">
      <c r="A1265" s="1" t="s">
        <v>443</v>
      </c>
      <c r="C1265" s="1" t="s">
        <v>11</v>
      </c>
      <c r="D1265" t="s">
        <v>857</v>
      </c>
      <c r="E1265" s="1" t="s">
        <v>446</v>
      </c>
      <c r="F1265" s="1" t="s">
        <v>445</v>
      </c>
      <c r="G1265" s="1" t="s">
        <v>180</v>
      </c>
      <c r="I1265" s="1" t="s">
        <v>795</v>
      </c>
      <c r="J1265" s="1" t="s">
        <v>803</v>
      </c>
      <c r="K1265" s="3" t="s">
        <v>444</v>
      </c>
    </row>
    <row r="1266" spans="1:11" x14ac:dyDescent="0.25">
      <c r="A1266" s="1" t="s">
        <v>1378</v>
      </c>
      <c r="C1266" s="1" t="s">
        <v>47</v>
      </c>
      <c r="D1266" s="1" t="s">
        <v>864</v>
      </c>
      <c r="E1266" s="1" t="s">
        <v>3</v>
      </c>
      <c r="F1266" s="1" t="s">
        <v>154</v>
      </c>
      <c r="H1266" s="1" t="s">
        <v>1379</v>
      </c>
      <c r="I1266" s="1" t="s">
        <v>795</v>
      </c>
      <c r="J1266" s="1" t="s">
        <v>799</v>
      </c>
      <c r="K1266" s="3" t="s">
        <v>1380</v>
      </c>
    </row>
    <row r="1267" spans="1:11" x14ac:dyDescent="0.25">
      <c r="A1267" s="1" t="s">
        <v>2821</v>
      </c>
      <c r="C1267" s="1" t="s">
        <v>747</v>
      </c>
      <c r="D1267" t="s">
        <v>2817</v>
      </c>
      <c r="E1267" s="1" t="s">
        <v>8</v>
      </c>
      <c r="H1267" s="1" t="s">
        <v>842</v>
      </c>
      <c r="I1267" s="1" t="s">
        <v>807</v>
      </c>
      <c r="J1267" s="1" t="s">
        <v>802</v>
      </c>
      <c r="K1267" s="2" t="s">
        <v>2822</v>
      </c>
    </row>
    <row r="1268" spans="1:11" x14ac:dyDescent="0.25">
      <c r="A1268" s="1" t="s">
        <v>2819</v>
      </c>
      <c r="C1268" s="1" t="s">
        <v>747</v>
      </c>
      <c r="D1268" t="s">
        <v>2817</v>
      </c>
      <c r="E1268" s="1" t="s">
        <v>8</v>
      </c>
      <c r="H1268" s="1" t="s">
        <v>842</v>
      </c>
      <c r="I1268" s="1" t="s">
        <v>807</v>
      </c>
      <c r="J1268" s="1" t="s">
        <v>802</v>
      </c>
      <c r="K1268" s="3" t="s">
        <v>2820</v>
      </c>
    </row>
    <row r="1269" spans="1:11" x14ac:dyDescent="0.25">
      <c r="A1269" s="1" t="s">
        <v>1405</v>
      </c>
      <c r="C1269" s="1" t="s">
        <v>47</v>
      </c>
      <c r="D1269" t="s">
        <v>50</v>
      </c>
      <c r="E1269" s="1" t="s">
        <v>1</v>
      </c>
      <c r="F1269" s="1" t="s">
        <v>186</v>
      </c>
      <c r="H1269" s="1" t="s">
        <v>676</v>
      </c>
      <c r="I1269" s="1" t="s">
        <v>820</v>
      </c>
      <c r="J1269" s="1" t="s">
        <v>803</v>
      </c>
      <c r="K1269" s="3" t="s">
        <v>1406</v>
      </c>
    </row>
    <row r="1270" spans="1:11" x14ac:dyDescent="0.25">
      <c r="A1270" s="1" t="s">
        <v>2834</v>
      </c>
      <c r="C1270" s="1" t="s">
        <v>47</v>
      </c>
      <c r="D1270" s="1" t="s">
        <v>839</v>
      </c>
      <c r="E1270" s="1" t="s">
        <v>8</v>
      </c>
      <c r="H1270" s="1" t="s">
        <v>1929</v>
      </c>
      <c r="I1270" s="1" t="s">
        <v>795</v>
      </c>
      <c r="J1270" s="1" t="s">
        <v>84</v>
      </c>
      <c r="K1270" s="2" t="s">
        <v>2835</v>
      </c>
    </row>
    <row r="1271" spans="1:11" x14ac:dyDescent="0.25">
      <c r="A1271" s="1" t="s">
        <v>2823</v>
      </c>
      <c r="C1271" s="1" t="s">
        <v>747</v>
      </c>
      <c r="D1271" t="s">
        <v>2817</v>
      </c>
      <c r="E1271" s="1" t="s">
        <v>8</v>
      </c>
      <c r="H1271" s="1" t="s">
        <v>842</v>
      </c>
      <c r="I1271" s="1" t="s">
        <v>807</v>
      </c>
      <c r="J1271" s="1" t="s">
        <v>84</v>
      </c>
      <c r="K1271" s="2" t="s">
        <v>2824</v>
      </c>
    </row>
    <row r="1272" spans="1:11" x14ac:dyDescent="0.25">
      <c r="A1272" s="1" t="s">
        <v>3103</v>
      </c>
      <c r="C1272" s="1" t="s">
        <v>11</v>
      </c>
      <c r="D1272" t="s">
        <v>3104</v>
      </c>
      <c r="E1272" s="1" t="s">
        <v>574</v>
      </c>
      <c r="F1272" s="1" t="s">
        <v>1133</v>
      </c>
      <c r="G1272" s="1" t="s">
        <v>98</v>
      </c>
      <c r="H1272" s="1" t="s">
        <v>913</v>
      </c>
      <c r="I1272" s="1" t="s">
        <v>2957</v>
      </c>
      <c r="J1272" s="1" t="s">
        <v>803</v>
      </c>
      <c r="K1272" s="3" t="s">
        <v>3106</v>
      </c>
    </row>
    <row r="1273" spans="1:11" x14ac:dyDescent="0.25">
      <c r="A1273" s="1" t="s">
        <v>3576</v>
      </c>
      <c r="C1273" s="1" t="s">
        <v>48</v>
      </c>
      <c r="D1273" s="1" t="s">
        <v>645</v>
      </c>
      <c r="E1273" s="1" t="s">
        <v>4</v>
      </c>
      <c r="F1273" s="1" t="s">
        <v>3578</v>
      </c>
      <c r="H1273" s="1" t="s">
        <v>916</v>
      </c>
      <c r="I1273" s="5" t="s">
        <v>3558</v>
      </c>
      <c r="J1273" s="1" t="s">
        <v>803</v>
      </c>
      <c r="K1273" s="3" t="s">
        <v>3577</v>
      </c>
    </row>
    <row r="1274" spans="1:11" x14ac:dyDescent="0.25">
      <c r="A1274" s="1" t="s">
        <v>3081</v>
      </c>
      <c r="C1274" s="1" t="s">
        <v>11</v>
      </c>
      <c r="D1274" t="s">
        <v>3082</v>
      </c>
      <c r="E1274" s="1" t="s">
        <v>3</v>
      </c>
      <c r="F1274" s="1" t="s">
        <v>1361</v>
      </c>
      <c r="G1274" s="1" t="s">
        <v>3083</v>
      </c>
      <c r="H1274" t="s">
        <v>814</v>
      </c>
      <c r="I1274" s="1" t="s">
        <v>2957</v>
      </c>
      <c r="J1274" s="1" t="s">
        <v>799</v>
      </c>
      <c r="K1274" s="2" t="s">
        <v>3084</v>
      </c>
    </row>
    <row r="1275" spans="1:11" x14ac:dyDescent="0.25">
      <c r="A1275" s="1" t="s">
        <v>1484</v>
      </c>
      <c r="C1275" s="1" t="s">
        <v>47</v>
      </c>
      <c r="D1275" t="s">
        <v>1117</v>
      </c>
      <c r="E1275" s="1" t="s">
        <v>91</v>
      </c>
      <c r="F1275" s="1" t="s">
        <v>1467</v>
      </c>
      <c r="G1275" s="1" t="s">
        <v>457</v>
      </c>
      <c r="H1275" s="1" t="s">
        <v>3021</v>
      </c>
      <c r="I1275" s="1" t="s">
        <v>795</v>
      </c>
      <c r="J1275" s="1" t="s">
        <v>803</v>
      </c>
      <c r="K1275" s="2" t="s">
        <v>3129</v>
      </c>
    </row>
    <row r="1276" spans="1:11" x14ac:dyDescent="0.25">
      <c r="A1276" s="1" t="s">
        <v>240</v>
      </c>
      <c r="C1276" s="1" t="s">
        <v>11</v>
      </c>
      <c r="D1276" s="1" t="s">
        <v>50</v>
      </c>
      <c r="E1276" s="1" t="s">
        <v>241</v>
      </c>
      <c r="F1276" s="1" t="s">
        <v>242</v>
      </c>
      <c r="I1276" s="1" t="s">
        <v>795</v>
      </c>
      <c r="J1276" s="1" t="s">
        <v>803</v>
      </c>
      <c r="K1276" s="2" t="s">
        <v>243</v>
      </c>
    </row>
    <row r="1277" spans="1:11" x14ac:dyDescent="0.25">
      <c r="A1277" s="1" t="s">
        <v>3043</v>
      </c>
      <c r="C1277" s="1" t="s">
        <v>48</v>
      </c>
      <c r="D1277" t="s">
        <v>645</v>
      </c>
      <c r="E1277" s="1" t="s">
        <v>1</v>
      </c>
      <c r="F1277" s="1" t="s">
        <v>3044</v>
      </c>
      <c r="H1277" s="1" t="s">
        <v>639</v>
      </c>
      <c r="I1277" s="1" t="s">
        <v>2957</v>
      </c>
      <c r="J1277" s="1" t="s">
        <v>803</v>
      </c>
      <c r="K1277" s="2" t="s">
        <v>3045</v>
      </c>
    </row>
    <row r="1278" spans="1:11" x14ac:dyDescent="0.25">
      <c r="A1278" s="1" t="s">
        <v>731</v>
      </c>
      <c r="C1278" s="1" t="s">
        <v>11</v>
      </c>
      <c r="D1278" s="1" t="s">
        <v>673</v>
      </c>
      <c r="E1278" s="1" t="s">
        <v>8</v>
      </c>
      <c r="H1278" s="1" t="s">
        <v>723</v>
      </c>
      <c r="I1278" s="1" t="s">
        <v>795</v>
      </c>
      <c r="J1278" s="1" t="s">
        <v>803</v>
      </c>
      <c r="K1278" s="3" t="s">
        <v>732</v>
      </c>
    </row>
    <row r="1279" spans="1:11" x14ac:dyDescent="0.25">
      <c r="A1279" s="1" t="s">
        <v>525</v>
      </c>
      <c r="C1279" s="1" t="s">
        <v>11</v>
      </c>
      <c r="D1279" t="s">
        <v>836</v>
      </c>
      <c r="E1279" s="1" t="s">
        <v>8</v>
      </c>
      <c r="F1279" s="1" t="s">
        <v>517</v>
      </c>
      <c r="I1279" s="1" t="s">
        <v>820</v>
      </c>
      <c r="J1279" s="1" t="s">
        <v>803</v>
      </c>
      <c r="K1279" s="3" t="s">
        <v>526</v>
      </c>
    </row>
    <row r="1280" spans="1:11" x14ac:dyDescent="0.25">
      <c r="A1280" s="1" t="s">
        <v>2816</v>
      </c>
      <c r="C1280" s="1" t="s">
        <v>747</v>
      </c>
      <c r="D1280" t="s">
        <v>2817</v>
      </c>
      <c r="E1280" s="1" t="s">
        <v>8</v>
      </c>
      <c r="H1280" s="1" t="s">
        <v>842</v>
      </c>
      <c r="I1280" s="1" t="s">
        <v>807</v>
      </c>
      <c r="J1280" s="1" t="s">
        <v>84</v>
      </c>
      <c r="K1280" s="2" t="s">
        <v>2818</v>
      </c>
    </row>
    <row r="1281" spans="1:11" x14ac:dyDescent="0.25">
      <c r="A1281" s="1" t="s">
        <v>3137</v>
      </c>
      <c r="C1281" s="1" t="s">
        <v>11</v>
      </c>
      <c r="D1281" t="s">
        <v>3138</v>
      </c>
      <c r="E1281" s="1" t="s">
        <v>35</v>
      </c>
      <c r="F1281" s="1" t="s">
        <v>156</v>
      </c>
      <c r="G1281" s="1" t="s">
        <v>119</v>
      </c>
      <c r="H1281" s="1" t="s">
        <v>3008</v>
      </c>
      <c r="I1281" s="1" t="s">
        <v>2957</v>
      </c>
      <c r="J1281" s="1" t="s">
        <v>803</v>
      </c>
      <c r="K1281" s="3" t="s">
        <v>3139</v>
      </c>
    </row>
    <row r="1282" spans="1:11" x14ac:dyDescent="0.25">
      <c r="A1282" s="1" t="s">
        <v>3271</v>
      </c>
      <c r="C1282" s="1" t="s">
        <v>11</v>
      </c>
      <c r="D1282" t="s">
        <v>3272</v>
      </c>
      <c r="E1282" s="1" t="s">
        <v>3</v>
      </c>
      <c r="F1282" s="1" t="s">
        <v>348</v>
      </c>
      <c r="H1282" s="1" t="s">
        <v>913</v>
      </c>
      <c r="I1282" s="1" t="s">
        <v>2957</v>
      </c>
      <c r="J1282" s="1" t="s">
        <v>799</v>
      </c>
      <c r="K1282" t="s">
        <v>3273</v>
      </c>
    </row>
    <row r="1283" spans="1:11" x14ac:dyDescent="0.25">
      <c r="A1283" s="1" t="s">
        <v>1812</v>
      </c>
      <c r="C1283" s="1" t="s">
        <v>747</v>
      </c>
      <c r="D1283" s="1" t="s">
        <v>50</v>
      </c>
      <c r="E1283" s="1" t="s">
        <v>4</v>
      </c>
      <c r="F1283" s="1" t="s">
        <v>1190</v>
      </c>
      <c r="H1283" s="1" t="s">
        <v>3022</v>
      </c>
      <c r="I1283" s="1" t="s">
        <v>795</v>
      </c>
      <c r="J1283" s="1" t="s">
        <v>84</v>
      </c>
      <c r="K1283" s="3" t="s">
        <v>1813</v>
      </c>
    </row>
    <row r="1284" spans="1:11" x14ac:dyDescent="0.25">
      <c r="A1284" s="1" t="s">
        <v>209</v>
      </c>
      <c r="C1284" s="1" t="s">
        <v>11</v>
      </c>
      <c r="D1284" t="s">
        <v>864</v>
      </c>
      <c r="E1284" s="1" t="s">
        <v>1</v>
      </c>
      <c r="F1284" s="1" t="s">
        <v>211</v>
      </c>
      <c r="H1284" s="1" t="s">
        <v>3023</v>
      </c>
      <c r="I1284" s="1" t="s">
        <v>795</v>
      </c>
      <c r="J1284" s="1" t="s">
        <v>803</v>
      </c>
      <c r="K1284" s="2" t="s">
        <v>210</v>
      </c>
    </row>
    <row r="1285" spans="1:11" x14ac:dyDescent="0.25">
      <c r="A1285" s="1" t="s">
        <v>3672</v>
      </c>
      <c r="C1285" s="1" t="s">
        <v>47</v>
      </c>
      <c r="D1285" t="s">
        <v>1686</v>
      </c>
      <c r="E1285" s="1" t="s">
        <v>1</v>
      </c>
      <c r="F1285" s="1" t="s">
        <v>150</v>
      </c>
      <c r="G1285" s="1" t="s">
        <v>1371</v>
      </c>
      <c r="H1285" s="1" t="s">
        <v>639</v>
      </c>
      <c r="I1285" s="5" t="s">
        <v>3558</v>
      </c>
      <c r="J1285" s="1" t="s">
        <v>803</v>
      </c>
      <c r="K1285" s="3" t="s">
        <v>3674</v>
      </c>
    </row>
    <row r="1286" spans="1:11" x14ac:dyDescent="0.25">
      <c r="A1286" s="1" t="s">
        <v>1531</v>
      </c>
      <c r="C1286" s="1" t="s">
        <v>11</v>
      </c>
      <c r="D1286" t="s">
        <v>59</v>
      </c>
      <c r="E1286" s="1" t="s">
        <v>3</v>
      </c>
      <c r="F1286" s="1" t="s">
        <v>353</v>
      </c>
      <c r="H1286" s="1" t="s">
        <v>881</v>
      </c>
      <c r="I1286" s="1" t="s">
        <v>1372</v>
      </c>
      <c r="J1286" s="1" t="s">
        <v>803</v>
      </c>
      <c r="K1286" s="3" t="s">
        <v>1532</v>
      </c>
    </row>
    <row r="1287" spans="1:11" x14ac:dyDescent="0.25">
      <c r="A1287" s="1" t="s">
        <v>4125</v>
      </c>
      <c r="C1287" s="1" t="s">
        <v>747</v>
      </c>
      <c r="D1287" t="s">
        <v>12</v>
      </c>
      <c r="E1287" s="1" t="s">
        <v>3</v>
      </c>
      <c r="F1287" s="1" t="s">
        <v>353</v>
      </c>
      <c r="H1287" s="1" t="s">
        <v>842</v>
      </c>
      <c r="I1287" s="1" t="s">
        <v>3880</v>
      </c>
      <c r="J1287" s="1" t="s">
        <v>133</v>
      </c>
      <c r="K1287" s="3" t="s">
        <v>4126</v>
      </c>
    </row>
    <row r="1288" spans="1:11" x14ac:dyDescent="0.25">
      <c r="A1288" s="1" t="s">
        <v>3306</v>
      </c>
      <c r="C1288" s="1" t="s">
        <v>11</v>
      </c>
      <c r="D1288" s="1" t="s">
        <v>6</v>
      </c>
      <c r="E1288" s="1" t="s">
        <v>8</v>
      </c>
      <c r="H1288" t="s">
        <v>2361</v>
      </c>
      <c r="I1288" s="1" t="s">
        <v>2957</v>
      </c>
      <c r="J1288" s="1" t="s">
        <v>803</v>
      </c>
      <c r="K1288" t="s">
        <v>3307</v>
      </c>
    </row>
    <row r="1289" spans="1:11" x14ac:dyDescent="0.25">
      <c r="A1289" s="1" t="s">
        <v>767</v>
      </c>
      <c r="C1289" s="1" t="s">
        <v>747</v>
      </c>
      <c r="D1289" s="1" t="s">
        <v>6</v>
      </c>
      <c r="E1289" s="1" t="s">
        <v>8</v>
      </c>
      <c r="H1289" s="1" t="s">
        <v>680</v>
      </c>
      <c r="I1289" s="1" t="s">
        <v>769</v>
      </c>
      <c r="J1289" s="1" t="s">
        <v>803</v>
      </c>
      <c r="K1289" s="3" t="s">
        <v>768</v>
      </c>
    </row>
    <row r="1290" spans="1:11" x14ac:dyDescent="0.25">
      <c r="A1290" s="1" t="s">
        <v>2111</v>
      </c>
      <c r="C1290" s="1" t="s">
        <v>11</v>
      </c>
      <c r="D1290" t="s">
        <v>1364</v>
      </c>
      <c r="E1290" s="1" t="s">
        <v>4</v>
      </c>
      <c r="F1290" s="1" t="s">
        <v>391</v>
      </c>
      <c r="G1290" s="1" t="s">
        <v>92</v>
      </c>
      <c r="H1290" s="1" t="s">
        <v>2113</v>
      </c>
      <c r="I1290" s="1" t="s">
        <v>1845</v>
      </c>
      <c r="J1290" s="1" t="s">
        <v>803</v>
      </c>
      <c r="K1290" s="3" t="s">
        <v>2112</v>
      </c>
    </row>
    <row r="1291" spans="1:11" x14ac:dyDescent="0.25">
      <c r="A1291" s="1" t="s">
        <v>2134</v>
      </c>
      <c r="C1291" s="1" t="s">
        <v>11</v>
      </c>
      <c r="D1291" t="s">
        <v>59</v>
      </c>
      <c r="E1291" s="1" t="s">
        <v>3</v>
      </c>
      <c r="F1291" s="1" t="s">
        <v>160</v>
      </c>
      <c r="H1291" s="1" t="s">
        <v>842</v>
      </c>
      <c r="I1291" s="1" t="s">
        <v>1781</v>
      </c>
      <c r="J1291" s="1" t="s">
        <v>803</v>
      </c>
      <c r="K1291" s="3" t="s">
        <v>2135</v>
      </c>
    </row>
    <row r="1292" spans="1:11" x14ac:dyDescent="0.25">
      <c r="A1292" s="1" t="s">
        <v>1050</v>
      </c>
      <c r="C1292" s="1" t="s">
        <v>11</v>
      </c>
      <c r="D1292" s="1" t="s">
        <v>1240</v>
      </c>
      <c r="E1292" s="1" t="s">
        <v>8</v>
      </c>
      <c r="F1292" s="1" t="s">
        <v>517</v>
      </c>
      <c r="I1292" s="1" t="s">
        <v>859</v>
      </c>
      <c r="J1292" s="1" t="s">
        <v>803</v>
      </c>
      <c r="K1292" s="3" t="s">
        <v>1051</v>
      </c>
    </row>
    <row r="1293" spans="1:11" x14ac:dyDescent="0.25">
      <c r="A1293" s="1" t="s">
        <v>3856</v>
      </c>
      <c r="C1293" s="1" t="s">
        <v>747</v>
      </c>
      <c r="D1293" t="s">
        <v>12</v>
      </c>
      <c r="E1293" s="1" t="s">
        <v>53</v>
      </c>
      <c r="F1293" s="1" t="s">
        <v>323</v>
      </c>
      <c r="H1293" s="1" t="s">
        <v>3441</v>
      </c>
      <c r="I1293" s="5" t="s">
        <v>3558</v>
      </c>
      <c r="J1293" s="1" t="s">
        <v>84</v>
      </c>
      <c r="K1293" t="s">
        <v>3857</v>
      </c>
    </row>
    <row r="1294" spans="1:11" x14ac:dyDescent="0.25">
      <c r="A1294" s="1" t="s">
        <v>2856</v>
      </c>
      <c r="C1294" s="1" t="s">
        <v>47</v>
      </c>
      <c r="D1294" s="1" t="s">
        <v>1240</v>
      </c>
      <c r="E1294" s="1" t="s">
        <v>8</v>
      </c>
      <c r="F1294" s="1" t="s">
        <v>144</v>
      </c>
      <c r="H1294" s="1" t="s">
        <v>841</v>
      </c>
      <c r="I1294" s="1" t="s">
        <v>753</v>
      </c>
      <c r="J1294" s="1" t="s">
        <v>803</v>
      </c>
      <c r="K1294" s="2" t="s">
        <v>2857</v>
      </c>
    </row>
    <row r="1295" spans="1:11" x14ac:dyDescent="0.25">
      <c r="A1295" s="1" t="s">
        <v>3369</v>
      </c>
      <c r="C1295" s="1" t="s">
        <v>47</v>
      </c>
      <c r="D1295" t="s">
        <v>59</v>
      </c>
      <c r="E1295" s="1" t="s">
        <v>241</v>
      </c>
      <c r="F1295" s="1" t="s">
        <v>242</v>
      </c>
      <c r="H1295" s="1" t="s">
        <v>889</v>
      </c>
      <c r="I1295" s="1" t="s">
        <v>2957</v>
      </c>
      <c r="J1295" s="1" t="s">
        <v>84</v>
      </c>
      <c r="K1295" t="s">
        <v>3370</v>
      </c>
    </row>
    <row r="1296" spans="1:11" x14ac:dyDescent="0.25">
      <c r="A1296" s="1" t="s">
        <v>4170</v>
      </c>
      <c r="C1296" s="1" t="s">
        <v>747</v>
      </c>
      <c r="D1296" t="s">
        <v>12</v>
      </c>
      <c r="E1296" s="1" t="s">
        <v>1</v>
      </c>
      <c r="F1296" s="1" t="s">
        <v>150</v>
      </c>
      <c r="H1296" s="1" t="s">
        <v>842</v>
      </c>
      <c r="I1296" s="1" t="s">
        <v>3880</v>
      </c>
      <c r="J1296" s="1" t="s">
        <v>84</v>
      </c>
      <c r="K1296" s="3" t="s">
        <v>4169</v>
      </c>
    </row>
    <row r="1297" spans="1:12" x14ac:dyDescent="0.25">
      <c r="A1297" s="1" t="s">
        <v>1673</v>
      </c>
      <c r="C1297" s="1" t="s">
        <v>747</v>
      </c>
      <c r="D1297" t="s">
        <v>12</v>
      </c>
      <c r="E1297" s="1" t="s">
        <v>1</v>
      </c>
      <c r="F1297" s="1" t="s">
        <v>150</v>
      </c>
      <c r="H1297" s="1" t="s">
        <v>639</v>
      </c>
      <c r="I1297" s="1" t="s">
        <v>1674</v>
      </c>
      <c r="J1297" s="1" t="s">
        <v>803</v>
      </c>
      <c r="K1297" s="3" t="s">
        <v>1675</v>
      </c>
    </row>
    <row r="1298" spans="1:12" x14ac:dyDescent="0.25">
      <c r="A1298" s="1" t="s">
        <v>3554</v>
      </c>
      <c r="B1298" s="1" t="s">
        <v>3555</v>
      </c>
      <c r="C1298" s="1" t="s">
        <v>747</v>
      </c>
      <c r="D1298" t="s">
        <v>3067</v>
      </c>
      <c r="E1298" s="1" t="s">
        <v>1</v>
      </c>
      <c r="F1298" s="1" t="s">
        <v>202</v>
      </c>
      <c r="I1298" s="1" t="s">
        <v>2957</v>
      </c>
      <c r="J1298" s="1" t="s">
        <v>1635</v>
      </c>
      <c r="K1298" t="s">
        <v>3557</v>
      </c>
      <c r="L1298" s="1" t="s">
        <v>3556</v>
      </c>
    </row>
    <row r="1299" spans="1:12" x14ac:dyDescent="0.25">
      <c r="A1299" s="1" t="s">
        <v>532</v>
      </c>
      <c r="C1299" s="1" t="s">
        <v>11</v>
      </c>
      <c r="D1299" t="s">
        <v>837</v>
      </c>
      <c r="E1299" s="1" t="s">
        <v>8</v>
      </c>
      <c r="F1299" s="1" t="s">
        <v>135</v>
      </c>
      <c r="G1299" s="1" t="s">
        <v>62</v>
      </c>
      <c r="I1299" s="1" t="s">
        <v>774</v>
      </c>
      <c r="J1299" s="1" t="s">
        <v>803</v>
      </c>
      <c r="K1299" s="3" t="s">
        <v>533</v>
      </c>
    </row>
    <row r="1300" spans="1:12" x14ac:dyDescent="0.25">
      <c r="A1300" s="1" t="s">
        <v>3949</v>
      </c>
      <c r="C1300" s="1" t="s">
        <v>11</v>
      </c>
      <c r="D1300" t="s">
        <v>12</v>
      </c>
      <c r="E1300" s="1" t="s">
        <v>3</v>
      </c>
      <c r="F1300" s="1" t="s">
        <v>2171</v>
      </c>
      <c r="I1300" s="1" t="s">
        <v>3880</v>
      </c>
      <c r="J1300" s="1" t="s">
        <v>803</v>
      </c>
      <c r="K1300" t="s">
        <v>3950</v>
      </c>
    </row>
    <row r="1301" spans="1:12" x14ac:dyDescent="0.25">
      <c r="A1301" s="1" t="s">
        <v>510</v>
      </c>
      <c r="C1301" s="1" t="s">
        <v>11</v>
      </c>
      <c r="D1301" s="1" t="s">
        <v>50</v>
      </c>
      <c r="E1301" s="1" t="s">
        <v>437</v>
      </c>
      <c r="F1301" s="1" t="s">
        <v>509</v>
      </c>
      <c r="H1301" s="1" t="s">
        <v>3434</v>
      </c>
      <c r="I1301" s="1" t="s">
        <v>774</v>
      </c>
      <c r="J1301" s="1" t="s">
        <v>803</v>
      </c>
      <c r="K1301" s="3" t="s">
        <v>511</v>
      </c>
    </row>
    <row r="1302" spans="1:12" x14ac:dyDescent="0.25">
      <c r="A1302" s="1" t="s">
        <v>939</v>
      </c>
      <c r="C1302" s="1" t="s">
        <v>11</v>
      </c>
      <c r="D1302" s="1" t="s">
        <v>50</v>
      </c>
      <c r="E1302" s="1" t="s">
        <v>241</v>
      </c>
      <c r="F1302" s="1" t="s">
        <v>256</v>
      </c>
      <c r="H1302" s="1" t="s">
        <v>3024</v>
      </c>
      <c r="I1302" s="1" t="s">
        <v>820</v>
      </c>
      <c r="J1302" s="1" t="s">
        <v>803</v>
      </c>
      <c r="K1302" s="2" t="s">
        <v>257</v>
      </c>
    </row>
    <row r="1303" spans="1:12" x14ac:dyDescent="0.25">
      <c r="A1303" s="1" t="s">
        <v>2200</v>
      </c>
      <c r="C1303" s="1" t="s">
        <v>11</v>
      </c>
      <c r="D1303" t="s">
        <v>952</v>
      </c>
      <c r="E1303" s="1" t="s">
        <v>53</v>
      </c>
      <c r="F1303" s="1" t="s">
        <v>1604</v>
      </c>
      <c r="G1303" s="1" t="s">
        <v>92</v>
      </c>
      <c r="H1303" s="1" t="s">
        <v>1278</v>
      </c>
      <c r="I1303" s="1" t="s">
        <v>1775</v>
      </c>
      <c r="J1303" s="1" t="s">
        <v>803</v>
      </c>
      <c r="K1303" s="3" t="s">
        <v>2201</v>
      </c>
    </row>
    <row r="1304" spans="1:12" x14ac:dyDescent="0.25">
      <c r="A1304" s="1" t="s">
        <v>3061</v>
      </c>
      <c r="C1304" s="1" t="s">
        <v>11</v>
      </c>
      <c r="D1304" t="s">
        <v>1773</v>
      </c>
      <c r="E1304" s="1" t="s">
        <v>53</v>
      </c>
      <c r="F1304" s="1" t="s">
        <v>320</v>
      </c>
      <c r="G1304" s="1" t="s">
        <v>55</v>
      </c>
      <c r="H1304" s="1" t="s">
        <v>3008</v>
      </c>
      <c r="I1304" s="1" t="s">
        <v>2957</v>
      </c>
      <c r="J1304" s="1" t="s">
        <v>803</v>
      </c>
      <c r="K1304" s="3" t="s">
        <v>3062</v>
      </c>
    </row>
    <row r="1305" spans="1:12" x14ac:dyDescent="0.25">
      <c r="A1305" s="1" t="s">
        <v>2813</v>
      </c>
      <c r="C1305" s="1" t="s">
        <v>747</v>
      </c>
      <c r="D1305" s="1" t="s">
        <v>6</v>
      </c>
      <c r="E1305" s="1" t="s">
        <v>8</v>
      </c>
      <c r="I1305" s="1" t="s">
        <v>820</v>
      </c>
      <c r="J1305" s="1" t="s">
        <v>799</v>
      </c>
      <c r="K1305" s="2" t="s">
        <v>2815</v>
      </c>
    </row>
    <row r="1306" spans="1:12" x14ac:dyDescent="0.25">
      <c r="A1306" s="1" t="s">
        <v>4137</v>
      </c>
      <c r="C1306" s="1" t="s">
        <v>747</v>
      </c>
      <c r="D1306" t="s">
        <v>4138</v>
      </c>
      <c r="E1306" s="1" t="s">
        <v>3</v>
      </c>
      <c r="F1306" s="1" t="s">
        <v>376</v>
      </c>
      <c r="G1306" s="1" t="s">
        <v>65</v>
      </c>
      <c r="I1306" s="1" t="s">
        <v>3880</v>
      </c>
      <c r="J1306" s="1" t="s">
        <v>802</v>
      </c>
      <c r="K1306" s="3" t="s">
        <v>4139</v>
      </c>
    </row>
    <row r="1307" spans="1:12" x14ac:dyDescent="0.25">
      <c r="A1307" s="1" t="s">
        <v>75</v>
      </c>
      <c r="C1307" s="1" t="s">
        <v>48</v>
      </c>
      <c r="D1307" t="s">
        <v>817</v>
      </c>
      <c r="E1307" s="1" t="s">
        <v>76</v>
      </c>
      <c r="F1307" s="1" t="s">
        <v>165</v>
      </c>
      <c r="G1307" s="1" t="s">
        <v>77</v>
      </c>
      <c r="I1307" s="1" t="s">
        <v>769</v>
      </c>
      <c r="J1307" s="1" t="s">
        <v>803</v>
      </c>
      <c r="K1307" s="3" t="s">
        <v>78</v>
      </c>
    </row>
    <row r="1308" spans="1:12" x14ac:dyDescent="0.25">
      <c r="A1308" s="1" t="s">
        <v>2631</v>
      </c>
      <c r="C1308" s="1" t="s">
        <v>747</v>
      </c>
      <c r="D1308" t="s">
        <v>50</v>
      </c>
      <c r="E1308" s="1" t="s">
        <v>3</v>
      </c>
      <c r="F1308" s="1" t="s">
        <v>28</v>
      </c>
      <c r="H1308" t="s">
        <v>814</v>
      </c>
      <c r="I1308" s="1" t="s">
        <v>1769</v>
      </c>
      <c r="J1308" s="1" t="s">
        <v>802</v>
      </c>
      <c r="K1308" s="2" t="s">
        <v>2632</v>
      </c>
    </row>
    <row r="1309" spans="1:12" x14ac:dyDescent="0.25">
      <c r="A1309" s="1" t="s">
        <v>4208</v>
      </c>
      <c r="C1309" s="1" t="s">
        <v>747</v>
      </c>
      <c r="D1309" t="s">
        <v>59</v>
      </c>
      <c r="E1309" s="1" t="s">
        <v>4</v>
      </c>
      <c r="F1309" s="1" t="s">
        <v>398</v>
      </c>
      <c r="H1309" s="1" t="s">
        <v>924</v>
      </c>
      <c r="I1309" s="1" t="s">
        <v>1672</v>
      </c>
      <c r="J1309" s="1" t="s">
        <v>803</v>
      </c>
      <c r="K1309" t="s">
        <v>4209</v>
      </c>
    </row>
    <row r="1310" spans="1:12" x14ac:dyDescent="0.25">
      <c r="A1310" s="1" t="s">
        <v>615</v>
      </c>
      <c r="C1310" s="1" t="s">
        <v>11</v>
      </c>
      <c r="D1310" s="1" t="s">
        <v>1240</v>
      </c>
      <c r="E1310" s="1" t="s">
        <v>8</v>
      </c>
      <c r="F1310" s="1" t="s">
        <v>144</v>
      </c>
      <c r="H1310" s="1" t="s">
        <v>847</v>
      </c>
      <c r="I1310" s="1" t="s">
        <v>846</v>
      </c>
      <c r="J1310" s="1" t="s">
        <v>803</v>
      </c>
      <c r="K1310" s="3" t="s">
        <v>616</v>
      </c>
    </row>
    <row r="1311" spans="1:12" x14ac:dyDescent="0.25">
      <c r="A1311" s="1" t="s">
        <v>3190</v>
      </c>
      <c r="C1311" s="1" t="s">
        <v>11</v>
      </c>
      <c r="D1311" t="s">
        <v>2923</v>
      </c>
      <c r="E1311" s="1" t="s">
        <v>4</v>
      </c>
      <c r="F1311" s="1" t="s">
        <v>1190</v>
      </c>
      <c r="G1311" s="1" t="s">
        <v>89</v>
      </c>
      <c r="H1311" s="1" t="s">
        <v>1278</v>
      </c>
      <c r="I1311" s="1" t="s">
        <v>2369</v>
      </c>
      <c r="J1311" s="1" t="s">
        <v>803</v>
      </c>
      <c r="K1311" t="s">
        <v>3191</v>
      </c>
    </row>
    <row r="1312" spans="1:12" x14ac:dyDescent="0.25">
      <c r="A1312" s="1" t="s">
        <v>558</v>
      </c>
      <c r="C1312" s="1" t="s">
        <v>11</v>
      </c>
      <c r="D1312" s="1" t="s">
        <v>1240</v>
      </c>
      <c r="E1312" s="1" t="s">
        <v>8</v>
      </c>
      <c r="F1312" s="1" t="s">
        <v>144</v>
      </c>
      <c r="H1312" s="1" t="s">
        <v>3025</v>
      </c>
      <c r="I1312" s="1" t="s">
        <v>753</v>
      </c>
      <c r="J1312" s="1" t="s">
        <v>803</v>
      </c>
      <c r="K1312" s="2" t="s">
        <v>559</v>
      </c>
    </row>
    <row r="1313" spans="1:11" x14ac:dyDescent="0.25">
      <c r="A1313" s="1" t="s">
        <v>1035</v>
      </c>
      <c r="C1313" s="1" t="s">
        <v>747</v>
      </c>
      <c r="D1313" s="1" t="s">
        <v>6</v>
      </c>
      <c r="E1313" s="1" t="s">
        <v>8</v>
      </c>
      <c r="H1313" s="1" t="s">
        <v>1038</v>
      </c>
      <c r="I1313" s="1" t="s">
        <v>896</v>
      </c>
      <c r="J1313" s="1" t="s">
        <v>803</v>
      </c>
      <c r="K1313" s="3" t="s">
        <v>1036</v>
      </c>
    </row>
    <row r="1314" spans="1:11" x14ac:dyDescent="0.25">
      <c r="A1314" s="1" t="s">
        <v>2848</v>
      </c>
      <c r="C1314" s="1" t="s">
        <v>47</v>
      </c>
      <c r="D1314" s="1" t="s">
        <v>6</v>
      </c>
      <c r="E1314" s="1" t="s">
        <v>8</v>
      </c>
      <c r="H1314" s="1" t="s">
        <v>842</v>
      </c>
      <c r="I1314" s="1" t="s">
        <v>769</v>
      </c>
      <c r="J1314" s="1" t="s">
        <v>803</v>
      </c>
      <c r="K1314" s="2" t="s">
        <v>2849</v>
      </c>
    </row>
    <row r="1315" spans="1:11" x14ac:dyDescent="0.25">
      <c r="A1315" s="1" t="s">
        <v>4229</v>
      </c>
      <c r="C1315" s="1" t="s">
        <v>747</v>
      </c>
      <c r="D1315" t="s">
        <v>50</v>
      </c>
      <c r="E1315" s="1" t="s">
        <v>241</v>
      </c>
      <c r="F1315" s="1" t="s">
        <v>268</v>
      </c>
      <c r="H1315" s="1" t="s">
        <v>2362</v>
      </c>
      <c r="I1315" s="1" t="s">
        <v>1498</v>
      </c>
      <c r="J1315" s="1" t="s">
        <v>803</v>
      </c>
      <c r="K1315" t="s">
        <v>2592</v>
      </c>
    </row>
    <row r="1316" spans="1:11" x14ac:dyDescent="0.25">
      <c r="A1316" s="1" t="s">
        <v>628</v>
      </c>
      <c r="C1316" s="1" t="s">
        <v>11</v>
      </c>
      <c r="D1316" s="1" t="s">
        <v>12</v>
      </c>
      <c r="E1316" s="1" t="s">
        <v>3</v>
      </c>
      <c r="F1316" s="1" t="s">
        <v>348</v>
      </c>
      <c r="H1316" s="1" t="s">
        <v>621</v>
      </c>
      <c r="I1316" s="1" t="s">
        <v>769</v>
      </c>
      <c r="J1316" s="1" t="s">
        <v>803</v>
      </c>
      <c r="K1316" s="3" t="s">
        <v>627</v>
      </c>
    </row>
    <row r="1317" spans="1:11" x14ac:dyDescent="0.25">
      <c r="A1317" s="1" t="s">
        <v>2273</v>
      </c>
      <c r="C1317" s="1" t="s">
        <v>11</v>
      </c>
      <c r="D1317" t="s">
        <v>50</v>
      </c>
      <c r="E1317" s="1" t="s">
        <v>1</v>
      </c>
      <c r="F1317" s="1" t="s">
        <v>202</v>
      </c>
      <c r="I1317" s="1" t="s">
        <v>846</v>
      </c>
      <c r="J1317" s="1" t="s">
        <v>803</v>
      </c>
      <c r="K1317" s="3" t="s">
        <v>2274</v>
      </c>
    </row>
    <row r="1318" spans="1:11" x14ac:dyDescent="0.25">
      <c r="A1318" s="1" t="s">
        <v>629</v>
      </c>
      <c r="C1318" s="1" t="s">
        <v>11</v>
      </c>
      <c r="D1318" s="1" t="s">
        <v>50</v>
      </c>
      <c r="E1318" s="1" t="s">
        <v>241</v>
      </c>
      <c r="F1318" s="1" t="s">
        <v>292</v>
      </c>
      <c r="H1318" s="1" t="s">
        <v>621</v>
      </c>
      <c r="I1318" s="1" t="s">
        <v>769</v>
      </c>
      <c r="J1318" s="1" t="s">
        <v>803</v>
      </c>
      <c r="K1318" s="3" t="s">
        <v>630</v>
      </c>
    </row>
    <row r="1319" spans="1:11" x14ac:dyDescent="0.25">
      <c r="A1319" s="1" t="s">
        <v>560</v>
      </c>
      <c r="C1319" s="1" t="s">
        <v>11</v>
      </c>
      <c r="D1319" t="s">
        <v>850</v>
      </c>
      <c r="E1319" s="1" t="s">
        <v>8</v>
      </c>
      <c r="F1319" s="1" t="s">
        <v>144</v>
      </c>
      <c r="G1319" s="1" t="s">
        <v>562</v>
      </c>
      <c r="I1319" s="1" t="s">
        <v>753</v>
      </c>
      <c r="J1319" s="1" t="s">
        <v>803</v>
      </c>
      <c r="K1319" s="3" t="s">
        <v>561</v>
      </c>
    </row>
    <row r="1320" spans="1:11" x14ac:dyDescent="0.25">
      <c r="A1320" s="1" t="s">
        <v>1755</v>
      </c>
      <c r="C1320" s="1" t="s">
        <v>747</v>
      </c>
      <c r="D1320" t="s">
        <v>50</v>
      </c>
      <c r="E1320" s="1" t="s">
        <v>3</v>
      </c>
      <c r="F1320" s="1" t="s">
        <v>348</v>
      </c>
      <c r="H1320" s="1" t="s">
        <v>3026</v>
      </c>
      <c r="I1320" s="1" t="s">
        <v>795</v>
      </c>
      <c r="J1320" s="1" t="s">
        <v>799</v>
      </c>
      <c r="K1320" s="3" t="s">
        <v>1756</v>
      </c>
    </row>
    <row r="1321" spans="1:11" x14ac:dyDescent="0.25">
      <c r="A1321" s="1" t="s">
        <v>4112</v>
      </c>
      <c r="C1321" s="1" t="s">
        <v>747</v>
      </c>
      <c r="D1321" s="1" t="s">
        <v>2502</v>
      </c>
      <c r="E1321" s="1" t="s">
        <v>241</v>
      </c>
      <c r="F1321" s="1" t="s">
        <v>242</v>
      </c>
      <c r="G1321" s="1" t="s">
        <v>98</v>
      </c>
      <c r="I1321" s="1" t="s">
        <v>3880</v>
      </c>
      <c r="J1321" s="1" t="s">
        <v>802</v>
      </c>
      <c r="K1321" s="3" t="s">
        <v>4113</v>
      </c>
    </row>
    <row r="1322" spans="1:11" x14ac:dyDescent="0.25">
      <c r="A1322" s="1" t="s">
        <v>3356</v>
      </c>
      <c r="C1322" s="1" t="s">
        <v>47</v>
      </c>
      <c r="D1322" t="s">
        <v>50</v>
      </c>
      <c r="E1322" s="1" t="s">
        <v>1</v>
      </c>
      <c r="F1322" s="1" t="s">
        <v>641</v>
      </c>
      <c r="H1322" s="1" t="s">
        <v>639</v>
      </c>
      <c r="I1322" s="1" t="s">
        <v>2957</v>
      </c>
      <c r="J1322" s="1" t="s">
        <v>799</v>
      </c>
      <c r="K1322" t="s">
        <v>3357</v>
      </c>
    </row>
    <row r="1323" spans="1:11" x14ac:dyDescent="0.25">
      <c r="A1323" s="1" t="s">
        <v>1156</v>
      </c>
      <c r="C1323" s="1" t="s">
        <v>11</v>
      </c>
      <c r="D1323" s="1" t="s">
        <v>59</v>
      </c>
      <c r="E1323" s="1" t="s">
        <v>241</v>
      </c>
      <c r="F1323" s="1" t="s">
        <v>1157</v>
      </c>
      <c r="H1323" s="1" t="s">
        <v>842</v>
      </c>
      <c r="I1323" s="1" t="s">
        <v>896</v>
      </c>
      <c r="J1323" s="1" t="s">
        <v>803</v>
      </c>
      <c r="K1323" s="3" t="s">
        <v>1158</v>
      </c>
    </row>
    <row r="1324" spans="1:11" x14ac:dyDescent="0.25">
      <c r="A1324" s="1" t="s">
        <v>3608</v>
      </c>
      <c r="C1324" s="1" t="s">
        <v>11</v>
      </c>
      <c r="D1324" s="1" t="s">
        <v>906</v>
      </c>
      <c r="E1324" s="1" t="s">
        <v>3</v>
      </c>
      <c r="F1324" s="1" t="s">
        <v>353</v>
      </c>
      <c r="G1324" s="1" t="s">
        <v>62</v>
      </c>
      <c r="H1324" s="1" t="s">
        <v>2450</v>
      </c>
      <c r="I1324" s="5" t="s">
        <v>3558</v>
      </c>
      <c r="J1324" s="1" t="s">
        <v>803</v>
      </c>
      <c r="K1324" s="3" t="s">
        <v>3609</v>
      </c>
    </row>
    <row r="1325" spans="1:11" x14ac:dyDescent="0.25">
      <c r="A1325" s="1" t="s">
        <v>2421</v>
      </c>
      <c r="C1325" s="1" t="s">
        <v>11</v>
      </c>
      <c r="D1325" t="s">
        <v>2422</v>
      </c>
      <c r="E1325" s="1" t="s">
        <v>1</v>
      </c>
      <c r="F1325" s="1" t="s">
        <v>202</v>
      </c>
      <c r="G1325" s="1" t="s">
        <v>55</v>
      </c>
      <c r="H1325" s="1" t="s">
        <v>3008</v>
      </c>
      <c r="I1325" s="1" t="s">
        <v>1845</v>
      </c>
      <c r="J1325" s="1" t="s">
        <v>803</v>
      </c>
      <c r="K1325" s="3" t="s">
        <v>2423</v>
      </c>
    </row>
    <row r="1326" spans="1:11" x14ac:dyDescent="0.25">
      <c r="A1326" s="1" t="s">
        <v>3726</v>
      </c>
      <c r="C1326" s="1" t="s">
        <v>47</v>
      </c>
      <c r="D1326" t="s">
        <v>12</v>
      </c>
      <c r="E1326" s="1" t="s">
        <v>241</v>
      </c>
      <c r="F1326" s="1" t="s">
        <v>259</v>
      </c>
      <c r="H1326" s="1" t="s">
        <v>2527</v>
      </c>
      <c r="I1326" s="5" t="s">
        <v>3558</v>
      </c>
      <c r="J1326" s="1" t="s">
        <v>803</v>
      </c>
      <c r="K1326" s="3" t="s">
        <v>3727</v>
      </c>
    </row>
    <row r="1327" spans="1:11" x14ac:dyDescent="0.25">
      <c r="A1327" s="1" t="s">
        <v>2507</v>
      </c>
      <c r="C1327" s="1" t="s">
        <v>47</v>
      </c>
      <c r="D1327" t="s">
        <v>2508</v>
      </c>
      <c r="E1327" s="1" t="s">
        <v>241</v>
      </c>
      <c r="F1327" s="1" t="s">
        <v>274</v>
      </c>
      <c r="G1327" s="1" t="s">
        <v>281</v>
      </c>
      <c r="I1327" s="1" t="s">
        <v>1784</v>
      </c>
      <c r="J1327" s="1" t="s">
        <v>799</v>
      </c>
      <c r="K1327" s="3" t="s">
        <v>2509</v>
      </c>
    </row>
    <row r="1328" spans="1:11" x14ac:dyDescent="0.25">
      <c r="A1328" s="1" t="s">
        <v>2790</v>
      </c>
      <c r="C1328" s="1" t="s">
        <v>747</v>
      </c>
      <c r="D1328" s="1" t="s">
        <v>6</v>
      </c>
      <c r="E1328" s="1" t="s">
        <v>8</v>
      </c>
      <c r="I1328" s="1" t="s">
        <v>1784</v>
      </c>
      <c r="J1328" s="1" t="s">
        <v>84</v>
      </c>
      <c r="K1328" s="3" t="s">
        <v>2791</v>
      </c>
    </row>
    <row r="1329" spans="1:11" x14ac:dyDescent="0.25">
      <c r="A1329" s="1" t="s">
        <v>1892</v>
      </c>
      <c r="C1329" s="1" t="s">
        <v>11</v>
      </c>
      <c r="D1329" t="s">
        <v>1893</v>
      </c>
      <c r="E1329" s="1" t="s">
        <v>241</v>
      </c>
      <c r="F1329" s="1" t="s">
        <v>300</v>
      </c>
      <c r="G1329" s="1" t="s">
        <v>92</v>
      </c>
      <c r="H1329" s="1" t="s">
        <v>3008</v>
      </c>
      <c r="I1329" s="1" t="s">
        <v>1784</v>
      </c>
      <c r="J1329" s="1" t="s">
        <v>84</v>
      </c>
      <c r="K1329" s="3" t="s">
        <v>1894</v>
      </c>
    </row>
    <row r="1330" spans="1:11" x14ac:dyDescent="0.25">
      <c r="A1330" s="1" t="s">
        <v>4077</v>
      </c>
      <c r="C1330" s="1" t="s">
        <v>47</v>
      </c>
      <c r="D1330" t="s">
        <v>885</v>
      </c>
      <c r="E1330" s="1" t="s">
        <v>53</v>
      </c>
      <c r="F1330" s="1" t="s">
        <v>1604</v>
      </c>
      <c r="I1330" s="1" t="s">
        <v>3880</v>
      </c>
      <c r="J1330" s="1" t="s">
        <v>799</v>
      </c>
      <c r="K1330" s="3" t="s">
        <v>4078</v>
      </c>
    </row>
    <row r="1331" spans="1:11" x14ac:dyDescent="0.25">
      <c r="A1331" s="1" t="s">
        <v>3526</v>
      </c>
      <c r="C1331" s="1" t="s">
        <v>747</v>
      </c>
      <c r="D1331" t="s">
        <v>12</v>
      </c>
      <c r="E1331" s="1" t="s">
        <v>3</v>
      </c>
      <c r="F1331" s="1" t="s">
        <v>155</v>
      </c>
      <c r="H1331" t="s">
        <v>908</v>
      </c>
      <c r="I1331" s="1" t="s">
        <v>2957</v>
      </c>
      <c r="J1331" s="1" t="s">
        <v>1374</v>
      </c>
      <c r="K1331" s="3" t="s">
        <v>3527</v>
      </c>
    </row>
    <row r="1332" spans="1:11" x14ac:dyDescent="0.25">
      <c r="A1332" s="1" t="s">
        <v>3175</v>
      </c>
      <c r="C1332" s="1" t="s">
        <v>11</v>
      </c>
      <c r="D1332" t="s">
        <v>3178</v>
      </c>
      <c r="E1332" s="1" t="s">
        <v>241</v>
      </c>
      <c r="F1332" s="1" t="s">
        <v>249</v>
      </c>
      <c r="G1332" s="1" t="s">
        <v>92</v>
      </c>
      <c r="H1332" s="1" t="s">
        <v>3177</v>
      </c>
      <c r="I1332" s="1" t="s">
        <v>2957</v>
      </c>
      <c r="J1332" s="1" t="s">
        <v>803</v>
      </c>
      <c r="K1332" t="s">
        <v>3176</v>
      </c>
    </row>
    <row r="1333" spans="1:11" x14ac:dyDescent="0.25">
      <c r="A1333" s="1" t="s">
        <v>476</v>
      </c>
      <c r="C1333" s="1" t="s">
        <v>11</v>
      </c>
      <c r="D1333" t="s">
        <v>868</v>
      </c>
      <c r="E1333" s="1" t="s">
        <v>76</v>
      </c>
      <c r="F1333" s="1" t="s">
        <v>175</v>
      </c>
      <c r="G1333" s="1" t="s">
        <v>65</v>
      </c>
      <c r="H1333" s="1" t="s">
        <v>842</v>
      </c>
      <c r="I1333" s="1" t="s">
        <v>774</v>
      </c>
      <c r="J1333" s="1" t="s">
        <v>803</v>
      </c>
      <c r="K1333" s="3" t="s">
        <v>477</v>
      </c>
    </row>
    <row r="1334" spans="1:11" x14ac:dyDescent="0.25">
      <c r="A1334" s="1" t="s">
        <v>657</v>
      </c>
      <c r="C1334" s="1" t="s">
        <v>11</v>
      </c>
      <c r="D1334" s="1" t="s">
        <v>50</v>
      </c>
      <c r="E1334" s="1" t="s">
        <v>446</v>
      </c>
      <c r="F1334" s="1" t="s">
        <v>658</v>
      </c>
      <c r="H1334" s="1" t="s">
        <v>935</v>
      </c>
      <c r="I1334" s="1" t="s">
        <v>899</v>
      </c>
      <c r="J1334" s="1" t="s">
        <v>803</v>
      </c>
      <c r="K1334" s="3" t="s">
        <v>659</v>
      </c>
    </row>
    <row r="1335" spans="1:11" x14ac:dyDescent="0.25">
      <c r="A1335" s="1" t="s">
        <v>1375</v>
      </c>
      <c r="C1335" s="1" t="s">
        <v>747</v>
      </c>
      <c r="D1335" s="1" t="s">
        <v>1377</v>
      </c>
      <c r="E1335" s="1" t="s">
        <v>241</v>
      </c>
      <c r="F1335" s="1" t="s">
        <v>300</v>
      </c>
      <c r="G1335" s="1" t="s">
        <v>77</v>
      </c>
      <c r="H1335" s="1" t="s">
        <v>894</v>
      </c>
      <c r="I1335" s="1" t="s">
        <v>807</v>
      </c>
      <c r="J1335" s="1" t="s">
        <v>802</v>
      </c>
      <c r="K1335" s="3" t="s">
        <v>1376</v>
      </c>
    </row>
    <row r="1336" spans="1:11" x14ac:dyDescent="0.25">
      <c r="A1336" s="1" t="s">
        <v>1452</v>
      </c>
      <c r="C1336" s="1" t="s">
        <v>47</v>
      </c>
      <c r="D1336" t="s">
        <v>12</v>
      </c>
      <c r="E1336" s="1" t="s">
        <v>241</v>
      </c>
      <c r="F1336" s="1" t="s">
        <v>285</v>
      </c>
      <c r="I1336" s="1" t="s">
        <v>807</v>
      </c>
      <c r="J1336" s="1" t="s">
        <v>799</v>
      </c>
      <c r="K1336" s="3" t="s">
        <v>1453</v>
      </c>
    </row>
    <row r="1337" spans="1:11" x14ac:dyDescent="0.25">
      <c r="A1337" s="1" t="s">
        <v>1971</v>
      </c>
      <c r="C1337" s="1" t="s">
        <v>48</v>
      </c>
      <c r="D1337" t="s">
        <v>1966</v>
      </c>
      <c r="E1337" s="1" t="s">
        <v>8</v>
      </c>
      <c r="F1337" s="1" t="s">
        <v>547</v>
      </c>
      <c r="G1337" s="1" t="s">
        <v>486</v>
      </c>
      <c r="H1337" s="1" t="s">
        <v>1973</v>
      </c>
      <c r="I1337" s="1" t="s">
        <v>1845</v>
      </c>
      <c r="J1337" s="1" t="s">
        <v>803</v>
      </c>
      <c r="K1337" s="3" t="s">
        <v>1972</v>
      </c>
    </row>
    <row r="1338" spans="1:11" x14ac:dyDescent="0.25">
      <c r="A1338" s="1" t="s">
        <v>2217</v>
      </c>
      <c r="C1338" s="1" t="s">
        <v>11</v>
      </c>
      <c r="D1338" t="s">
        <v>906</v>
      </c>
      <c r="E1338" s="1" t="s">
        <v>53</v>
      </c>
      <c r="F1338" s="1" t="s">
        <v>320</v>
      </c>
      <c r="G1338" s="1" t="s">
        <v>92</v>
      </c>
      <c r="I1338" s="1" t="s">
        <v>1845</v>
      </c>
      <c r="J1338" s="1" t="s">
        <v>803</v>
      </c>
      <c r="K1338" s="2" t="s">
        <v>3130</v>
      </c>
    </row>
    <row r="1339" spans="1:11" x14ac:dyDescent="0.25">
      <c r="A1339" s="1" t="s">
        <v>3520</v>
      </c>
      <c r="C1339" s="1" t="s">
        <v>747</v>
      </c>
      <c r="D1339" t="s">
        <v>885</v>
      </c>
      <c r="E1339" s="1" t="s">
        <v>3</v>
      </c>
      <c r="F1339" s="1" t="s">
        <v>28</v>
      </c>
      <c r="I1339" s="1" t="s">
        <v>2957</v>
      </c>
      <c r="J1339" s="1" t="s">
        <v>1635</v>
      </c>
      <c r="K1339" s="3" t="s">
        <v>3521</v>
      </c>
    </row>
    <row r="1340" spans="1:11" x14ac:dyDescent="0.25">
      <c r="A1340" s="1" t="s">
        <v>2396</v>
      </c>
      <c r="C1340" s="1" t="s">
        <v>47</v>
      </c>
      <c r="D1340" t="s">
        <v>2258</v>
      </c>
      <c r="E1340" s="1" t="s">
        <v>4</v>
      </c>
      <c r="F1340" s="1" t="s">
        <v>2397</v>
      </c>
      <c r="G1340" s="1" t="s">
        <v>62</v>
      </c>
      <c r="I1340" s="1" t="s">
        <v>1498</v>
      </c>
      <c r="J1340" s="1" t="s">
        <v>803</v>
      </c>
      <c r="K1340" s="2" t="s">
        <v>2398</v>
      </c>
    </row>
    <row r="1341" spans="1:11" x14ac:dyDescent="0.25">
      <c r="A1341" s="1" t="s">
        <v>3135</v>
      </c>
      <c r="C1341" s="1" t="s">
        <v>11</v>
      </c>
      <c r="D1341" t="s">
        <v>2058</v>
      </c>
      <c r="E1341" s="1" t="s">
        <v>446</v>
      </c>
      <c r="F1341" s="1" t="s">
        <v>2745</v>
      </c>
      <c r="G1341" s="1" t="s">
        <v>92</v>
      </c>
      <c r="H1341" s="1" t="s">
        <v>924</v>
      </c>
      <c r="I1341" s="1" t="s">
        <v>2957</v>
      </c>
      <c r="J1341" s="1" t="s">
        <v>799</v>
      </c>
      <c r="K1341" s="3" t="s">
        <v>3136</v>
      </c>
    </row>
    <row r="1342" spans="1:11" x14ac:dyDescent="0.25">
      <c r="A1342" s="1" t="s">
        <v>3375</v>
      </c>
      <c r="C1342" s="1" t="s">
        <v>47</v>
      </c>
      <c r="D1342" t="s">
        <v>50</v>
      </c>
      <c r="E1342" s="1" t="s">
        <v>241</v>
      </c>
      <c r="F1342" s="1" t="s">
        <v>268</v>
      </c>
      <c r="H1342" s="1" t="s">
        <v>924</v>
      </c>
      <c r="I1342" s="1" t="s">
        <v>2957</v>
      </c>
      <c r="J1342" s="1" t="s">
        <v>802</v>
      </c>
      <c r="K1342" s="2" t="s">
        <v>3376</v>
      </c>
    </row>
    <row r="1343" spans="1:11" x14ac:dyDescent="0.25">
      <c r="A1343" s="1" t="s">
        <v>708</v>
      </c>
      <c r="C1343" s="1" t="s">
        <v>11</v>
      </c>
      <c r="D1343" s="1" t="s">
        <v>6</v>
      </c>
      <c r="E1343" s="1" t="s">
        <v>8</v>
      </c>
      <c r="H1343" s="1" t="s">
        <v>709</v>
      </c>
      <c r="I1343" s="1" t="s">
        <v>820</v>
      </c>
      <c r="J1343" s="1" t="s">
        <v>803</v>
      </c>
      <c r="K1343" s="2" t="s">
        <v>707</v>
      </c>
    </row>
    <row r="1344" spans="1:11" x14ac:dyDescent="0.25">
      <c r="A1344" s="1" t="s">
        <v>598</v>
      </c>
      <c r="C1344" s="1" t="s">
        <v>11</v>
      </c>
      <c r="D1344" t="s">
        <v>885</v>
      </c>
      <c r="E1344" s="1" t="s">
        <v>4</v>
      </c>
      <c r="F1344" s="1" t="s">
        <v>405</v>
      </c>
      <c r="H1344" s="1" t="s">
        <v>842</v>
      </c>
      <c r="I1344" s="1" t="s">
        <v>878</v>
      </c>
      <c r="J1344" s="1" t="s">
        <v>803</v>
      </c>
      <c r="K1344" s="3" t="s">
        <v>599</v>
      </c>
    </row>
    <row r="1345" spans="1:12" x14ac:dyDescent="0.25">
      <c r="A1345" s="1" t="s">
        <v>2384</v>
      </c>
      <c r="C1345" s="1" t="s">
        <v>11</v>
      </c>
      <c r="D1345" t="s">
        <v>59</v>
      </c>
      <c r="E1345" s="1" t="s">
        <v>4</v>
      </c>
      <c r="F1345" s="1" t="s">
        <v>1085</v>
      </c>
      <c r="H1345" s="1" t="s">
        <v>639</v>
      </c>
      <c r="I1345" s="1" t="s">
        <v>1796</v>
      </c>
      <c r="J1345" s="1" t="s">
        <v>803</v>
      </c>
      <c r="K1345" s="2" t="s">
        <v>2385</v>
      </c>
    </row>
    <row r="1346" spans="1:12" x14ac:dyDescent="0.25">
      <c r="A1346" s="1" t="s">
        <v>3291</v>
      </c>
      <c r="B1346" s="1" t="s">
        <v>3315</v>
      </c>
      <c r="C1346" s="1" t="s">
        <v>11</v>
      </c>
      <c r="D1346" t="s">
        <v>3067</v>
      </c>
      <c r="E1346" s="1" t="s">
        <v>4</v>
      </c>
      <c r="F1346" s="1" t="s">
        <v>388</v>
      </c>
      <c r="H1346" s="1" t="s">
        <v>3294</v>
      </c>
      <c r="I1346" s="1" t="s">
        <v>2957</v>
      </c>
      <c r="J1346" s="1" t="s">
        <v>799</v>
      </c>
      <c r="K1346" t="s">
        <v>3292</v>
      </c>
      <c r="L1346" s="1" t="s">
        <v>3293</v>
      </c>
    </row>
    <row r="1347" spans="1:12" x14ac:dyDescent="0.25">
      <c r="A1347" s="1" t="s">
        <v>3252</v>
      </c>
      <c r="C1347" s="1" t="s">
        <v>48</v>
      </c>
      <c r="D1347" t="s">
        <v>12</v>
      </c>
      <c r="E1347" s="1" t="s">
        <v>1</v>
      </c>
      <c r="F1347" s="1" t="s">
        <v>641</v>
      </c>
      <c r="H1347" s="1" t="s">
        <v>639</v>
      </c>
      <c r="I1347" s="1" t="s">
        <v>3038</v>
      </c>
      <c r="J1347" s="1" t="s">
        <v>803</v>
      </c>
      <c r="K1347" t="s">
        <v>3253</v>
      </c>
    </row>
    <row r="1348" spans="1:12" x14ac:dyDescent="0.25">
      <c r="A1348" s="1" t="s">
        <v>3245</v>
      </c>
      <c r="C1348" s="1" t="s">
        <v>11</v>
      </c>
      <c r="D1348" t="s">
        <v>3167</v>
      </c>
      <c r="E1348" s="1" t="s">
        <v>53</v>
      </c>
      <c r="F1348" s="1" t="s">
        <v>1604</v>
      </c>
      <c r="G1348" s="1" t="s">
        <v>92</v>
      </c>
      <c r="H1348" s="1" t="s">
        <v>1278</v>
      </c>
      <c r="I1348" s="1" t="s">
        <v>2957</v>
      </c>
      <c r="J1348" s="1" t="s">
        <v>803</v>
      </c>
      <c r="K1348" t="s">
        <v>3246</v>
      </c>
    </row>
    <row r="1349" spans="1:12" x14ac:dyDescent="0.25">
      <c r="A1349" s="1" t="s">
        <v>1607</v>
      </c>
      <c r="C1349" s="1" t="s">
        <v>747</v>
      </c>
      <c r="D1349" t="s">
        <v>12</v>
      </c>
      <c r="E1349" s="1" t="s">
        <v>53</v>
      </c>
      <c r="F1349" s="1" t="s">
        <v>320</v>
      </c>
      <c r="H1349" s="1" t="s">
        <v>849</v>
      </c>
      <c r="I1349" s="1" t="s">
        <v>820</v>
      </c>
      <c r="J1349" s="1" t="s">
        <v>803</v>
      </c>
      <c r="K1349" s="2" t="s">
        <v>1608</v>
      </c>
    </row>
    <row r="1350" spans="1:12" x14ac:dyDescent="0.25">
      <c r="A1350" s="1" t="s">
        <v>483</v>
      </c>
      <c r="C1350" s="1" t="s">
        <v>11</v>
      </c>
      <c r="D1350" s="1" t="s">
        <v>12</v>
      </c>
      <c r="E1350" s="1" t="s">
        <v>76</v>
      </c>
      <c r="F1350" s="1" t="s">
        <v>482</v>
      </c>
      <c r="I1350" s="1" t="s">
        <v>774</v>
      </c>
      <c r="J1350" s="1" t="s">
        <v>803</v>
      </c>
      <c r="K1350" s="3" t="s">
        <v>484</v>
      </c>
    </row>
    <row r="1351" spans="1:12" x14ac:dyDescent="0.25">
      <c r="A1351" s="1" t="s">
        <v>3563</v>
      </c>
      <c r="C1351" s="1" t="s">
        <v>11</v>
      </c>
      <c r="D1351" t="s">
        <v>59</v>
      </c>
      <c r="E1351" s="1" t="s">
        <v>241</v>
      </c>
      <c r="F1351" s="1" t="s">
        <v>3564</v>
      </c>
      <c r="I1351" s="5" t="s">
        <v>3558</v>
      </c>
      <c r="J1351" s="1" t="s">
        <v>803</v>
      </c>
      <c r="K1351" t="s">
        <v>3565</v>
      </c>
    </row>
    <row r="1352" spans="1:12" x14ac:dyDescent="0.25">
      <c r="A1352" s="1" t="s">
        <v>3416</v>
      </c>
      <c r="C1352" s="1" t="s">
        <v>47</v>
      </c>
      <c r="D1352" t="s">
        <v>50</v>
      </c>
      <c r="E1352" s="1" t="s">
        <v>3</v>
      </c>
      <c r="F1352" s="1" t="s">
        <v>348</v>
      </c>
      <c r="H1352" t="s">
        <v>3414</v>
      </c>
      <c r="I1352" s="1" t="s">
        <v>2957</v>
      </c>
      <c r="J1352" s="1" t="s">
        <v>799</v>
      </c>
      <c r="K1352" s="3" t="s">
        <v>3417</v>
      </c>
    </row>
    <row r="1353" spans="1:12" x14ac:dyDescent="0.25">
      <c r="A1353" s="1" t="s">
        <v>2954</v>
      </c>
      <c r="C1353" s="1" t="s">
        <v>11</v>
      </c>
      <c r="D1353" s="1" t="s">
        <v>2955</v>
      </c>
      <c r="E1353" s="1" t="s">
        <v>4</v>
      </c>
      <c r="F1353" s="1" t="s">
        <v>388</v>
      </c>
      <c r="H1353" s="1" t="s">
        <v>3091</v>
      </c>
      <c r="I1353" s="1" t="s">
        <v>2957</v>
      </c>
      <c r="J1353" s="1" t="s">
        <v>803</v>
      </c>
      <c r="K1353" s="2" t="s">
        <v>2956</v>
      </c>
    </row>
    <row r="1354" spans="1:12" x14ac:dyDescent="0.25">
      <c r="A1354" s="1" t="s">
        <v>3354</v>
      </c>
      <c r="C1354" s="1" t="s">
        <v>47</v>
      </c>
      <c r="D1354" t="s">
        <v>12</v>
      </c>
      <c r="E1354" s="1" t="s">
        <v>1</v>
      </c>
      <c r="F1354" s="1" t="s">
        <v>150</v>
      </c>
      <c r="H1354" s="1" t="s">
        <v>1403</v>
      </c>
      <c r="I1354" s="1" t="s">
        <v>2957</v>
      </c>
      <c r="J1354" s="1" t="s">
        <v>799</v>
      </c>
      <c r="K1354" s="3" t="s">
        <v>3355</v>
      </c>
    </row>
    <row r="1355" spans="1:12" x14ac:dyDescent="0.25">
      <c r="A1355" s="1" t="s">
        <v>3400</v>
      </c>
      <c r="C1355" s="1" t="s">
        <v>47</v>
      </c>
      <c r="D1355" t="s">
        <v>12</v>
      </c>
      <c r="E1355" s="1" t="s">
        <v>53</v>
      </c>
      <c r="F1355" s="1" t="s">
        <v>1391</v>
      </c>
      <c r="H1355" s="1" t="s">
        <v>1278</v>
      </c>
      <c r="I1355" s="1" t="s">
        <v>2957</v>
      </c>
      <c r="J1355" s="1" t="s">
        <v>84</v>
      </c>
      <c r="K1355" s="3" t="s">
        <v>3401</v>
      </c>
    </row>
    <row r="1356" spans="1:12" x14ac:dyDescent="0.25">
      <c r="A1356" s="1" t="s">
        <v>212</v>
      </c>
      <c r="C1356" s="1" t="s">
        <v>11</v>
      </c>
      <c r="D1356" s="1" t="s">
        <v>1240</v>
      </c>
      <c r="E1356" s="1" t="s">
        <v>1</v>
      </c>
      <c r="F1356" s="1" t="s">
        <v>202</v>
      </c>
      <c r="H1356" s="1" t="s">
        <v>3008</v>
      </c>
      <c r="I1356" s="1" t="s">
        <v>807</v>
      </c>
      <c r="J1356" s="1" t="s">
        <v>803</v>
      </c>
      <c r="K1356" s="2" t="s">
        <v>213</v>
      </c>
    </row>
    <row r="1357" spans="1:12" x14ac:dyDescent="0.25">
      <c r="A1357" s="1" t="s">
        <v>357</v>
      </c>
      <c r="C1357" s="1" t="s">
        <v>11</v>
      </c>
      <c r="D1357" s="1" t="s">
        <v>12</v>
      </c>
      <c r="E1357" s="1" t="s">
        <v>3</v>
      </c>
      <c r="F1357" s="1" t="s">
        <v>160</v>
      </c>
      <c r="H1357" s="1" t="s">
        <v>3013</v>
      </c>
      <c r="I1357" s="1" t="s">
        <v>820</v>
      </c>
      <c r="J1357" s="1" t="s">
        <v>803</v>
      </c>
      <c r="K1357" s="3" t="s">
        <v>358</v>
      </c>
    </row>
    <row r="1358" spans="1:12" x14ac:dyDescent="0.25">
      <c r="A1358" s="1" t="s">
        <v>1749</v>
      </c>
      <c r="C1358" s="1" t="s">
        <v>747</v>
      </c>
      <c r="D1358" t="s">
        <v>12</v>
      </c>
      <c r="E1358" s="1" t="s">
        <v>3</v>
      </c>
      <c r="F1358" s="1" t="s">
        <v>155</v>
      </c>
      <c r="H1358" s="1" t="s">
        <v>908</v>
      </c>
      <c r="I1358" s="1" t="s">
        <v>820</v>
      </c>
      <c r="J1358" s="1" t="s">
        <v>799</v>
      </c>
      <c r="K1358" s="3" t="s">
        <v>1750</v>
      </c>
    </row>
    <row r="1359" spans="1:12" x14ac:dyDescent="0.25">
      <c r="A1359" s="1" t="s">
        <v>3208</v>
      </c>
      <c r="C1359" s="1" t="s">
        <v>47</v>
      </c>
      <c r="D1359" s="1" t="s">
        <v>3209</v>
      </c>
      <c r="E1359" s="1" t="s">
        <v>8</v>
      </c>
      <c r="I1359" s="1" t="s">
        <v>3212</v>
      </c>
      <c r="J1359" s="1" t="s">
        <v>84</v>
      </c>
      <c r="K1359" t="s">
        <v>3210</v>
      </c>
    </row>
    <row r="1360" spans="1:12" x14ac:dyDescent="0.25">
      <c r="A1360" s="1" t="s">
        <v>3598</v>
      </c>
      <c r="C1360" s="1" t="s">
        <v>11</v>
      </c>
      <c r="D1360" t="s">
        <v>1773</v>
      </c>
      <c r="E1360" s="1" t="s">
        <v>83</v>
      </c>
      <c r="F1360" s="1" t="s">
        <v>1212</v>
      </c>
      <c r="G1360" s="1" t="s">
        <v>236</v>
      </c>
      <c r="I1360" s="5" t="s">
        <v>3558</v>
      </c>
      <c r="J1360" s="1" t="s">
        <v>803</v>
      </c>
      <c r="K1360" s="3" t="s">
        <v>3599</v>
      </c>
    </row>
    <row r="1361" spans="1:12" x14ac:dyDescent="0.25">
      <c r="A1361" s="1" t="s">
        <v>3274</v>
      </c>
      <c r="C1361" s="1" t="s">
        <v>48</v>
      </c>
      <c r="D1361" t="s">
        <v>3275</v>
      </c>
      <c r="E1361" s="1" t="s">
        <v>4</v>
      </c>
      <c r="F1361" s="1" t="s">
        <v>3277</v>
      </c>
      <c r="G1361" s="1" t="s">
        <v>2546</v>
      </c>
      <c r="I1361" s="1" t="s">
        <v>2957</v>
      </c>
      <c r="J1361" s="1" t="s">
        <v>803</v>
      </c>
      <c r="K1361" s="3" t="s">
        <v>3278</v>
      </c>
    </row>
    <row r="1362" spans="1:12" x14ac:dyDescent="0.25">
      <c r="A1362" s="1" t="s">
        <v>3163</v>
      </c>
      <c r="C1362" s="1" t="s">
        <v>11</v>
      </c>
      <c r="D1362" t="s">
        <v>3165</v>
      </c>
      <c r="E1362" s="1" t="s">
        <v>8</v>
      </c>
      <c r="H1362" s="1" t="s">
        <v>1929</v>
      </c>
      <c r="I1362" s="1" t="s">
        <v>2957</v>
      </c>
      <c r="J1362" s="1" t="s">
        <v>799</v>
      </c>
      <c r="K1362" t="s">
        <v>3164</v>
      </c>
    </row>
    <row r="1363" spans="1:12" x14ac:dyDescent="0.25">
      <c r="A1363" s="1" t="s">
        <v>3170</v>
      </c>
      <c r="C1363" s="1" t="s">
        <v>11</v>
      </c>
      <c r="D1363" t="s">
        <v>50</v>
      </c>
      <c r="E1363" s="1" t="s">
        <v>241</v>
      </c>
      <c r="F1363" s="1" t="s">
        <v>3171</v>
      </c>
      <c r="I1363" s="1" t="s">
        <v>2957</v>
      </c>
      <c r="J1363" s="1" t="s">
        <v>803</v>
      </c>
      <c r="K1363" s="2" t="s">
        <v>3172</v>
      </c>
    </row>
    <row r="1364" spans="1:12" x14ac:dyDescent="0.25">
      <c r="A1364" s="1" t="s">
        <v>3965</v>
      </c>
      <c r="C1364" s="1" t="s">
        <v>48</v>
      </c>
      <c r="D1364" t="s">
        <v>59</v>
      </c>
      <c r="E1364" s="1" t="s">
        <v>53</v>
      </c>
      <c r="F1364" s="1" t="s">
        <v>2205</v>
      </c>
      <c r="H1364" s="1" t="s">
        <v>924</v>
      </c>
      <c r="I1364" s="1" t="s">
        <v>3880</v>
      </c>
      <c r="J1364" s="1" t="s">
        <v>803</v>
      </c>
      <c r="K1364" t="s">
        <v>3966</v>
      </c>
    </row>
    <row r="1365" spans="1:12" x14ac:dyDescent="0.25">
      <c r="A1365" s="1" t="s">
        <v>1835</v>
      </c>
      <c r="C1365" s="1" t="s">
        <v>47</v>
      </c>
      <c r="D1365" t="s">
        <v>1830</v>
      </c>
      <c r="E1365" s="1" t="s">
        <v>4</v>
      </c>
      <c r="F1365" s="1" t="s">
        <v>1833</v>
      </c>
      <c r="G1365" s="1" t="s">
        <v>281</v>
      </c>
      <c r="I1365" s="1" t="s">
        <v>1784</v>
      </c>
      <c r="J1365" s="1" t="s">
        <v>802</v>
      </c>
      <c r="K1365" s="3" t="s">
        <v>1836</v>
      </c>
    </row>
    <row r="1366" spans="1:12" x14ac:dyDescent="0.25">
      <c r="A1366" s="1" t="s">
        <v>1829</v>
      </c>
      <c r="C1366" s="1" t="s">
        <v>47</v>
      </c>
      <c r="D1366" s="1" t="s">
        <v>1830</v>
      </c>
      <c r="E1366" s="1" t="s">
        <v>4</v>
      </c>
      <c r="F1366" s="1" t="s">
        <v>405</v>
      </c>
      <c r="G1366" s="1" t="s">
        <v>119</v>
      </c>
      <c r="I1366" s="1" t="s">
        <v>3999</v>
      </c>
      <c r="J1366" s="1" t="s">
        <v>1635</v>
      </c>
      <c r="K1366" s="3" t="s">
        <v>1831</v>
      </c>
    </row>
    <row r="1367" spans="1:12" x14ac:dyDescent="0.25">
      <c r="A1367" s="1" t="s">
        <v>3783</v>
      </c>
      <c r="C1367" s="1" t="s">
        <v>47</v>
      </c>
      <c r="D1367" t="s">
        <v>3784</v>
      </c>
      <c r="E1367" s="1" t="s">
        <v>446</v>
      </c>
      <c r="F1367" s="1" t="s">
        <v>2745</v>
      </c>
      <c r="G1367" s="1" t="s">
        <v>92</v>
      </c>
      <c r="I1367" s="5" t="s">
        <v>3558</v>
      </c>
      <c r="J1367" s="1" t="s">
        <v>803</v>
      </c>
      <c r="K1367" s="3" t="s">
        <v>3785</v>
      </c>
    </row>
    <row r="1368" spans="1:12" x14ac:dyDescent="0.25">
      <c r="A1368" s="1" t="s">
        <v>3610</v>
      </c>
      <c r="C1368" s="1" t="s">
        <v>11</v>
      </c>
      <c r="D1368" t="s">
        <v>50</v>
      </c>
      <c r="E1368" s="1" t="s">
        <v>53</v>
      </c>
      <c r="F1368" s="1" t="s">
        <v>2192</v>
      </c>
      <c r="H1368" s="1" t="s">
        <v>1278</v>
      </c>
      <c r="I1368" s="5" t="s">
        <v>3558</v>
      </c>
      <c r="J1368" s="1" t="s">
        <v>803</v>
      </c>
      <c r="K1368" t="s">
        <v>3611</v>
      </c>
    </row>
    <row r="1369" spans="1:12" x14ac:dyDescent="0.25">
      <c r="A1369" s="1" t="s">
        <v>1898</v>
      </c>
      <c r="C1369" s="1" t="s">
        <v>47</v>
      </c>
      <c r="D1369" t="s">
        <v>1899</v>
      </c>
      <c r="E1369" s="1" t="s">
        <v>241</v>
      </c>
      <c r="F1369" s="1" t="s">
        <v>268</v>
      </c>
      <c r="G1369" s="1" t="s">
        <v>55</v>
      </c>
      <c r="I1369" s="1" t="s">
        <v>1766</v>
      </c>
      <c r="J1369" s="1" t="s">
        <v>803</v>
      </c>
      <c r="K1369" s="3" t="s">
        <v>1900</v>
      </c>
    </row>
    <row r="1370" spans="1:12" x14ac:dyDescent="0.25">
      <c r="A1370" s="1" t="s">
        <v>2661</v>
      </c>
      <c r="C1370" s="1" t="s">
        <v>747</v>
      </c>
      <c r="D1370" t="s">
        <v>12</v>
      </c>
      <c r="E1370" s="1" t="s">
        <v>4</v>
      </c>
      <c r="F1370" s="1" t="s">
        <v>398</v>
      </c>
      <c r="H1370" s="1" t="s">
        <v>1278</v>
      </c>
      <c r="I1370" s="1" t="s">
        <v>1845</v>
      </c>
      <c r="J1370" s="1" t="s">
        <v>802</v>
      </c>
      <c r="K1370" s="2" t="s">
        <v>2662</v>
      </c>
    </row>
    <row r="1371" spans="1:12" x14ac:dyDescent="0.25">
      <c r="A1371" s="1" t="s">
        <v>261</v>
      </c>
      <c r="C1371" s="1" t="s">
        <v>11</v>
      </c>
      <c r="D1371" s="1" t="s">
        <v>13</v>
      </c>
      <c r="E1371" s="1" t="s">
        <v>241</v>
      </c>
      <c r="F1371" s="1" t="s">
        <v>259</v>
      </c>
      <c r="G1371" s="1" t="s">
        <v>236</v>
      </c>
      <c r="H1371" s="1" t="s">
        <v>894</v>
      </c>
      <c r="I1371" s="1" t="s">
        <v>807</v>
      </c>
      <c r="J1371" s="1" t="s">
        <v>803</v>
      </c>
      <c r="K1371" s="2" t="s">
        <v>262</v>
      </c>
    </row>
    <row r="1372" spans="1:12" x14ac:dyDescent="0.25">
      <c r="A1372" s="1" t="s">
        <v>2454</v>
      </c>
      <c r="C1372" s="1" t="s">
        <v>11</v>
      </c>
      <c r="D1372" t="s">
        <v>2455</v>
      </c>
      <c r="E1372" s="1" t="s">
        <v>53</v>
      </c>
      <c r="F1372" s="1" t="s">
        <v>2457</v>
      </c>
      <c r="G1372" s="1" t="s">
        <v>562</v>
      </c>
      <c r="H1372" s="1" t="s">
        <v>639</v>
      </c>
      <c r="I1372" s="1" t="s">
        <v>1769</v>
      </c>
      <c r="J1372" s="1" t="s">
        <v>803</v>
      </c>
      <c r="K1372" s="3" t="s">
        <v>2458</v>
      </c>
    </row>
    <row r="1373" spans="1:12" x14ac:dyDescent="0.25">
      <c r="A1373" s="1" t="s">
        <v>4000</v>
      </c>
      <c r="C1373" s="1" t="s">
        <v>47</v>
      </c>
      <c r="D1373" t="s">
        <v>4001</v>
      </c>
      <c r="E1373" s="1" t="s">
        <v>4</v>
      </c>
      <c r="F1373" s="1" t="s">
        <v>152</v>
      </c>
      <c r="G1373" s="1" t="s">
        <v>55</v>
      </c>
      <c r="H1373" s="1" t="s">
        <v>916</v>
      </c>
      <c r="I1373" s="1" t="s">
        <v>3880</v>
      </c>
      <c r="J1373" s="1" t="s">
        <v>799</v>
      </c>
      <c r="K1373" t="s">
        <v>4002</v>
      </c>
    </row>
    <row r="1374" spans="1:12" x14ac:dyDescent="0.25">
      <c r="A1374" s="1" t="s">
        <v>3348</v>
      </c>
      <c r="C1374" s="1" t="s">
        <v>47</v>
      </c>
      <c r="D1374" t="s">
        <v>50</v>
      </c>
      <c r="E1374" s="1" t="s">
        <v>1</v>
      </c>
      <c r="F1374" s="1" t="s">
        <v>202</v>
      </c>
      <c r="H1374" s="1" t="s">
        <v>919</v>
      </c>
      <c r="I1374" s="1" t="s">
        <v>2957</v>
      </c>
      <c r="J1374" s="1" t="s">
        <v>84</v>
      </c>
      <c r="K1374" t="s">
        <v>3349</v>
      </c>
    </row>
    <row r="1375" spans="1:12" x14ac:dyDescent="0.25">
      <c r="A1375" s="1" t="s">
        <v>3716</v>
      </c>
      <c r="B1375" s="1" t="s">
        <v>3717</v>
      </c>
      <c r="C1375" s="1" t="s">
        <v>47</v>
      </c>
      <c r="D1375" t="s">
        <v>3715</v>
      </c>
      <c r="E1375" s="1" t="s">
        <v>4</v>
      </c>
      <c r="F1375" s="1" t="s">
        <v>152</v>
      </c>
      <c r="G1375" s="1" t="s">
        <v>3718</v>
      </c>
      <c r="I1375" s="5" t="s">
        <v>3558</v>
      </c>
      <c r="J1375" s="1" t="s">
        <v>803</v>
      </c>
      <c r="K1375" s="3" t="s">
        <v>3720</v>
      </c>
      <c r="L1375" s="1" t="s">
        <v>3719</v>
      </c>
    </row>
    <row r="1376" spans="1:12" x14ac:dyDescent="0.25">
      <c r="A1376" s="1" t="s">
        <v>1304</v>
      </c>
      <c r="C1376" s="1" t="s">
        <v>47</v>
      </c>
      <c r="D1376" t="s">
        <v>1294</v>
      </c>
      <c r="E1376" s="1" t="s">
        <v>241</v>
      </c>
      <c r="F1376" s="1" t="s">
        <v>265</v>
      </c>
      <c r="H1376" s="1" t="s">
        <v>894</v>
      </c>
      <c r="I1376" s="1" t="s">
        <v>807</v>
      </c>
      <c r="J1376" s="1" t="s">
        <v>803</v>
      </c>
      <c r="K1376" s="3" t="s">
        <v>1305</v>
      </c>
    </row>
    <row r="1377" spans="1:11" x14ac:dyDescent="0.25">
      <c r="A1377" s="1" t="s">
        <v>2756</v>
      </c>
      <c r="C1377" s="1" t="s">
        <v>11</v>
      </c>
      <c r="D1377" s="1" t="s">
        <v>6</v>
      </c>
      <c r="E1377" s="1" t="s">
        <v>8</v>
      </c>
      <c r="H1377" s="1" t="s">
        <v>889</v>
      </c>
      <c r="I1377" s="1" t="s">
        <v>1784</v>
      </c>
      <c r="J1377" s="1" t="s">
        <v>803</v>
      </c>
      <c r="K1377" s="2" t="s">
        <v>2757</v>
      </c>
    </row>
    <row r="1378" spans="1:11" x14ac:dyDescent="0.25">
      <c r="A1378" s="1" t="s">
        <v>3299</v>
      </c>
      <c r="C1378" s="1" t="s">
        <v>11</v>
      </c>
      <c r="D1378" t="s">
        <v>895</v>
      </c>
      <c r="E1378" s="1" t="s">
        <v>504</v>
      </c>
      <c r="F1378" s="1" t="s">
        <v>3301</v>
      </c>
      <c r="H1378" s="1" t="s">
        <v>3302</v>
      </c>
      <c r="I1378" s="1" t="s">
        <v>2957</v>
      </c>
      <c r="J1378" s="1" t="s">
        <v>803</v>
      </c>
      <c r="K1378" s="2" t="s">
        <v>3300</v>
      </c>
    </row>
    <row r="1379" spans="1:11" x14ac:dyDescent="0.25">
      <c r="A1379" s="1" t="s">
        <v>3439</v>
      </c>
      <c r="C1379" s="1" t="s">
        <v>47</v>
      </c>
      <c r="D1379" t="s">
        <v>812</v>
      </c>
      <c r="E1379" s="1" t="s">
        <v>4</v>
      </c>
      <c r="F1379" s="1" t="s">
        <v>161</v>
      </c>
      <c r="G1379" s="1" t="s">
        <v>3440</v>
      </c>
      <c r="H1379" s="1" t="s">
        <v>3441</v>
      </c>
      <c r="I1379" s="1" t="s">
        <v>2957</v>
      </c>
      <c r="J1379" s="1" t="s">
        <v>799</v>
      </c>
      <c r="K1379" s="3" t="s">
        <v>3442</v>
      </c>
    </row>
    <row r="1380" spans="1:11" x14ac:dyDescent="0.25">
      <c r="A1380" s="1" t="s">
        <v>691</v>
      </c>
      <c r="C1380" s="1" t="s">
        <v>11</v>
      </c>
      <c r="D1380" s="1" t="s">
        <v>6</v>
      </c>
      <c r="E1380" s="1" t="s">
        <v>8</v>
      </c>
      <c r="H1380" s="1" t="s">
        <v>680</v>
      </c>
      <c r="I1380" s="1" t="s">
        <v>1636</v>
      </c>
      <c r="J1380" s="1" t="s">
        <v>1635</v>
      </c>
      <c r="K1380" s="2" t="s">
        <v>692</v>
      </c>
    </row>
    <row r="1381" spans="1:11" x14ac:dyDescent="0.25">
      <c r="A1381" s="1" t="s">
        <v>2687</v>
      </c>
      <c r="C1381" s="1" t="s">
        <v>747</v>
      </c>
      <c r="D1381" t="s">
        <v>12</v>
      </c>
      <c r="E1381" s="1" t="s">
        <v>241</v>
      </c>
      <c r="F1381" s="1" t="s">
        <v>259</v>
      </c>
      <c r="I1381" s="1" t="s">
        <v>1784</v>
      </c>
      <c r="J1381" s="1" t="s">
        <v>799</v>
      </c>
      <c r="K1381" s="2" t="s">
        <v>3131</v>
      </c>
    </row>
    <row r="1382" spans="1:11" x14ac:dyDescent="0.25">
      <c r="A1382" s="1" t="s">
        <v>1302</v>
      </c>
      <c r="C1382" s="1" t="s">
        <v>47</v>
      </c>
      <c r="D1382" t="s">
        <v>50</v>
      </c>
      <c r="E1382" s="1" t="s">
        <v>241</v>
      </c>
      <c r="F1382" s="1" t="s">
        <v>268</v>
      </c>
      <c r="H1382" s="1" t="s">
        <v>3027</v>
      </c>
      <c r="I1382" s="1" t="s">
        <v>807</v>
      </c>
      <c r="J1382" s="1" t="s">
        <v>799</v>
      </c>
      <c r="K1382" s="3" t="s">
        <v>1303</v>
      </c>
    </row>
    <row r="1383" spans="1:11" x14ac:dyDescent="0.25">
      <c r="A1383" s="1" t="s">
        <v>4236</v>
      </c>
      <c r="C1383" s="1" t="s">
        <v>747</v>
      </c>
      <c r="D1383" s="1" t="s">
        <v>942</v>
      </c>
      <c r="E1383" s="1" t="s">
        <v>241</v>
      </c>
      <c r="F1383" s="1" t="s">
        <v>259</v>
      </c>
      <c r="G1383" s="1" t="s">
        <v>55</v>
      </c>
      <c r="H1383" s="1" t="s">
        <v>841</v>
      </c>
      <c r="I1383" s="1" t="s">
        <v>1740</v>
      </c>
      <c r="J1383" s="1" t="s">
        <v>803</v>
      </c>
      <c r="K1383" t="s">
        <v>4237</v>
      </c>
    </row>
    <row r="1384" spans="1:11" x14ac:dyDescent="0.25">
      <c r="A1384" s="1" t="s">
        <v>2913</v>
      </c>
      <c r="C1384" s="1" t="s">
        <v>47</v>
      </c>
      <c r="D1384" t="s">
        <v>50</v>
      </c>
      <c r="E1384" s="1" t="s">
        <v>4</v>
      </c>
      <c r="F1384" s="1" t="s">
        <v>388</v>
      </c>
      <c r="H1384" s="1" t="s">
        <v>1278</v>
      </c>
      <c r="I1384" s="1" t="s">
        <v>2914</v>
      </c>
      <c r="J1384" s="1" t="s">
        <v>803</v>
      </c>
      <c r="K1384" s="2" t="s">
        <v>2915</v>
      </c>
    </row>
    <row r="1385" spans="1:11" x14ac:dyDescent="0.25">
      <c r="A1385" s="1" t="s">
        <v>1619</v>
      </c>
      <c r="C1385" s="1" t="s">
        <v>48</v>
      </c>
      <c r="D1385" s="1" t="s">
        <v>1620</v>
      </c>
      <c r="E1385" s="1" t="s">
        <v>241</v>
      </c>
      <c r="F1385" s="1" t="s">
        <v>300</v>
      </c>
      <c r="H1385" s="1" t="s">
        <v>1488</v>
      </c>
      <c r="I1385" s="1" t="s">
        <v>1613</v>
      </c>
      <c r="J1385" s="1" t="s">
        <v>803</v>
      </c>
      <c r="K1385" s="3" t="s">
        <v>1621</v>
      </c>
    </row>
    <row r="1386" spans="1:11" x14ac:dyDescent="0.25">
      <c r="A1386" s="1" t="s">
        <v>2142</v>
      </c>
      <c r="C1386" s="1" t="s">
        <v>11</v>
      </c>
      <c r="D1386" t="s">
        <v>2143</v>
      </c>
      <c r="E1386" s="1" t="s">
        <v>3</v>
      </c>
      <c r="F1386" s="1" t="s">
        <v>376</v>
      </c>
      <c r="G1386" s="1" t="s">
        <v>105</v>
      </c>
      <c r="I1386" s="1" t="s">
        <v>1796</v>
      </c>
      <c r="J1386" s="1" t="s">
        <v>803</v>
      </c>
    </row>
    <row r="1387" spans="1:11" x14ac:dyDescent="0.25">
      <c r="A1387" s="1" t="s">
        <v>3876</v>
      </c>
      <c r="C1387" s="1" t="s">
        <v>11</v>
      </c>
      <c r="D1387" t="s">
        <v>12</v>
      </c>
      <c r="E1387" s="1" t="s">
        <v>1</v>
      </c>
      <c r="F1387" s="1" t="s">
        <v>1705</v>
      </c>
      <c r="H1387" t="s">
        <v>3879</v>
      </c>
      <c r="I1387" s="1" t="s">
        <v>3877</v>
      </c>
      <c r="J1387" s="1" t="s">
        <v>803</v>
      </c>
      <c r="K1387" s="3" t="s">
        <v>3878</v>
      </c>
    </row>
    <row r="1388" spans="1:11" x14ac:dyDescent="0.25">
      <c r="A1388" s="1" t="s">
        <v>1489</v>
      </c>
      <c r="C1388" s="1" t="s">
        <v>747</v>
      </c>
      <c r="D1388" t="s">
        <v>12</v>
      </c>
      <c r="E1388" s="1" t="s">
        <v>1</v>
      </c>
      <c r="F1388" s="1" t="s">
        <v>150</v>
      </c>
      <c r="H1388" s="1" t="s">
        <v>1150</v>
      </c>
      <c r="I1388" s="1" t="s">
        <v>896</v>
      </c>
      <c r="J1388" s="1" t="s">
        <v>803</v>
      </c>
      <c r="K1388" s="3" t="s">
        <v>1490</v>
      </c>
    </row>
    <row r="1389" spans="1:11" x14ac:dyDescent="0.25">
      <c r="A1389" s="1" t="s">
        <v>1138</v>
      </c>
      <c r="C1389" s="1" t="s">
        <v>11</v>
      </c>
      <c r="D1389" s="1" t="s">
        <v>1139</v>
      </c>
      <c r="E1389" s="1" t="s">
        <v>1</v>
      </c>
      <c r="F1389" s="1" t="s">
        <v>202</v>
      </c>
      <c r="G1389" s="1" t="s">
        <v>55</v>
      </c>
      <c r="H1389" s="1" t="s">
        <v>639</v>
      </c>
      <c r="I1389" s="1" t="s">
        <v>896</v>
      </c>
      <c r="J1389" s="1" t="s">
        <v>803</v>
      </c>
      <c r="K1389" s="3" t="s">
        <v>1140</v>
      </c>
    </row>
    <row r="1390" spans="1:11" x14ac:dyDescent="0.25">
      <c r="A1390" s="1" t="s">
        <v>409</v>
      </c>
      <c r="C1390" s="1" t="s">
        <v>11</v>
      </c>
      <c r="D1390" t="s">
        <v>892</v>
      </c>
      <c r="E1390" s="1" t="s">
        <v>4</v>
      </c>
      <c r="F1390" s="1" t="s">
        <v>152</v>
      </c>
      <c r="G1390" s="1" t="s">
        <v>92</v>
      </c>
      <c r="H1390" s="1" t="s">
        <v>916</v>
      </c>
      <c r="I1390" s="1" t="s">
        <v>807</v>
      </c>
      <c r="J1390" s="1" t="s">
        <v>803</v>
      </c>
      <c r="K1390" s="3" t="s">
        <v>410</v>
      </c>
    </row>
    <row r="1391" spans="1:11" x14ac:dyDescent="0.25">
      <c r="A1391" s="1" t="s">
        <v>1334</v>
      </c>
      <c r="C1391" s="1" t="s">
        <v>747</v>
      </c>
      <c r="D1391" t="s">
        <v>12</v>
      </c>
      <c r="E1391" s="1" t="s">
        <v>4</v>
      </c>
      <c r="F1391" s="1" t="s">
        <v>388</v>
      </c>
      <c r="H1391" s="1" t="s">
        <v>894</v>
      </c>
      <c r="I1391" s="1" t="s">
        <v>807</v>
      </c>
      <c r="J1391" s="1" t="s">
        <v>133</v>
      </c>
      <c r="K1391" s="3" t="s">
        <v>1335</v>
      </c>
    </row>
    <row r="1392" spans="1:11" x14ac:dyDescent="0.25">
      <c r="A1392" s="1" t="s">
        <v>1685</v>
      </c>
      <c r="C1392" s="1" t="s">
        <v>747</v>
      </c>
      <c r="D1392" t="s">
        <v>1686</v>
      </c>
      <c r="E1392" s="1" t="s">
        <v>1</v>
      </c>
      <c r="F1392" s="1" t="s">
        <v>1577</v>
      </c>
      <c r="G1392" s="1" t="s">
        <v>55</v>
      </c>
      <c r="H1392" s="1" t="s">
        <v>639</v>
      </c>
      <c r="I1392" s="1" t="s">
        <v>1688</v>
      </c>
      <c r="J1392" s="1" t="s">
        <v>803</v>
      </c>
      <c r="K1392" s="7" t="s">
        <v>1687</v>
      </c>
    </row>
    <row r="1393" spans="1:12" x14ac:dyDescent="0.25">
      <c r="A1393" s="1" t="s">
        <v>17</v>
      </c>
      <c r="C1393" s="1" t="s">
        <v>11</v>
      </c>
      <c r="D1393" s="1" t="s">
        <v>50</v>
      </c>
      <c r="E1393" s="1" t="s">
        <v>1</v>
      </c>
      <c r="F1393" s="1" t="s">
        <v>151</v>
      </c>
      <c r="H1393" s="1" t="s">
        <v>676</v>
      </c>
      <c r="I1393" s="1" t="s">
        <v>859</v>
      </c>
      <c r="J1393" s="1" t="s">
        <v>803</v>
      </c>
      <c r="K1393" s="3" t="s">
        <v>30</v>
      </c>
    </row>
    <row r="1394" spans="1:12" x14ac:dyDescent="0.25">
      <c r="A1394" s="1" t="s">
        <v>3660</v>
      </c>
      <c r="C1394" s="1" t="s">
        <v>11</v>
      </c>
      <c r="D1394" t="s">
        <v>50</v>
      </c>
      <c r="E1394" s="1" t="s">
        <v>446</v>
      </c>
      <c r="F1394" s="1" t="s">
        <v>3662</v>
      </c>
      <c r="H1394" s="1" t="s">
        <v>924</v>
      </c>
      <c r="I1394" s="5" t="s">
        <v>3558</v>
      </c>
      <c r="J1394" s="1" t="s">
        <v>803</v>
      </c>
      <c r="K1394" s="3" t="s">
        <v>3661</v>
      </c>
    </row>
    <row r="1395" spans="1:12" x14ac:dyDescent="0.25">
      <c r="A1395" s="1" t="s">
        <v>3281</v>
      </c>
      <c r="B1395" s="1" t="s">
        <v>3282</v>
      </c>
      <c r="C1395" s="1" t="s">
        <v>48</v>
      </c>
      <c r="D1395" t="s">
        <v>3067</v>
      </c>
      <c r="E1395" s="1" t="s">
        <v>241</v>
      </c>
      <c r="F1395" s="1" t="s">
        <v>268</v>
      </c>
      <c r="H1395" s="1" t="s">
        <v>924</v>
      </c>
      <c r="I1395" s="1" t="s">
        <v>2957</v>
      </c>
      <c r="J1395" s="1" t="s">
        <v>803</v>
      </c>
      <c r="K1395" t="s">
        <v>3284</v>
      </c>
      <c r="L1395" t="s">
        <v>3283</v>
      </c>
    </row>
    <row r="1396" spans="1:12" x14ac:dyDescent="0.25">
      <c r="A1396" s="1" t="s">
        <v>2975</v>
      </c>
      <c r="C1396" s="1" t="s">
        <v>47</v>
      </c>
      <c r="D1396" t="s">
        <v>2976</v>
      </c>
      <c r="E1396" s="1" t="s">
        <v>4</v>
      </c>
      <c r="F1396" s="1" t="s">
        <v>388</v>
      </c>
      <c r="G1396" s="1" t="s">
        <v>98</v>
      </c>
      <c r="I1396" s="1" t="s">
        <v>1498</v>
      </c>
      <c r="J1396" s="1" t="s">
        <v>803</v>
      </c>
      <c r="K1396" s="3" t="s">
        <v>2978</v>
      </c>
    </row>
    <row r="1397" spans="1:12" x14ac:dyDescent="0.25">
      <c r="A1397" s="1" t="s">
        <v>2533</v>
      </c>
      <c r="C1397" s="1" t="s">
        <v>47</v>
      </c>
      <c r="D1397" t="s">
        <v>2489</v>
      </c>
      <c r="E1397" s="1" t="s">
        <v>3</v>
      </c>
      <c r="F1397" s="1" t="s">
        <v>155</v>
      </c>
      <c r="G1397" s="1" t="s">
        <v>2547</v>
      </c>
      <c r="I1397" s="1" t="s">
        <v>1769</v>
      </c>
      <c r="J1397" s="1" t="s">
        <v>84</v>
      </c>
      <c r="K1397" s="2" t="s">
        <v>2534</v>
      </c>
    </row>
    <row r="1398" spans="1:12" x14ac:dyDescent="0.25">
      <c r="A1398" s="1" t="s">
        <v>2557</v>
      </c>
      <c r="C1398" s="1" t="s">
        <v>47</v>
      </c>
      <c r="D1398" t="s">
        <v>2489</v>
      </c>
      <c r="E1398" s="1" t="s">
        <v>53</v>
      </c>
      <c r="F1398" s="1" t="s">
        <v>323</v>
      </c>
      <c r="G1398" s="1" t="s">
        <v>2500</v>
      </c>
      <c r="H1398" s="1" t="s">
        <v>842</v>
      </c>
      <c r="I1398" s="1" t="s">
        <v>1845</v>
      </c>
      <c r="J1398" s="1" t="s">
        <v>799</v>
      </c>
      <c r="K1398" s="2" t="s">
        <v>2558</v>
      </c>
    </row>
    <row r="1399" spans="1:12" x14ac:dyDescent="0.25">
      <c r="A1399" s="1" t="s">
        <v>2492</v>
      </c>
      <c r="C1399" s="1" t="s">
        <v>747</v>
      </c>
      <c r="D1399" t="s">
        <v>2493</v>
      </c>
      <c r="E1399" s="1" t="s">
        <v>241</v>
      </c>
      <c r="F1399" s="1" t="s">
        <v>259</v>
      </c>
      <c r="G1399" s="1" t="s">
        <v>1371</v>
      </c>
      <c r="I1399" s="1" t="s">
        <v>1769</v>
      </c>
      <c r="J1399" s="1" t="s">
        <v>799</v>
      </c>
      <c r="K1399" s="3" t="s">
        <v>2495</v>
      </c>
    </row>
    <row r="1400" spans="1:12" x14ac:dyDescent="0.25">
      <c r="A1400" s="1" t="s">
        <v>3259</v>
      </c>
      <c r="C1400" s="1" t="s">
        <v>11</v>
      </c>
      <c r="D1400" t="s">
        <v>50</v>
      </c>
      <c r="E1400" s="1" t="s">
        <v>1</v>
      </c>
      <c r="F1400" s="1" t="s">
        <v>211</v>
      </c>
      <c r="H1400" s="1" t="s">
        <v>639</v>
      </c>
      <c r="I1400" s="1" t="s">
        <v>2957</v>
      </c>
      <c r="J1400" s="1" t="s">
        <v>803</v>
      </c>
      <c r="K1400" t="s">
        <v>3260</v>
      </c>
    </row>
    <row r="1401" spans="1:12" x14ac:dyDescent="0.25">
      <c r="A1401" s="1" t="s">
        <v>2019</v>
      </c>
      <c r="C1401" s="1" t="s">
        <v>11</v>
      </c>
      <c r="D1401" t="s">
        <v>2020</v>
      </c>
      <c r="E1401" s="1" t="s">
        <v>72</v>
      </c>
      <c r="F1401" s="1" t="s">
        <v>2021</v>
      </c>
      <c r="G1401" s="1" t="s">
        <v>1371</v>
      </c>
      <c r="I1401" s="1" t="s">
        <v>1781</v>
      </c>
      <c r="J1401" s="1" t="s">
        <v>803</v>
      </c>
      <c r="K1401" s="3" t="s">
        <v>2018</v>
      </c>
    </row>
    <row r="1402" spans="1:12" x14ac:dyDescent="0.25">
      <c r="A1402" s="1" t="s">
        <v>3007</v>
      </c>
      <c r="C1402" s="1" t="s">
        <v>47</v>
      </c>
      <c r="D1402" t="s">
        <v>1240</v>
      </c>
      <c r="E1402" s="1" t="s">
        <v>8</v>
      </c>
      <c r="F1402" s="1" t="s">
        <v>144</v>
      </c>
      <c r="H1402" s="1" t="s">
        <v>1278</v>
      </c>
      <c r="I1402" s="1" t="s">
        <v>1857</v>
      </c>
      <c r="J1402" s="1" t="s">
        <v>803</v>
      </c>
      <c r="K1402" s="2" t="s">
        <v>3132</v>
      </c>
    </row>
    <row r="1403" spans="1:12" x14ac:dyDescent="0.25">
      <c r="A1403" s="1" t="s">
        <v>316</v>
      </c>
      <c r="C1403" s="1" t="s">
        <v>11</v>
      </c>
      <c r="D1403" t="s">
        <v>864</v>
      </c>
      <c r="E1403" s="1" t="s">
        <v>53</v>
      </c>
      <c r="F1403" s="1" t="s">
        <v>317</v>
      </c>
      <c r="H1403" s="1" t="s">
        <v>889</v>
      </c>
      <c r="I1403" s="1" t="s">
        <v>795</v>
      </c>
      <c r="J1403" s="1" t="s">
        <v>803</v>
      </c>
      <c r="K1403" s="3" t="s">
        <v>318</v>
      </c>
    </row>
    <row r="1404" spans="1:12" x14ac:dyDescent="0.25">
      <c r="A1404" s="1" t="s">
        <v>2537</v>
      </c>
      <c r="C1404" s="1" t="s">
        <v>47</v>
      </c>
      <c r="D1404" t="s">
        <v>950</v>
      </c>
      <c r="E1404" s="1" t="s">
        <v>53</v>
      </c>
      <c r="F1404" s="1" t="s">
        <v>323</v>
      </c>
      <c r="G1404" s="1" t="s">
        <v>92</v>
      </c>
      <c r="H1404" s="1" t="s">
        <v>2362</v>
      </c>
      <c r="I1404" s="1" t="s">
        <v>1769</v>
      </c>
      <c r="J1404" s="1" t="s">
        <v>799</v>
      </c>
      <c r="K1404" s="2" t="s">
        <v>2538</v>
      </c>
    </row>
    <row r="1405" spans="1:12" x14ac:dyDescent="0.25">
      <c r="A1405" s="1" t="s">
        <v>2050</v>
      </c>
      <c r="C1405" s="1" t="s">
        <v>11</v>
      </c>
      <c r="D1405" t="s">
        <v>885</v>
      </c>
      <c r="E1405" s="1" t="s">
        <v>4</v>
      </c>
      <c r="F1405" s="1" t="s">
        <v>1833</v>
      </c>
      <c r="H1405" s="1" t="s">
        <v>639</v>
      </c>
      <c r="I1405" s="1" t="s">
        <v>1498</v>
      </c>
      <c r="J1405" s="1" t="s">
        <v>803</v>
      </c>
      <c r="K1405" s="3" t="s">
        <v>2051</v>
      </c>
    </row>
    <row r="1406" spans="1:12" x14ac:dyDescent="0.25">
      <c r="A1406" s="1" t="s">
        <v>2283</v>
      </c>
      <c r="C1406" s="1" t="s">
        <v>48</v>
      </c>
      <c r="D1406" t="s">
        <v>1699</v>
      </c>
      <c r="E1406" s="1" t="s">
        <v>1</v>
      </c>
      <c r="F1406" s="1" t="s">
        <v>2284</v>
      </c>
      <c r="G1406" s="1" t="s">
        <v>55</v>
      </c>
      <c r="I1406" s="1" t="s">
        <v>1784</v>
      </c>
      <c r="J1406" s="1" t="s">
        <v>803</v>
      </c>
      <c r="K1406" s="3" t="s">
        <v>2285</v>
      </c>
    </row>
    <row r="1407" spans="1:12" x14ac:dyDescent="0.25">
      <c r="A1407" s="1" t="s">
        <v>2044</v>
      </c>
      <c r="C1407" s="1" t="s">
        <v>11</v>
      </c>
      <c r="D1407" t="s">
        <v>59</v>
      </c>
      <c r="E1407" s="1" t="s">
        <v>4</v>
      </c>
      <c r="F1407" s="1" t="s">
        <v>388</v>
      </c>
      <c r="H1407" s="1" t="s">
        <v>1278</v>
      </c>
      <c r="I1407" s="1" t="s">
        <v>1674</v>
      </c>
      <c r="J1407" s="1" t="s">
        <v>803</v>
      </c>
      <c r="K1407" s="3" t="s">
        <v>2045</v>
      </c>
    </row>
    <row r="1408" spans="1:12" x14ac:dyDescent="0.25">
      <c r="A1408" s="1" t="s">
        <v>1571</v>
      </c>
      <c r="C1408" s="1" t="s">
        <v>11</v>
      </c>
      <c r="D1408" s="1" t="s">
        <v>1441</v>
      </c>
      <c r="E1408" s="1" t="s">
        <v>1</v>
      </c>
      <c r="F1408" s="1" t="s">
        <v>641</v>
      </c>
      <c r="G1408" s="1" t="s">
        <v>92</v>
      </c>
      <c r="I1408" s="1" t="s">
        <v>1372</v>
      </c>
      <c r="J1408" s="1" t="s">
        <v>803</v>
      </c>
      <c r="K1408" s="3" t="s">
        <v>1572</v>
      </c>
    </row>
    <row r="1409" spans="1:11" x14ac:dyDescent="0.25">
      <c r="A1409" s="1" t="s">
        <v>1989</v>
      </c>
      <c r="C1409" s="1" t="s">
        <v>11</v>
      </c>
      <c r="D1409" t="s">
        <v>1240</v>
      </c>
      <c r="E1409" s="1" t="s">
        <v>8</v>
      </c>
      <c r="F1409" s="1" t="s">
        <v>517</v>
      </c>
      <c r="H1409" s="1" t="s">
        <v>639</v>
      </c>
      <c r="I1409" s="1" t="s">
        <v>876</v>
      </c>
      <c r="J1409" s="1" t="s">
        <v>803</v>
      </c>
      <c r="K1409" s="3" t="s">
        <v>1990</v>
      </c>
    </row>
    <row r="1410" spans="1:11" x14ac:dyDescent="0.25">
      <c r="A1410" s="1" t="s">
        <v>338</v>
      </c>
      <c r="C1410" s="1" t="s">
        <v>11</v>
      </c>
      <c r="D1410" s="1" t="s">
        <v>50</v>
      </c>
      <c r="E1410" s="1" t="s">
        <v>53</v>
      </c>
      <c r="F1410" s="1" t="s">
        <v>339</v>
      </c>
      <c r="H1410" s="1" t="s">
        <v>3028</v>
      </c>
      <c r="I1410" s="1" t="s">
        <v>807</v>
      </c>
      <c r="J1410" s="1" t="s">
        <v>803</v>
      </c>
      <c r="K1410" s="3" t="s">
        <v>340</v>
      </c>
    </row>
    <row r="1411" spans="1:11" x14ac:dyDescent="0.25">
      <c r="A1411" s="1" t="s">
        <v>3367</v>
      </c>
      <c r="C1411" s="1" t="s">
        <v>47</v>
      </c>
      <c r="D1411" s="1" t="s">
        <v>1824</v>
      </c>
      <c r="E1411" s="1" t="s">
        <v>241</v>
      </c>
      <c r="F1411" s="1" t="s">
        <v>242</v>
      </c>
      <c r="G1411" s="1" t="s">
        <v>73</v>
      </c>
      <c r="H1411" s="1" t="s">
        <v>889</v>
      </c>
      <c r="I1411" s="1" t="s">
        <v>2957</v>
      </c>
      <c r="J1411" s="1" t="s">
        <v>799</v>
      </c>
      <c r="K1411" s="3" t="s">
        <v>3368</v>
      </c>
    </row>
    <row r="1412" spans="1:11" x14ac:dyDescent="0.25">
      <c r="A1412" s="1" t="s">
        <v>4013</v>
      </c>
      <c r="C1412" s="1" t="s">
        <v>47</v>
      </c>
      <c r="D1412" t="s">
        <v>2519</v>
      </c>
      <c r="E1412" s="1" t="s">
        <v>241</v>
      </c>
      <c r="F1412" s="1" t="s">
        <v>285</v>
      </c>
      <c r="G1412" s="1" t="s">
        <v>271</v>
      </c>
      <c r="I1412" s="1" t="s">
        <v>3880</v>
      </c>
      <c r="J1412" s="1" t="s">
        <v>799</v>
      </c>
      <c r="K1412" s="3" t="s">
        <v>4014</v>
      </c>
    </row>
    <row r="1413" spans="1:11" x14ac:dyDescent="0.25">
      <c r="A1413" s="1" t="s">
        <v>2428</v>
      </c>
      <c r="C1413" s="1" t="s">
        <v>11</v>
      </c>
      <c r="D1413" t="s">
        <v>949</v>
      </c>
      <c r="E1413" s="1" t="s">
        <v>4</v>
      </c>
      <c r="F1413" s="1" t="s">
        <v>398</v>
      </c>
      <c r="G1413" s="1" t="s">
        <v>1903</v>
      </c>
      <c r="I1413" s="1" t="s">
        <v>1796</v>
      </c>
      <c r="J1413" s="1" t="s">
        <v>803</v>
      </c>
      <c r="K1413" s="7" t="s">
        <v>2429</v>
      </c>
    </row>
    <row r="1414" spans="1:11" x14ac:dyDescent="0.25">
      <c r="A1414" s="1" t="s">
        <v>2669</v>
      </c>
      <c r="C1414" s="1" t="s">
        <v>747</v>
      </c>
      <c r="D1414" t="s">
        <v>885</v>
      </c>
      <c r="E1414" s="1" t="s">
        <v>3</v>
      </c>
      <c r="F1414" s="1" t="s">
        <v>28</v>
      </c>
      <c r="H1414" s="1" t="s">
        <v>3414</v>
      </c>
      <c r="I1414" s="1" t="s">
        <v>1766</v>
      </c>
      <c r="J1414" s="1" t="s">
        <v>803</v>
      </c>
      <c r="K1414" s="3" t="s">
        <v>2670</v>
      </c>
    </row>
    <row r="1415" spans="1:11" x14ac:dyDescent="0.25">
      <c r="A1415" s="1" t="s">
        <v>1033</v>
      </c>
      <c r="C1415" s="1" t="s">
        <v>747</v>
      </c>
      <c r="D1415" s="1" t="s">
        <v>6</v>
      </c>
      <c r="E1415" s="1" t="s">
        <v>8</v>
      </c>
      <c r="H1415" s="1" t="s">
        <v>1038</v>
      </c>
      <c r="I1415" s="1" t="s">
        <v>896</v>
      </c>
      <c r="J1415" s="1" t="s">
        <v>803</v>
      </c>
      <c r="K1415" s="3" t="s">
        <v>1034</v>
      </c>
    </row>
    <row r="1416" spans="1:11" x14ac:dyDescent="0.25">
      <c r="A1416" s="1" t="s">
        <v>289</v>
      </c>
      <c r="C1416" s="1" t="s">
        <v>11</v>
      </c>
      <c r="D1416" s="1" t="s">
        <v>12</v>
      </c>
      <c r="E1416" s="1" t="s">
        <v>241</v>
      </c>
      <c r="F1416" s="1" t="s">
        <v>268</v>
      </c>
      <c r="H1416" s="1" t="s">
        <v>3008</v>
      </c>
      <c r="I1416" s="1" t="s">
        <v>769</v>
      </c>
      <c r="J1416" s="1" t="s">
        <v>803</v>
      </c>
      <c r="K1416" s="2" t="s">
        <v>290</v>
      </c>
    </row>
    <row r="1417" spans="1:11" x14ac:dyDescent="0.25">
      <c r="A1417" s="1" t="s">
        <v>3140</v>
      </c>
      <c r="C1417" s="1" t="s">
        <v>11</v>
      </c>
      <c r="D1417" t="s">
        <v>895</v>
      </c>
      <c r="E1417" s="1" t="s">
        <v>499</v>
      </c>
      <c r="F1417" s="1" t="s">
        <v>3141</v>
      </c>
      <c r="G1417" s="1" t="s">
        <v>457</v>
      </c>
      <c r="H1417" s="1" t="s">
        <v>3053</v>
      </c>
      <c r="I1417" s="1" t="s">
        <v>2957</v>
      </c>
      <c r="J1417" s="1" t="s">
        <v>799</v>
      </c>
      <c r="K1417" s="3" t="s">
        <v>3142</v>
      </c>
    </row>
    <row r="1418" spans="1:11" x14ac:dyDescent="0.25">
      <c r="A1418" s="1" t="s">
        <v>3492</v>
      </c>
      <c r="C1418" s="1" t="s">
        <v>747</v>
      </c>
      <c r="D1418" t="s">
        <v>12</v>
      </c>
      <c r="E1418" s="1" t="s">
        <v>4</v>
      </c>
      <c r="F1418" s="1" t="s">
        <v>152</v>
      </c>
      <c r="H1418" s="1" t="s">
        <v>1285</v>
      </c>
      <c r="I1418" s="1" t="s">
        <v>2957</v>
      </c>
      <c r="J1418" s="1" t="s">
        <v>1648</v>
      </c>
      <c r="K1418" t="s">
        <v>3491</v>
      </c>
    </row>
    <row r="1419" spans="1:11" x14ac:dyDescent="0.25">
      <c r="A1419" s="1" t="s">
        <v>20</v>
      </c>
      <c r="C1419" s="1" t="s">
        <v>48</v>
      </c>
      <c r="D1419" t="s">
        <v>816</v>
      </c>
      <c r="E1419" s="1" t="s">
        <v>4</v>
      </c>
      <c r="F1419" s="1" t="s">
        <v>153</v>
      </c>
      <c r="G1419" s="1" t="s">
        <v>56</v>
      </c>
      <c r="I1419" s="1" t="s">
        <v>769</v>
      </c>
      <c r="J1419" s="1" t="s">
        <v>803</v>
      </c>
      <c r="K1419" s="3" t="s">
        <v>39</v>
      </c>
    </row>
    <row r="1420" spans="1:11" x14ac:dyDescent="0.25">
      <c r="A1420" s="1" t="s">
        <v>2997</v>
      </c>
      <c r="C1420" s="1" t="s">
        <v>47</v>
      </c>
      <c r="D1420" t="s">
        <v>884</v>
      </c>
      <c r="E1420" s="1" t="s">
        <v>4</v>
      </c>
      <c r="F1420" s="1" t="s">
        <v>1833</v>
      </c>
      <c r="G1420" s="1" t="s">
        <v>92</v>
      </c>
      <c r="H1420" s="1" t="s">
        <v>924</v>
      </c>
      <c r="I1420" s="1" t="s">
        <v>1857</v>
      </c>
      <c r="J1420" s="1" t="s">
        <v>803</v>
      </c>
      <c r="K1420" s="2" t="s">
        <v>2998</v>
      </c>
    </row>
    <row r="1421" spans="1:11" x14ac:dyDescent="0.25">
      <c r="A1421" s="1" t="s">
        <v>3448</v>
      </c>
      <c r="C1421" s="1" t="s">
        <v>47</v>
      </c>
      <c r="D1421" t="s">
        <v>50</v>
      </c>
      <c r="E1421" s="1" t="s">
        <v>4</v>
      </c>
      <c r="F1421" s="1" t="s">
        <v>388</v>
      </c>
      <c r="H1421" s="1" t="s">
        <v>3441</v>
      </c>
      <c r="I1421" s="1" t="s">
        <v>2957</v>
      </c>
      <c r="J1421" s="1" t="s">
        <v>802</v>
      </c>
      <c r="K1421" t="s">
        <v>3449</v>
      </c>
    </row>
    <row r="1422" spans="1:11" x14ac:dyDescent="0.25">
      <c r="A1422" s="1" t="s">
        <v>4120</v>
      </c>
      <c r="C1422" s="1" t="s">
        <v>747</v>
      </c>
      <c r="D1422" s="1" t="s">
        <v>885</v>
      </c>
      <c r="E1422" s="1" t="s">
        <v>3</v>
      </c>
      <c r="F1422" s="1" t="s">
        <v>28</v>
      </c>
      <c r="I1422" s="1" t="s">
        <v>3880</v>
      </c>
      <c r="J1422" s="1" t="s">
        <v>133</v>
      </c>
      <c r="K1422" s="3" t="s">
        <v>4121</v>
      </c>
    </row>
    <row r="1423" spans="1:11" x14ac:dyDescent="0.25">
      <c r="A1423" s="1" t="s">
        <v>2498</v>
      </c>
      <c r="C1423" s="1" t="s">
        <v>11</v>
      </c>
      <c r="D1423" t="s">
        <v>2295</v>
      </c>
      <c r="E1423" s="1" t="s">
        <v>241</v>
      </c>
      <c r="F1423" s="1" t="s">
        <v>265</v>
      </c>
      <c r="G1423" s="1" t="s">
        <v>77</v>
      </c>
      <c r="H1423" s="1" t="s">
        <v>3008</v>
      </c>
      <c r="I1423" s="1" t="s">
        <v>1766</v>
      </c>
      <c r="J1423" s="1" t="s">
        <v>803</v>
      </c>
      <c r="K1423" s="3" t="s">
        <v>2499</v>
      </c>
    </row>
    <row r="1424" spans="1:11" x14ac:dyDescent="0.25">
      <c r="A1424" s="1" t="s">
        <v>542</v>
      </c>
      <c r="C1424" s="1" t="s">
        <v>11</v>
      </c>
      <c r="D1424" s="1" t="s">
        <v>1240</v>
      </c>
      <c r="E1424" s="1" t="s">
        <v>8</v>
      </c>
      <c r="F1424" s="1" t="s">
        <v>179</v>
      </c>
      <c r="H1424" s="1" t="s">
        <v>3029</v>
      </c>
      <c r="I1424" s="1" t="s">
        <v>753</v>
      </c>
      <c r="J1424" s="1" t="s">
        <v>803</v>
      </c>
      <c r="K1424" s="2" t="s">
        <v>543</v>
      </c>
    </row>
    <row r="1425" spans="1:11" x14ac:dyDescent="0.25">
      <c r="A1425" s="1" t="s">
        <v>765</v>
      </c>
      <c r="C1425" s="1" t="s">
        <v>747</v>
      </c>
      <c r="D1425" s="1" t="s">
        <v>6</v>
      </c>
      <c r="E1425" s="1" t="s">
        <v>8</v>
      </c>
      <c r="H1425" s="1" t="s">
        <v>680</v>
      </c>
      <c r="I1425" s="1" t="s">
        <v>769</v>
      </c>
      <c r="J1425" s="1" t="s">
        <v>803</v>
      </c>
      <c r="K1425" s="7" t="s">
        <v>766</v>
      </c>
    </row>
    <row r="1426" spans="1:11" x14ac:dyDescent="0.25">
      <c r="A1426" s="1" t="s">
        <v>375</v>
      </c>
      <c r="C1426" s="1" t="s">
        <v>11</v>
      </c>
      <c r="D1426" t="s">
        <v>927</v>
      </c>
      <c r="E1426" s="1" t="s">
        <v>3</v>
      </c>
      <c r="F1426" s="1" t="s">
        <v>376</v>
      </c>
      <c r="G1426" s="1" t="s">
        <v>77</v>
      </c>
      <c r="I1426" s="1" t="s">
        <v>753</v>
      </c>
      <c r="J1426" s="1" t="s">
        <v>803</v>
      </c>
      <c r="K1426" s="3" t="s">
        <v>377</v>
      </c>
    </row>
    <row r="1427" spans="1:11" x14ac:dyDescent="0.25">
      <c r="A1427" s="1" t="s">
        <v>2298</v>
      </c>
      <c r="C1427" s="1" t="s">
        <v>11</v>
      </c>
      <c r="D1427" t="s">
        <v>50</v>
      </c>
      <c r="E1427" s="1" t="s">
        <v>1</v>
      </c>
      <c r="F1427" s="1" t="s">
        <v>211</v>
      </c>
      <c r="I1427" s="1" t="s">
        <v>1845</v>
      </c>
      <c r="J1427" s="1" t="s">
        <v>799</v>
      </c>
      <c r="K1427" s="3" t="s">
        <v>2299</v>
      </c>
    </row>
    <row r="1428" spans="1:11" x14ac:dyDescent="0.25">
      <c r="A1428" s="1" t="s">
        <v>2204</v>
      </c>
      <c r="C1428" s="1" t="s">
        <v>11</v>
      </c>
      <c r="D1428" t="s">
        <v>805</v>
      </c>
      <c r="E1428" s="1" t="s">
        <v>53</v>
      </c>
      <c r="F1428" s="1" t="s">
        <v>2205</v>
      </c>
      <c r="G1428" s="1" t="s">
        <v>77</v>
      </c>
      <c r="H1428" s="1" t="s">
        <v>1444</v>
      </c>
      <c r="I1428" s="1" t="s">
        <v>1784</v>
      </c>
      <c r="J1428" s="1" t="s">
        <v>799</v>
      </c>
      <c r="K1428" s="2" t="s">
        <v>2206</v>
      </c>
    </row>
    <row r="1429" spans="1:11" x14ac:dyDescent="0.25">
      <c r="A1429" s="1" t="s">
        <v>2185</v>
      </c>
      <c r="C1429" s="1" t="s">
        <v>11</v>
      </c>
      <c r="D1429" t="s">
        <v>50</v>
      </c>
      <c r="E1429" s="1" t="s">
        <v>53</v>
      </c>
      <c r="F1429" s="1" t="s">
        <v>1174</v>
      </c>
      <c r="H1429" s="1" t="s">
        <v>1278</v>
      </c>
      <c r="I1429" s="1" t="s">
        <v>2187</v>
      </c>
      <c r="J1429" s="1" t="s">
        <v>84</v>
      </c>
      <c r="K1429" s="2" t="s">
        <v>2186</v>
      </c>
    </row>
    <row r="1430" spans="1:11" x14ac:dyDescent="0.25">
      <c r="A1430" s="1" t="s">
        <v>1248</v>
      </c>
      <c r="C1430" s="1" t="s">
        <v>48</v>
      </c>
      <c r="D1430" s="1" t="s">
        <v>1249</v>
      </c>
      <c r="E1430" s="1" t="s">
        <v>241</v>
      </c>
      <c r="F1430" s="1" t="s">
        <v>274</v>
      </c>
      <c r="H1430" s="1" t="s">
        <v>1250</v>
      </c>
      <c r="I1430" s="1" t="s">
        <v>896</v>
      </c>
      <c r="J1430" s="1" t="s">
        <v>803</v>
      </c>
      <c r="K1430" s="3" t="s">
        <v>1251</v>
      </c>
    </row>
    <row r="1431" spans="1:11" x14ac:dyDescent="0.25">
      <c r="A1431" s="1" t="s">
        <v>100</v>
      </c>
      <c r="C1431" s="1" t="s">
        <v>48</v>
      </c>
      <c r="D1431" t="s">
        <v>822</v>
      </c>
      <c r="E1431" s="1" t="s">
        <v>103</v>
      </c>
      <c r="F1431" s="1" t="s">
        <v>171</v>
      </c>
      <c r="G1431" s="1" t="s">
        <v>101</v>
      </c>
      <c r="H1431" s="1" t="s">
        <v>3008</v>
      </c>
      <c r="I1431" s="1" t="s">
        <v>774</v>
      </c>
      <c r="J1431" s="1" t="s">
        <v>803</v>
      </c>
      <c r="K1431" s="3" t="s">
        <v>102</v>
      </c>
    </row>
    <row r="1432" spans="1:11" x14ac:dyDescent="0.25">
      <c r="A1432" s="1" t="s">
        <v>1128</v>
      </c>
      <c r="C1432" s="1" t="s">
        <v>48</v>
      </c>
      <c r="D1432" s="1" t="s">
        <v>1129</v>
      </c>
      <c r="E1432" s="1" t="s">
        <v>118</v>
      </c>
      <c r="F1432" s="1" t="s">
        <v>1130</v>
      </c>
      <c r="G1432" s="1" t="s">
        <v>101</v>
      </c>
      <c r="H1432" s="1" t="s">
        <v>913</v>
      </c>
      <c r="I1432" s="1" t="s">
        <v>1079</v>
      </c>
      <c r="J1432" s="1" t="s">
        <v>803</v>
      </c>
      <c r="K1432" s="3" t="s">
        <v>1131</v>
      </c>
    </row>
    <row r="1433" spans="1:11" x14ac:dyDescent="0.25">
      <c r="A1433" s="1" t="s">
        <v>1389</v>
      </c>
      <c r="C1433" s="1" t="s">
        <v>47</v>
      </c>
      <c r="D1433" t="s">
        <v>12</v>
      </c>
      <c r="E1433" s="1" t="s">
        <v>53</v>
      </c>
      <c r="F1433" s="1" t="s">
        <v>1391</v>
      </c>
      <c r="H1433" s="1" t="s">
        <v>1278</v>
      </c>
      <c r="I1433" s="1" t="s">
        <v>795</v>
      </c>
      <c r="J1433" s="1" t="s">
        <v>803</v>
      </c>
      <c r="K1433" s="2" t="s">
        <v>1392</v>
      </c>
    </row>
    <row r="1434" spans="1:11" x14ac:dyDescent="0.25">
      <c r="A1434" s="1" t="s">
        <v>4062</v>
      </c>
      <c r="C1434" s="1" t="s">
        <v>47</v>
      </c>
      <c r="D1434" t="s">
        <v>826</v>
      </c>
      <c r="E1434" s="1" t="s">
        <v>53</v>
      </c>
      <c r="F1434" s="1" t="s">
        <v>323</v>
      </c>
      <c r="G1434" s="1" t="s">
        <v>62</v>
      </c>
      <c r="I1434" s="1" t="s">
        <v>3880</v>
      </c>
      <c r="J1434" s="1" t="s">
        <v>799</v>
      </c>
      <c r="K1434" s="3" t="s">
        <v>4063</v>
      </c>
    </row>
    <row r="1435" spans="1:11" x14ac:dyDescent="0.25">
      <c r="A1435" s="1" t="s">
        <v>117</v>
      </c>
      <c r="C1435" s="1" t="s">
        <v>48</v>
      </c>
      <c r="D1435" t="s">
        <v>828</v>
      </c>
      <c r="E1435" s="1" t="s">
        <v>118</v>
      </c>
      <c r="F1435" s="1" t="s">
        <v>174</v>
      </c>
      <c r="G1435" s="1" t="s">
        <v>119</v>
      </c>
      <c r="H1435" s="1" t="s">
        <v>3010</v>
      </c>
      <c r="I1435" s="1" t="s">
        <v>774</v>
      </c>
      <c r="J1435" s="1" t="s">
        <v>803</v>
      </c>
      <c r="K1435" s="3" t="s">
        <v>120</v>
      </c>
    </row>
    <row r="1436" spans="1:11" x14ac:dyDescent="0.25">
      <c r="A1436" s="1" t="s">
        <v>2673</v>
      </c>
      <c r="C1436" s="1" t="s">
        <v>747</v>
      </c>
      <c r="D1436" t="s">
        <v>59</v>
      </c>
      <c r="E1436" s="1" t="s">
        <v>1</v>
      </c>
      <c r="F1436" s="1" t="s">
        <v>150</v>
      </c>
      <c r="H1436" s="1" t="s">
        <v>3008</v>
      </c>
      <c r="I1436" s="1" t="s">
        <v>1784</v>
      </c>
      <c r="J1436" s="1" t="s">
        <v>803</v>
      </c>
      <c r="K1436" s="3" t="s">
        <v>2674</v>
      </c>
    </row>
    <row r="1437" spans="1:11" x14ac:dyDescent="0.25">
      <c r="A1437" s="1" t="s">
        <v>3180</v>
      </c>
      <c r="C1437" s="1" t="s">
        <v>11</v>
      </c>
      <c r="D1437" t="s">
        <v>1773</v>
      </c>
      <c r="E1437" s="1" t="s">
        <v>80</v>
      </c>
      <c r="F1437" s="1" t="s">
        <v>471</v>
      </c>
      <c r="G1437" s="1" t="s">
        <v>55</v>
      </c>
      <c r="H1437" s="1" t="s">
        <v>3008</v>
      </c>
      <c r="I1437" s="1" t="s">
        <v>2957</v>
      </c>
      <c r="J1437" s="1" t="s">
        <v>803</v>
      </c>
      <c r="K1437" t="s">
        <v>3181</v>
      </c>
    </row>
    <row r="1438" spans="1:11" x14ac:dyDescent="0.25">
      <c r="A1438" s="1" t="s">
        <v>3910</v>
      </c>
      <c r="C1438" s="1" t="s">
        <v>11</v>
      </c>
      <c r="D1438" t="s">
        <v>3911</v>
      </c>
      <c r="E1438" s="1" t="s">
        <v>4</v>
      </c>
      <c r="F1438" s="1" t="s">
        <v>152</v>
      </c>
      <c r="G1438" s="1" t="s">
        <v>92</v>
      </c>
      <c r="H1438" s="1" t="s">
        <v>924</v>
      </c>
      <c r="I1438" s="1" t="s">
        <v>3880</v>
      </c>
      <c r="J1438" s="1" t="s">
        <v>803</v>
      </c>
      <c r="K1438" s="3" t="s">
        <v>3912</v>
      </c>
    </row>
  </sheetData>
  <sortState ref="A2:L1438">
    <sortCondition ref="A2:A1438"/>
  </sortState>
  <conditionalFormatting sqref="C213:D213">
    <cfRule type="duplicateValues" dxfId="3" priority="4"/>
  </conditionalFormatting>
  <conditionalFormatting sqref="C218:D218">
    <cfRule type="duplicateValues" dxfId="2" priority="3"/>
  </conditionalFormatting>
  <conditionalFormatting sqref="C219:D219">
    <cfRule type="duplicateValues" dxfId="1" priority="2"/>
  </conditionalFormatting>
  <conditionalFormatting sqref="A1:A1048576">
    <cfRule type="duplicateValues" dxfId="0" priority="1"/>
  </conditionalFormatting>
  <hyperlinks>
    <hyperlink ref="I688" r:id="rId1" tooltip="Ice Age" display="https://mtg.fandom.com/wiki/Ice_Age"/>
    <hyperlink ref="I455" r:id="rId2" tooltip="Ice Age" display="https://mtg.fandom.com/wiki/Ice_Age"/>
    <hyperlink ref="I148" r:id="rId3" tooltip="Ice Age" display="https://mtg.fandom.com/wiki/Ice_Age"/>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help!$A$2:$A$30</xm:f>
          </x14:formula1>
          <xm:sqref>E1:E1048576</xm:sqref>
        </x14:dataValidation>
        <x14:dataValidation type="list" allowBlank="1" showInputMessage="1" showErrorMessage="1">
          <x14:formula1>
            <xm:f>help!$C$2:$C$5</xm:f>
          </x14:formula1>
          <xm:sqref>C2:C1048576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topLeftCell="A22" workbookViewId="0">
      <selection activeCell="B36" sqref="B36"/>
    </sheetView>
  </sheetViews>
  <sheetFormatPr defaultRowHeight="15" x14ac:dyDescent="0.25"/>
  <cols>
    <col min="1" max="1" width="12.28515625" bestFit="1" customWidth="1"/>
    <col min="2" max="2" width="45.5703125" bestFit="1" customWidth="1"/>
  </cols>
  <sheetData>
    <row r="1" spans="1:2" x14ac:dyDescent="0.25">
      <c r="A1" t="s">
        <v>1011</v>
      </c>
      <c r="B1" t="s">
        <v>1012</v>
      </c>
    </row>
    <row r="2" spans="1:2" x14ac:dyDescent="0.25">
      <c r="A2" t="s">
        <v>1008</v>
      </c>
      <c r="B2" t="str">
        <f t="shared" ref="B2:B39" si="0">"&lt;option value=""" &amp; A2 &amp; """&gt;" &amp; A2 &amp; "&lt;/option&gt;"</f>
        <v>&lt;option value="Advisor"&gt;Advisor&lt;/option&gt;</v>
      </c>
    </row>
    <row r="3" spans="1:2" x14ac:dyDescent="0.25">
      <c r="A3" t="s">
        <v>1072</v>
      </c>
      <c r="B3" t="str">
        <f t="shared" si="0"/>
        <v>&lt;option value="Ally"&gt;Ally&lt;/option&gt;</v>
      </c>
    </row>
    <row r="4" spans="1:2" x14ac:dyDescent="0.25">
      <c r="A4" t="s">
        <v>966</v>
      </c>
      <c r="B4" t="str">
        <f t="shared" si="0"/>
        <v>&lt;option value="Angel"&gt;Angel&lt;/option&gt;</v>
      </c>
    </row>
    <row r="5" spans="1:2" x14ac:dyDescent="0.25">
      <c r="A5" t="s">
        <v>2877</v>
      </c>
      <c r="B5" t="str">
        <f t="shared" si="0"/>
        <v>&lt;option value="Ape"&gt;Ape&lt;/option&gt;</v>
      </c>
    </row>
    <row r="6" spans="1:2" x14ac:dyDescent="0.25">
      <c r="A6" t="s">
        <v>998</v>
      </c>
      <c r="B6" t="str">
        <f t="shared" si="0"/>
        <v>&lt;option value="Archer"&gt;Archer&lt;/option&gt;</v>
      </c>
    </row>
    <row r="7" spans="1:2" x14ac:dyDescent="0.25">
      <c r="A7" t="s">
        <v>2456</v>
      </c>
      <c r="B7" t="str">
        <f t="shared" si="0"/>
        <v>&lt;option value="Archon"&gt;Archon&lt;/option&gt;</v>
      </c>
    </row>
    <row r="8" spans="1:2" x14ac:dyDescent="0.25">
      <c r="A8" t="s">
        <v>1013</v>
      </c>
      <c r="B8" t="str">
        <f t="shared" si="0"/>
        <v>&lt;option value="Artificer"&gt;Artificer&lt;/option&gt;</v>
      </c>
    </row>
    <row r="9" spans="1:2" x14ac:dyDescent="0.25">
      <c r="A9" t="s">
        <v>2120</v>
      </c>
      <c r="B9" t="str">
        <f t="shared" si="0"/>
        <v>&lt;option value="Assassin"&gt;Assassin&lt;/option&gt;</v>
      </c>
    </row>
    <row r="10" spans="1:2" x14ac:dyDescent="0.25">
      <c r="A10" t="s">
        <v>2987</v>
      </c>
      <c r="B10" t="str">
        <f t="shared" si="0"/>
        <v>&lt;option value="Atog"&gt;Atog&lt;/option&gt;</v>
      </c>
    </row>
    <row r="11" spans="1:2" x14ac:dyDescent="0.25">
      <c r="A11" t="s">
        <v>1014</v>
      </c>
      <c r="B11" t="str">
        <f t="shared" si="0"/>
        <v>&lt;option value="Avatar"&gt;Avatar&lt;/option&gt;</v>
      </c>
    </row>
    <row r="12" spans="1:2" x14ac:dyDescent="0.25">
      <c r="A12" t="s">
        <v>1411</v>
      </c>
      <c r="B12" t="str">
        <f t="shared" si="0"/>
        <v>&lt;option value="Barbarian"&gt;Barbarian&lt;/option&gt;</v>
      </c>
    </row>
    <row r="13" spans="1:2" x14ac:dyDescent="0.25">
      <c r="A13" t="s">
        <v>1015</v>
      </c>
      <c r="B13" t="str">
        <f t="shared" si="0"/>
        <v>&lt;option value="Bard"&gt;Bard&lt;/option&gt;</v>
      </c>
    </row>
    <row r="14" spans="1:2" x14ac:dyDescent="0.25">
      <c r="A14" t="s">
        <v>1317</v>
      </c>
      <c r="B14" t="str">
        <f t="shared" si="0"/>
        <v>&lt;option value="Basilisk"&gt;Basilisk&lt;/option&gt;</v>
      </c>
    </row>
    <row r="15" spans="1:2" x14ac:dyDescent="0.25">
      <c r="A15" t="s">
        <v>1082</v>
      </c>
      <c r="B15" t="str">
        <f t="shared" si="0"/>
        <v>&lt;option value="Bear"&gt;Bear&lt;/option&gt;</v>
      </c>
    </row>
    <row r="16" spans="1:2" x14ac:dyDescent="0.25">
      <c r="A16" t="s">
        <v>969</v>
      </c>
      <c r="B16" t="str">
        <f t="shared" si="0"/>
        <v>&lt;option value="Beast"&gt;Beast&lt;/option&gt;</v>
      </c>
    </row>
    <row r="17" spans="1:2" x14ac:dyDescent="0.25">
      <c r="A17" t="s">
        <v>1700</v>
      </c>
      <c r="B17" t="str">
        <f t="shared" si="0"/>
        <v>&lt;option value="Berserker"&gt;Berserker&lt;/option&gt;</v>
      </c>
    </row>
    <row r="18" spans="1:2" x14ac:dyDescent="0.25">
      <c r="A18" t="s">
        <v>989</v>
      </c>
      <c r="B18" t="str">
        <f t="shared" si="0"/>
        <v>&lt;option value="Bird"&gt;Bird&lt;/option&gt;</v>
      </c>
    </row>
    <row r="19" spans="1:2" x14ac:dyDescent="0.25">
      <c r="A19" t="s">
        <v>4021</v>
      </c>
      <c r="B19" t="str">
        <f t="shared" si="0"/>
        <v>&lt;option value="Boar"&gt;Boar&lt;/option&gt;</v>
      </c>
    </row>
    <row r="20" spans="1:2" x14ac:dyDescent="0.25">
      <c r="A20" t="s">
        <v>967</v>
      </c>
      <c r="B20" t="str">
        <f t="shared" si="0"/>
        <v>&lt;option value="Cat"&gt;Cat&lt;/option&gt;</v>
      </c>
    </row>
    <row r="21" spans="1:2" x14ac:dyDescent="0.25">
      <c r="A21" t="s">
        <v>1436</v>
      </c>
      <c r="B21" t="str">
        <f t="shared" si="0"/>
        <v>&lt;option value="Centaur"&gt;Centaur&lt;/option&gt;</v>
      </c>
    </row>
    <row r="22" spans="1:2" x14ac:dyDescent="0.25">
      <c r="A22" t="s">
        <v>995</v>
      </c>
      <c r="B22" t="str">
        <f t="shared" si="0"/>
        <v>&lt;option value="Citizen "&gt;Citizen &lt;/option&gt;</v>
      </c>
    </row>
    <row r="23" spans="1:2" x14ac:dyDescent="0.25">
      <c r="A23" t="s">
        <v>996</v>
      </c>
      <c r="B23" t="str">
        <f t="shared" si="0"/>
        <v>&lt;option value="Cleric"&gt;Cleric&lt;/option&gt;</v>
      </c>
    </row>
    <row r="24" spans="1:2" x14ac:dyDescent="0.25">
      <c r="A24" t="s">
        <v>3105</v>
      </c>
      <c r="B24" t="str">
        <f t="shared" si="0"/>
        <v>&lt;option value="Clown"&gt;Clown&lt;/option&gt;</v>
      </c>
    </row>
    <row r="25" spans="1:2" x14ac:dyDescent="0.25">
      <c r="A25" t="s">
        <v>978</v>
      </c>
      <c r="B25" t="str">
        <f t="shared" si="0"/>
        <v>&lt;option value="Construct"&gt;Construct&lt;/option&gt;</v>
      </c>
    </row>
    <row r="26" spans="1:2" x14ac:dyDescent="0.25">
      <c r="A26" t="s">
        <v>1370</v>
      </c>
      <c r="B26" t="str">
        <f t="shared" si="0"/>
        <v>&lt;option value="Crab"&gt;Crab&lt;/option&gt;</v>
      </c>
    </row>
    <row r="27" spans="1:2" x14ac:dyDescent="0.25">
      <c r="A27" t="s">
        <v>2312</v>
      </c>
      <c r="B27" t="str">
        <f t="shared" si="0"/>
        <v>&lt;option value="Cyclops"&gt;Cyclops&lt;/option&gt;</v>
      </c>
    </row>
    <row r="28" spans="1:2" x14ac:dyDescent="0.25">
      <c r="A28" t="s">
        <v>2995</v>
      </c>
      <c r="B28" t="str">
        <f t="shared" si="0"/>
        <v>&lt;option value="Dauthi"&gt;Dauthi&lt;/option&gt;</v>
      </c>
    </row>
    <row r="29" spans="1:2" x14ac:dyDescent="0.25">
      <c r="A29" t="s">
        <v>1016</v>
      </c>
      <c r="B29" t="str">
        <f t="shared" si="0"/>
        <v>&lt;option value="Demon"&gt;Demon&lt;/option&gt;</v>
      </c>
    </row>
    <row r="30" spans="1:2" x14ac:dyDescent="0.25">
      <c r="A30" t="s">
        <v>3812</v>
      </c>
      <c r="B30" t="str">
        <f t="shared" si="0"/>
        <v>&lt;option value="Devil"&gt;Devil&lt;/option&gt;</v>
      </c>
    </row>
    <row r="31" spans="1:2" x14ac:dyDescent="0.25">
      <c r="A31" t="s">
        <v>971</v>
      </c>
      <c r="B31" t="str">
        <f t="shared" si="0"/>
        <v>&lt;option value="Dinosaur "&gt;Dinosaur &lt;/option&gt;</v>
      </c>
    </row>
    <row r="32" spans="1:2" x14ac:dyDescent="0.25">
      <c r="A32" t="s">
        <v>3048</v>
      </c>
      <c r="B32" t="str">
        <f t="shared" si="0"/>
        <v>&lt;option value="Dog"&gt;Dog&lt;/option&gt;</v>
      </c>
    </row>
    <row r="33" spans="1:2" x14ac:dyDescent="0.25">
      <c r="A33" t="s">
        <v>972</v>
      </c>
      <c r="B33" t="str">
        <f t="shared" si="0"/>
        <v>&lt;option value="Dragon"&gt;Dragon&lt;/option&gt;</v>
      </c>
    </row>
    <row r="34" spans="1:2" x14ac:dyDescent="0.25">
      <c r="A34" t="s">
        <v>1004</v>
      </c>
      <c r="B34" t="str">
        <f t="shared" si="0"/>
        <v>&lt;option value="Drake"&gt;Drake&lt;/option&gt;</v>
      </c>
    </row>
    <row r="35" spans="1:2" x14ac:dyDescent="0.25">
      <c r="A35" t="s">
        <v>976</v>
      </c>
      <c r="B35" t="str">
        <f t="shared" si="0"/>
        <v>&lt;option value="Druid"&gt;Druid&lt;/option&gt;</v>
      </c>
    </row>
    <row r="36" spans="1:2" x14ac:dyDescent="0.25">
      <c r="A36" t="s">
        <v>4234</v>
      </c>
      <c r="B36" t="str">
        <f t="shared" si="0"/>
        <v>&lt;option value="Dryad"&gt;Dryad&lt;/option&gt;</v>
      </c>
    </row>
    <row r="37" spans="1:2" x14ac:dyDescent="0.25">
      <c r="A37" t="s">
        <v>985</v>
      </c>
      <c r="B37" t="str">
        <f t="shared" si="0"/>
        <v>&lt;option value="Dwarf"&gt;Dwarf&lt;/option&gt;</v>
      </c>
    </row>
    <row r="38" spans="1:2" x14ac:dyDescent="0.25">
      <c r="A38" t="s">
        <v>3276</v>
      </c>
      <c r="B38" t="str">
        <f t="shared" si="0"/>
        <v>&lt;option value="Elder"&gt;Elder&lt;/option&gt;</v>
      </c>
    </row>
    <row r="39" spans="1:2" x14ac:dyDescent="0.25">
      <c r="A39" t="s">
        <v>1962</v>
      </c>
      <c r="B39" t="str">
        <f t="shared" si="0"/>
        <v>&lt;option value="Eldrazi"&gt;Eldrazi&lt;/option&gt;</v>
      </c>
    </row>
    <row r="40" spans="1:2" x14ac:dyDescent="0.25">
      <c r="A40" t="s">
        <v>970</v>
      </c>
      <c r="B40" t="str">
        <f t="shared" ref="B40:B76" si="1">"&lt;option value=""" &amp; A40 &amp; """&gt;" &amp; A40 &amp; "&lt;/option&gt;"</f>
        <v>&lt;option value="Elemental"&gt;Elemental&lt;/option&gt;</v>
      </c>
    </row>
    <row r="41" spans="1:2" x14ac:dyDescent="0.25">
      <c r="A41" t="s">
        <v>961</v>
      </c>
      <c r="B41" t="str">
        <f t="shared" si="1"/>
        <v>&lt;option value="Elf"&gt;Elf&lt;/option&gt;</v>
      </c>
    </row>
    <row r="42" spans="1:2" x14ac:dyDescent="0.25">
      <c r="A42" t="s">
        <v>1006</v>
      </c>
      <c r="B42" t="str">
        <f t="shared" si="1"/>
        <v>&lt;option value="Elk"&gt;Elk&lt;/option&gt;</v>
      </c>
    </row>
    <row r="43" spans="1:2" x14ac:dyDescent="0.25">
      <c r="A43" t="s">
        <v>3001</v>
      </c>
      <c r="B43" t="str">
        <f t="shared" si="1"/>
        <v>&lt;option value="Eye"&gt;Eye&lt;/option&gt;</v>
      </c>
    </row>
    <row r="44" spans="1:2" x14ac:dyDescent="0.25">
      <c r="A44" t="s">
        <v>1207</v>
      </c>
      <c r="B44" t="str">
        <f t="shared" si="1"/>
        <v>&lt;option value="Faerie"&gt;Faerie&lt;/option&gt;</v>
      </c>
    </row>
    <row r="45" spans="1:2" x14ac:dyDescent="0.25">
      <c r="A45" t="s">
        <v>1061</v>
      </c>
      <c r="B45" t="str">
        <f t="shared" si="1"/>
        <v>&lt;option value="Fox"&gt;Fox&lt;/option&gt;</v>
      </c>
    </row>
    <row r="46" spans="1:2" x14ac:dyDescent="0.25">
      <c r="A46" s="1" t="s">
        <v>1216</v>
      </c>
      <c r="B46" t="str">
        <f t="shared" si="1"/>
        <v>&lt;option value="Frog"&gt;Frog&lt;/option&gt;</v>
      </c>
    </row>
    <row r="47" spans="1:2" x14ac:dyDescent="0.25">
      <c r="A47" t="s">
        <v>2680</v>
      </c>
      <c r="B47" t="str">
        <f t="shared" si="1"/>
        <v>&lt;option value="Fungus"&gt;Fungus&lt;/option&gt;</v>
      </c>
    </row>
    <row r="48" spans="1:2" x14ac:dyDescent="0.25">
      <c r="A48" s="1" t="s">
        <v>2475</v>
      </c>
      <c r="B48" t="str">
        <f t="shared" si="1"/>
        <v>&lt;option value="Giant"&gt;Giant&lt;/option&gt;</v>
      </c>
    </row>
    <row r="49" spans="1:2" x14ac:dyDescent="0.25">
      <c r="A49" t="s">
        <v>3049</v>
      </c>
      <c r="B49" t="str">
        <f t="shared" si="1"/>
        <v>&lt;option value="Glimmer"&gt;Glimmer&lt;/option&gt;</v>
      </c>
    </row>
    <row r="50" spans="1:2" x14ac:dyDescent="0.25">
      <c r="A50" t="s">
        <v>1009</v>
      </c>
      <c r="B50" t="str">
        <f t="shared" si="1"/>
        <v>&lt;option value="Goblin"&gt;Goblin&lt;/option&gt;</v>
      </c>
    </row>
    <row r="51" spans="1:2" x14ac:dyDescent="0.25">
      <c r="A51" t="s">
        <v>1017</v>
      </c>
      <c r="B51" t="str">
        <f t="shared" si="1"/>
        <v>&lt;option value="God"&gt;God&lt;/option&gt;</v>
      </c>
    </row>
    <row r="52" spans="1:2" x14ac:dyDescent="0.25">
      <c r="A52" t="s">
        <v>977</v>
      </c>
      <c r="B52" t="str">
        <f t="shared" si="1"/>
        <v>&lt;option value="Golem"&gt;Golem&lt;/option&gt;</v>
      </c>
    </row>
    <row r="53" spans="1:2" x14ac:dyDescent="0.25">
      <c r="A53" t="s">
        <v>3351</v>
      </c>
      <c r="B53" t="str">
        <f t="shared" si="1"/>
        <v>&lt;option value="Gremlin"&gt;Gremlin&lt;/option&gt;</v>
      </c>
    </row>
    <row r="54" spans="1:2" x14ac:dyDescent="0.25">
      <c r="A54" t="s">
        <v>2738</v>
      </c>
      <c r="B54" t="str">
        <f t="shared" si="1"/>
        <v>&lt;option value="Griffin"&gt;Griffin&lt;/option&gt;</v>
      </c>
    </row>
    <row r="55" spans="1:2" x14ac:dyDescent="0.25">
      <c r="A55" t="s">
        <v>981</v>
      </c>
      <c r="B55" t="str">
        <f t="shared" si="1"/>
        <v>&lt;option value="Halfling"&gt;Halfling&lt;/option&gt;</v>
      </c>
    </row>
    <row r="56" spans="1:2" x14ac:dyDescent="0.25">
      <c r="A56" t="s">
        <v>1105</v>
      </c>
      <c r="B56" t="str">
        <f t="shared" si="1"/>
        <v>&lt;option value="Hellion"&gt;Hellion&lt;/option&gt;</v>
      </c>
    </row>
    <row r="57" spans="1:2" x14ac:dyDescent="0.25">
      <c r="A57" t="s">
        <v>3772</v>
      </c>
      <c r="B57" t="str">
        <f t="shared" si="1"/>
        <v>&lt;option value="Hippogriff"&gt;Hippogriff&lt;/option&gt;</v>
      </c>
    </row>
    <row r="58" spans="1:2" x14ac:dyDescent="0.25">
      <c r="A58" t="s">
        <v>1018</v>
      </c>
      <c r="B58" t="str">
        <f t="shared" si="1"/>
        <v>&lt;option value="Horror"&gt;Horror&lt;/option&gt;</v>
      </c>
    </row>
    <row r="59" spans="1:2" x14ac:dyDescent="0.25">
      <c r="A59" t="s">
        <v>2070</v>
      </c>
      <c r="B59" t="str">
        <f t="shared" si="1"/>
        <v>&lt;option value="Horse"&gt;Horse&lt;/option&gt;</v>
      </c>
    </row>
    <row r="60" spans="1:2" x14ac:dyDescent="0.25">
      <c r="A60" t="s">
        <v>1019</v>
      </c>
      <c r="B60" t="str">
        <f t="shared" si="1"/>
        <v>&lt;option value="Human"&gt;Human&lt;/option&gt;</v>
      </c>
    </row>
    <row r="61" spans="1:2" x14ac:dyDescent="0.25">
      <c r="A61" t="s">
        <v>1020</v>
      </c>
      <c r="B61" t="str">
        <f t="shared" si="1"/>
        <v>&lt;option value="Hydra"&gt;Hydra&lt;/option&gt;</v>
      </c>
    </row>
    <row r="62" spans="1:2" x14ac:dyDescent="0.25">
      <c r="A62" t="s">
        <v>1007</v>
      </c>
      <c r="B62" t="str">
        <f t="shared" si="1"/>
        <v>&lt;option value="Insect"&gt;Insect&lt;/option&gt;</v>
      </c>
    </row>
    <row r="63" spans="1:2" x14ac:dyDescent="0.25">
      <c r="A63" t="s">
        <v>992</v>
      </c>
      <c r="B63" t="str">
        <f t="shared" si="1"/>
        <v>&lt;option value="Knight"&gt;Knight&lt;/option&gt;</v>
      </c>
    </row>
    <row r="64" spans="1:2" x14ac:dyDescent="0.25">
      <c r="A64" t="s">
        <v>1594</v>
      </c>
      <c r="B64" t="str">
        <f t="shared" si="1"/>
        <v>&lt;option value="Kor"&gt;Kor&lt;/option&gt;</v>
      </c>
    </row>
    <row r="65" spans="1:2" x14ac:dyDescent="0.25">
      <c r="A65" t="s">
        <v>1090</v>
      </c>
      <c r="B65" t="str">
        <f t="shared" si="1"/>
        <v>&lt;option value="Kraken"&gt;Kraken&lt;/option&gt;</v>
      </c>
    </row>
    <row r="66" spans="1:2" ht="14.25" customHeight="1" x14ac:dyDescent="0.25">
      <c r="A66" t="s">
        <v>964</v>
      </c>
      <c r="B66" t="str">
        <f t="shared" si="1"/>
        <v>&lt;option value="Leviathan"&gt;Leviathan&lt;/option&gt;</v>
      </c>
    </row>
    <row r="67" spans="1:2" ht="14.25" customHeight="1" x14ac:dyDescent="0.25">
      <c r="A67" t="s">
        <v>4177</v>
      </c>
      <c r="B67" t="str">
        <f t="shared" si="1"/>
        <v>&lt;option value="Lizard"&gt;Lizard&lt;/option&gt;</v>
      </c>
    </row>
    <row r="68" spans="1:2" x14ac:dyDescent="0.25">
      <c r="A68" t="s">
        <v>974</v>
      </c>
      <c r="B68" t="str">
        <f t="shared" si="1"/>
        <v>&lt;option value="Manticore"&gt;Manticore&lt;/option&gt;</v>
      </c>
    </row>
    <row r="69" spans="1:2" x14ac:dyDescent="0.25">
      <c r="A69" t="s">
        <v>986</v>
      </c>
      <c r="B69" t="str">
        <f t="shared" si="1"/>
        <v>&lt;option value="Merfolk"&gt;Merfolk&lt;/option&gt;</v>
      </c>
    </row>
    <row r="70" spans="1:2" x14ac:dyDescent="0.25">
      <c r="A70" t="s">
        <v>999</v>
      </c>
      <c r="B70" t="str">
        <f t="shared" si="1"/>
        <v>&lt;option value="Minion"&gt;Minion&lt;/option&gt;</v>
      </c>
    </row>
    <row r="71" spans="1:2" x14ac:dyDescent="0.25">
      <c r="A71" t="s">
        <v>1410</v>
      </c>
      <c r="B71" t="str">
        <f t="shared" si="1"/>
        <v>&lt;option value="Minotaur"&gt;Minotaur&lt;/option&gt;</v>
      </c>
    </row>
    <row r="72" spans="1:2" x14ac:dyDescent="0.25">
      <c r="A72" t="s">
        <v>1113</v>
      </c>
      <c r="B72" t="str">
        <f t="shared" si="1"/>
        <v>&lt;option value="Monk"&gt;Monk&lt;/option&gt;</v>
      </c>
    </row>
    <row r="73" spans="1:2" x14ac:dyDescent="0.25">
      <c r="A73" t="s">
        <v>3545</v>
      </c>
      <c r="B73" t="str">
        <f t="shared" si="1"/>
        <v>&lt;option value="Monkey"&gt;Monkey&lt;/option&gt;</v>
      </c>
    </row>
    <row r="74" spans="1:2" x14ac:dyDescent="0.25">
      <c r="A74" t="s">
        <v>1997</v>
      </c>
      <c r="B74" t="str">
        <f t="shared" si="1"/>
        <v>&lt;option value="Myr"&gt;Myr&lt;/option&gt;</v>
      </c>
    </row>
    <row r="75" spans="1:2" x14ac:dyDescent="0.25">
      <c r="A75" t="s">
        <v>993</v>
      </c>
      <c r="B75" t="str">
        <f t="shared" si="1"/>
        <v>&lt;option value="Nephilim"&gt;Nephilim&lt;/option&gt;</v>
      </c>
    </row>
    <row r="76" spans="1:2" x14ac:dyDescent="0.25">
      <c r="A76" t="s">
        <v>968</v>
      </c>
      <c r="B76" t="str">
        <f t="shared" si="1"/>
        <v>&lt;option value="Nightmare"&gt;Nightmare&lt;/option&gt;</v>
      </c>
    </row>
    <row r="77" spans="1:2" x14ac:dyDescent="0.25">
      <c r="A77" t="s">
        <v>962</v>
      </c>
      <c r="B77" t="str">
        <f t="shared" ref="B77:B111" si="2">"&lt;option value=""" &amp; A77 &amp; """&gt;" &amp; A77 &amp; "&lt;/option&gt;"</f>
        <v>&lt;option value="Noble"&gt;Noble&lt;/option&gt;</v>
      </c>
    </row>
    <row r="78" spans="1:2" x14ac:dyDescent="0.25">
      <c r="A78" t="s">
        <v>1002</v>
      </c>
      <c r="B78" t="str">
        <f t="shared" si="2"/>
        <v>&lt;option value="Nymph"&gt;Nymph&lt;/option&gt;</v>
      </c>
    </row>
    <row r="79" spans="1:2" x14ac:dyDescent="0.25">
      <c r="A79" t="s">
        <v>4045</v>
      </c>
      <c r="B79" t="str">
        <f t="shared" si="2"/>
        <v>&lt;option value="Octopus"&gt;Octopus&lt;/option&gt;</v>
      </c>
    </row>
    <row r="80" spans="1:2" x14ac:dyDescent="0.25">
      <c r="A80" t="s">
        <v>1188</v>
      </c>
      <c r="B80" t="str">
        <f t="shared" si="2"/>
        <v>&lt;option value="Ogre"&gt;Ogre&lt;/option&gt;</v>
      </c>
    </row>
    <row r="81" spans="1:2" x14ac:dyDescent="0.25">
      <c r="A81" t="s">
        <v>2249</v>
      </c>
      <c r="B81" t="str">
        <f t="shared" si="2"/>
        <v>&lt;option value="Ooze"&gt;Ooze&lt;/option&gt;</v>
      </c>
    </row>
    <row r="82" spans="1:2" x14ac:dyDescent="0.25">
      <c r="A82" t="s">
        <v>997</v>
      </c>
      <c r="B82" t="str">
        <f t="shared" si="2"/>
        <v>&lt;option value="Orc"&gt;Orc&lt;/option&gt;</v>
      </c>
    </row>
    <row r="83" spans="1:2" x14ac:dyDescent="0.25">
      <c r="A83" t="s">
        <v>1095</v>
      </c>
      <c r="B83" t="str">
        <f t="shared" si="2"/>
        <v>&lt;option value="Otter"&gt;Otter&lt;/option&gt;</v>
      </c>
    </row>
    <row r="84" spans="1:2" x14ac:dyDescent="0.25">
      <c r="A84" t="s">
        <v>982</v>
      </c>
      <c r="B84" t="str">
        <f t="shared" si="2"/>
        <v>&lt;option value="Peasant"&gt;Peasant&lt;/option&gt;</v>
      </c>
    </row>
    <row r="85" spans="1:2" x14ac:dyDescent="0.25">
      <c r="A85" t="s">
        <v>2022</v>
      </c>
      <c r="B85" t="str">
        <f t="shared" si="2"/>
        <v>&lt;option value="Phelddagrif"&gt;Phelddagrif&lt;/option&gt;</v>
      </c>
    </row>
    <row r="86" spans="1:2" x14ac:dyDescent="0.25">
      <c r="A86" t="s">
        <v>1021</v>
      </c>
      <c r="B86" t="str">
        <f t="shared" si="2"/>
        <v>&lt;option value="Phyrexian"&gt;Phyrexian&lt;/option&gt;</v>
      </c>
    </row>
    <row r="87" spans="1:2" x14ac:dyDescent="0.25">
      <c r="A87" t="s">
        <v>2991</v>
      </c>
      <c r="B87" t="str">
        <f t="shared" si="2"/>
        <v>&lt;option value="Pirate"&gt;Pirate&lt;/option&gt;</v>
      </c>
    </row>
    <row r="88" spans="1:2" x14ac:dyDescent="0.25">
      <c r="A88" t="s">
        <v>2494</v>
      </c>
      <c r="B88" t="str">
        <f t="shared" si="2"/>
        <v>&lt;option value="Plant"&gt;Plant&lt;/option&gt;</v>
      </c>
    </row>
    <row r="89" spans="1:2" x14ac:dyDescent="0.25">
      <c r="A89" t="s">
        <v>2127</v>
      </c>
      <c r="B89" t="str">
        <f t="shared" si="2"/>
        <v>&lt;option value="Praetor"&gt;Praetor&lt;/option&gt;</v>
      </c>
    </row>
    <row r="90" spans="1:2" x14ac:dyDescent="0.25">
      <c r="A90" t="s">
        <v>2144</v>
      </c>
      <c r="B90" t="str">
        <f t="shared" si="2"/>
        <v>&lt;option value="Rabbit"&gt;Rabbit&lt;/option&gt;</v>
      </c>
    </row>
    <row r="91" spans="1:2" x14ac:dyDescent="0.25">
      <c r="A91" t="s">
        <v>1001</v>
      </c>
      <c r="B91" t="str">
        <f t="shared" si="2"/>
        <v>&lt;option value="Ranger"&gt;Ranger&lt;/option&gt;</v>
      </c>
    </row>
    <row r="92" spans="1:2" x14ac:dyDescent="0.25">
      <c r="A92" t="s">
        <v>1000</v>
      </c>
      <c r="B92" t="str">
        <f t="shared" si="2"/>
        <v>&lt;option value="Rat"&gt;Rat&lt;/option&gt;</v>
      </c>
    </row>
    <row r="93" spans="1:2" x14ac:dyDescent="0.25">
      <c r="A93" t="s">
        <v>1010</v>
      </c>
      <c r="B93" t="str">
        <f t="shared" si="2"/>
        <v>&lt;option value="Rebel"&gt;Rebel&lt;/option&gt;</v>
      </c>
    </row>
    <row r="94" spans="1:2" x14ac:dyDescent="0.25">
      <c r="A94" t="s">
        <v>983</v>
      </c>
      <c r="B94" t="str">
        <f t="shared" si="2"/>
        <v>&lt;option value="Rogue"&gt;Rogue&lt;/option&gt;</v>
      </c>
    </row>
    <row r="95" spans="1:2" x14ac:dyDescent="0.25">
      <c r="A95" t="s">
        <v>1261</v>
      </c>
      <c r="B95" t="str">
        <f t="shared" si="2"/>
        <v>&lt;option value="Samurai"&gt;Samurai&lt;/option&gt;</v>
      </c>
    </row>
    <row r="96" spans="1:2" x14ac:dyDescent="0.25">
      <c r="A96" t="s">
        <v>1825</v>
      </c>
      <c r="B96" t="str">
        <f t="shared" si="2"/>
        <v>&lt;option value="Scarecrow"&gt;Scarecrow&lt;/option&gt;</v>
      </c>
    </row>
    <row r="97" spans="1:2" x14ac:dyDescent="0.25">
      <c r="A97" t="s">
        <v>2701</v>
      </c>
      <c r="B97" t="str">
        <f t="shared" si="2"/>
        <v>&lt;option value="Scorpion"&gt;Scorpion&lt;/option&gt;</v>
      </c>
    </row>
    <row r="98" spans="1:2" x14ac:dyDescent="0.25">
      <c r="A98" t="s">
        <v>988</v>
      </c>
      <c r="B98" t="str">
        <f t="shared" si="2"/>
        <v>&lt;option value="Scout"&gt;Scout&lt;/option&gt;</v>
      </c>
    </row>
    <row r="99" spans="1:2" x14ac:dyDescent="0.25">
      <c r="A99" t="s">
        <v>3993</v>
      </c>
      <c r="B99" t="str">
        <f>"&lt;option value=""" &amp; A99 &amp; """&gt;" &amp; A99 &amp; "&lt;/option&gt;"</f>
        <v>&lt;option value="Serpent"&gt;Serpent&lt;/option&gt;</v>
      </c>
    </row>
    <row r="100" spans="1:2" x14ac:dyDescent="0.25">
      <c r="A100" t="s">
        <v>2699</v>
      </c>
      <c r="B100" t="str">
        <f t="shared" si="2"/>
        <v>&lt;option value="Shade"&gt;Shade&lt;/option&gt;</v>
      </c>
    </row>
    <row r="101" spans="1:2" x14ac:dyDescent="0.25">
      <c r="A101" t="s">
        <v>975</v>
      </c>
      <c r="B101" t="str">
        <f t="shared" si="2"/>
        <v>&lt;option value="Shaman"&gt;Shaman&lt;/option&gt;</v>
      </c>
    </row>
    <row r="102" spans="1:2" x14ac:dyDescent="0.25">
      <c r="A102" t="s">
        <v>1611</v>
      </c>
      <c r="B102" t="str">
        <f t="shared" si="2"/>
        <v>&lt;option value="Shapeshifter"&gt;Shapeshifter&lt;/option&gt;</v>
      </c>
    </row>
    <row r="103" spans="1:2" x14ac:dyDescent="0.25">
      <c r="A103" t="s">
        <v>1182</v>
      </c>
      <c r="B103" t="str">
        <f t="shared" si="2"/>
        <v>&lt;option value="Shark"&gt;Shark&lt;/option&gt;</v>
      </c>
    </row>
    <row r="104" spans="1:2" x14ac:dyDescent="0.25">
      <c r="A104" t="s">
        <v>3072</v>
      </c>
      <c r="B104" t="str">
        <f t="shared" si="2"/>
        <v>&lt;option value="Sheep"&gt;Sheep&lt;/option&gt;</v>
      </c>
    </row>
    <row r="105" spans="1:2" x14ac:dyDescent="0.25">
      <c r="A105" t="s">
        <v>2977</v>
      </c>
      <c r="B105" t="str">
        <f t="shared" si="2"/>
        <v>&lt;option value="Skeleton"&gt;Skeleton&lt;/option&gt;</v>
      </c>
    </row>
    <row r="106" spans="1:2" x14ac:dyDescent="0.25">
      <c r="A106" t="s">
        <v>2924</v>
      </c>
      <c r="B106" t="str">
        <f t="shared" si="2"/>
        <v>&lt;option value="Sliver"&gt;Sliver&lt;/option&gt;</v>
      </c>
    </row>
    <row r="107" spans="1:2" x14ac:dyDescent="0.25">
      <c r="A107" t="s">
        <v>963</v>
      </c>
      <c r="B107" t="str">
        <f t="shared" si="2"/>
        <v>&lt;option value="Snake"&gt;Snake&lt;/option&gt;</v>
      </c>
    </row>
    <row r="108" spans="1:2" x14ac:dyDescent="0.25">
      <c r="A108" t="s">
        <v>984</v>
      </c>
      <c r="B108" t="str">
        <f t="shared" si="2"/>
        <v>&lt;option value="Soldier"&gt;Soldier&lt;/option&gt;</v>
      </c>
    </row>
    <row r="109" spans="1:2" x14ac:dyDescent="0.25">
      <c r="A109" t="s">
        <v>987</v>
      </c>
      <c r="B109" t="str">
        <f t="shared" si="2"/>
        <v>&lt;option value="Specter"&gt;Specter&lt;/option&gt;</v>
      </c>
    </row>
    <row r="110" spans="1:2" x14ac:dyDescent="0.25">
      <c r="A110" t="s">
        <v>1003</v>
      </c>
      <c r="B110" t="str">
        <f t="shared" si="2"/>
        <v>&lt;option value="Sphinx"&gt;Sphinx&lt;/option&gt;</v>
      </c>
    </row>
    <row r="111" spans="1:2" x14ac:dyDescent="0.25">
      <c r="A111" t="s">
        <v>2503</v>
      </c>
      <c r="B111" t="str">
        <f t="shared" si="2"/>
        <v>&lt;option value="Spider"&gt;Spider&lt;/option&gt;</v>
      </c>
    </row>
    <row r="112" spans="1:2" x14ac:dyDescent="0.25">
      <c r="A112" t="s">
        <v>973</v>
      </c>
      <c r="B112" t="str">
        <f t="shared" ref="B112:B130" si="3">"&lt;option value=""" &amp; A112 &amp; """&gt;" &amp; A112 &amp; "&lt;/option&gt;"</f>
        <v>&lt;option value="Spirit"&gt;Spirit&lt;/option&gt;</v>
      </c>
    </row>
    <row r="113" spans="1:2" x14ac:dyDescent="0.25">
      <c r="A113" t="s">
        <v>3109</v>
      </c>
      <c r="B113" t="str">
        <f t="shared" si="3"/>
        <v>&lt;option value="Survivor"&gt;Survivor&lt;/option&gt;</v>
      </c>
    </row>
    <row r="114" spans="1:2" x14ac:dyDescent="0.25">
      <c r="A114" t="s">
        <v>980</v>
      </c>
      <c r="B114" t="str">
        <f t="shared" si="3"/>
        <v>&lt;option value="Thopter"&gt;Thopter&lt;/option&gt;</v>
      </c>
    </row>
    <row r="115" spans="1:2" x14ac:dyDescent="0.25">
      <c r="A115" t="s">
        <v>3179</v>
      </c>
      <c r="B115" t="str">
        <f t="shared" si="3"/>
        <v>&lt;option value="Toy"&gt;Toy&lt;/option&gt;</v>
      </c>
    </row>
    <row r="116" spans="1:2" x14ac:dyDescent="0.25">
      <c r="A116" t="s">
        <v>991</v>
      </c>
      <c r="B116" t="str">
        <f t="shared" si="3"/>
        <v>&lt;option value="Treefolk"&gt;Treefolk&lt;/option&gt;</v>
      </c>
    </row>
    <row r="117" spans="1:2" x14ac:dyDescent="0.25">
      <c r="A117" t="s">
        <v>990</v>
      </c>
      <c r="B117" t="str">
        <f t="shared" si="3"/>
        <v>&lt;option value="Turtle"&gt;Turtle&lt;/option&gt;</v>
      </c>
    </row>
    <row r="118" spans="1:2" x14ac:dyDescent="0.25">
      <c r="A118" t="s">
        <v>1109</v>
      </c>
      <c r="B118" t="str">
        <f t="shared" si="3"/>
        <v>&lt;option value="Unicorn"&gt;Unicorn&lt;/option&gt;</v>
      </c>
    </row>
    <row r="119" spans="1:2" x14ac:dyDescent="0.25">
      <c r="A119" t="s">
        <v>994</v>
      </c>
      <c r="B119" t="str">
        <f t="shared" si="3"/>
        <v>&lt;option value="Vampire "&gt;Vampire &lt;/option&gt;</v>
      </c>
    </row>
    <row r="120" spans="1:2" x14ac:dyDescent="0.25">
      <c r="A120" t="s">
        <v>1005</v>
      </c>
      <c r="B120" t="str">
        <f t="shared" si="3"/>
        <v>&lt;option value="Vedalken"&gt;Vedalken&lt;/option&gt;</v>
      </c>
    </row>
    <row r="121" spans="1:2" x14ac:dyDescent="0.25">
      <c r="A121" t="s">
        <v>3168</v>
      </c>
      <c r="B121" t="str">
        <f t="shared" si="3"/>
        <v>&lt;option value="Vehicle"&gt;Vehicle&lt;/option&gt;</v>
      </c>
    </row>
    <row r="122" spans="1:2" x14ac:dyDescent="0.25">
      <c r="A122" t="s">
        <v>2490</v>
      </c>
      <c r="B122" t="str">
        <f t="shared" si="3"/>
        <v>&lt;option value="Wall"&gt;Wall&lt;/option&gt;</v>
      </c>
    </row>
    <row r="123" spans="1:2" x14ac:dyDescent="0.25">
      <c r="A123" t="s">
        <v>959</v>
      </c>
      <c r="B123" t="str">
        <f t="shared" si="3"/>
        <v>&lt;option value="Warlock"&gt;Warlock&lt;/option&gt;</v>
      </c>
    </row>
    <row r="124" spans="1:2" x14ac:dyDescent="0.25">
      <c r="A124" t="s">
        <v>965</v>
      </c>
      <c r="B124" t="str">
        <f t="shared" si="3"/>
        <v>&lt;option value="Warrior"&gt;Warrior&lt;/option&gt;</v>
      </c>
    </row>
    <row r="125" spans="1:2" x14ac:dyDescent="0.25">
      <c r="A125" t="s">
        <v>1022</v>
      </c>
      <c r="B125" t="str">
        <f t="shared" si="3"/>
        <v>&lt;option value="Wizard"&gt;Wizard&lt;/option&gt;</v>
      </c>
    </row>
    <row r="126" spans="1:2" x14ac:dyDescent="0.25">
      <c r="A126" t="s">
        <v>4111</v>
      </c>
      <c r="B126" t="str">
        <f t="shared" si="3"/>
        <v>&lt;option value="Wolf"&gt;Wolf&lt;/option&gt;</v>
      </c>
    </row>
    <row r="127" spans="1:2" x14ac:dyDescent="0.25">
      <c r="A127" t="s">
        <v>1423</v>
      </c>
      <c r="B127" t="str">
        <f t="shared" si="3"/>
        <v>&lt;option value="Wraith"&gt;Wraith&lt;/option&gt;</v>
      </c>
    </row>
    <row r="128" spans="1:2" x14ac:dyDescent="0.25">
      <c r="A128" t="s">
        <v>979</v>
      </c>
      <c r="B128" t="str">
        <f t="shared" si="3"/>
        <v>&lt;option value="Wurm"&gt;Wurm&lt;/option&gt;</v>
      </c>
    </row>
    <row r="129" spans="1:2" x14ac:dyDescent="0.25">
      <c r="A129" t="s">
        <v>960</v>
      </c>
      <c r="B129" t="str">
        <f t="shared" si="3"/>
        <v>&lt;option value="Zombie"&gt;Zombie&lt;/option&gt;</v>
      </c>
    </row>
    <row r="130" spans="1:2" x14ac:dyDescent="0.25">
      <c r="A130" t="s">
        <v>1696</v>
      </c>
      <c r="B130"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5"/>
  <sheetViews>
    <sheetView topLeftCell="A7" workbookViewId="0">
      <selection activeCell="A22" sqref="A22"/>
    </sheetView>
  </sheetViews>
  <sheetFormatPr defaultRowHeight="15" x14ac:dyDescent="0.25"/>
  <cols>
    <col min="1" max="1" width="40.42578125" style="1" bestFit="1" customWidth="1"/>
    <col min="2" max="2" width="105.7109375" bestFit="1" customWidth="1"/>
  </cols>
  <sheetData>
    <row r="1" spans="1:2" x14ac:dyDescent="0.25">
      <c r="A1" s="1" t="s">
        <v>746</v>
      </c>
      <c r="B1" t="s">
        <v>1012</v>
      </c>
    </row>
    <row r="2" spans="1:2" x14ac:dyDescent="0.25">
      <c r="A2" s="1" t="s">
        <v>1464</v>
      </c>
      <c r="B2" t="str">
        <f t="shared" ref="B2:B57" si="0">"&lt;option value=""" &amp; A2 &amp; """&gt;" &amp; A2 &amp; "&lt;/option&gt;"</f>
        <v>&lt;option value="Alara Reborn"&gt;Alara Reborn&lt;/option&gt;</v>
      </c>
    </row>
    <row r="3" spans="1:2" x14ac:dyDescent="0.25">
      <c r="A3" s="1" t="s">
        <v>1781</v>
      </c>
      <c r="B3" t="str">
        <f t="shared" si="0"/>
        <v>&lt;option value="Alliances"&gt;Alliances&lt;/option&gt;</v>
      </c>
    </row>
    <row r="4" spans="1:2" x14ac:dyDescent="0.25">
      <c r="A4" s="1" t="s">
        <v>951</v>
      </c>
      <c r="B4" t="str">
        <f t="shared" si="0"/>
        <v>&lt;option value="Amonkhet"&gt;Amonkhet&lt;/option&gt;</v>
      </c>
    </row>
    <row r="5" spans="1:2" x14ac:dyDescent="0.25">
      <c r="A5" s="1" t="s">
        <v>3188</v>
      </c>
      <c r="B5" t="str">
        <f t="shared" si="0"/>
        <v>&lt;option value="Anthologies"&gt;Anthologies&lt;/option&gt;</v>
      </c>
    </row>
    <row r="6" spans="1:2" x14ac:dyDescent="0.25">
      <c r="A6" s="1" t="s">
        <v>1690</v>
      </c>
      <c r="B6" t="str">
        <f t="shared" si="0"/>
        <v>&lt;option value="Apocalypse "&gt;Apocalypse &lt;/option&gt;</v>
      </c>
    </row>
    <row r="7" spans="1:2" x14ac:dyDescent="0.25">
      <c r="A7" s="1" t="s">
        <v>912</v>
      </c>
      <c r="B7" t="str">
        <f t="shared" si="0"/>
        <v>&lt;option value="Battle for Zendikar"&gt;Battle for Zendikar&lt;/option&gt;</v>
      </c>
    </row>
    <row r="8" spans="1:2" x14ac:dyDescent="0.25">
      <c r="A8" s="1" t="s">
        <v>2153</v>
      </c>
      <c r="B8" t="str">
        <f t="shared" si="0"/>
        <v>&lt;option value="Betrayers of Kamigawa"&gt;Betrayers of Kamigawa&lt;/option&gt;</v>
      </c>
    </row>
    <row r="9" spans="1:2" x14ac:dyDescent="0.25">
      <c r="A9" s="1" t="s">
        <v>1349</v>
      </c>
      <c r="B9" t="str">
        <f t="shared" si="0"/>
        <v>&lt;option value="Breaking News"&gt;Breaking News&lt;/option&gt;</v>
      </c>
    </row>
    <row r="10" spans="1:2" x14ac:dyDescent="0.25">
      <c r="A10" s="1" t="s">
        <v>1663</v>
      </c>
      <c r="B10" t="str">
        <f t="shared" si="0"/>
        <v>&lt;option value="Champions of Kamigawa"&gt;Champions of Kamigawa&lt;/option&gt;</v>
      </c>
    </row>
    <row r="11" spans="1:2" x14ac:dyDescent="0.25">
      <c r="A11" s="1" t="s">
        <v>3211</v>
      </c>
      <c r="B11" t="str">
        <f t="shared" si="0"/>
        <v>&lt;option value="Chronicles"&gt;Chronicles&lt;/option&gt;</v>
      </c>
    </row>
    <row r="12" spans="1:2" x14ac:dyDescent="0.25">
      <c r="A12" s="1" t="s">
        <v>2443</v>
      </c>
      <c r="B12" t="str">
        <f t="shared" si="0"/>
        <v>&lt;option value="Coldsnap"&gt;Coldsnap&lt;/option&gt;</v>
      </c>
    </row>
    <row r="13" spans="1:2" x14ac:dyDescent="0.25">
      <c r="A13" s="1" t="s">
        <v>1746</v>
      </c>
      <c r="B13" t="str">
        <f t="shared" si="0"/>
        <v>&lt;option value="Commander 2011"&gt;Commander 2011&lt;/option&gt;</v>
      </c>
    </row>
    <row r="14" spans="1:2" x14ac:dyDescent="0.25">
      <c r="A14" s="1" t="s">
        <v>3877</v>
      </c>
      <c r="B14" t="str">
        <f t="shared" si="0"/>
        <v>&lt;option value="Commander 2014"&gt;Commander 2014&lt;/option&gt;</v>
      </c>
    </row>
    <row r="15" spans="1:2" x14ac:dyDescent="0.25">
      <c r="A15" s="1" t="s">
        <v>800</v>
      </c>
      <c r="B15" t="str">
        <f t="shared" si="0"/>
        <v>&lt;option value="Commander 2018"&gt;Commander 2018&lt;/option&gt;</v>
      </c>
    </row>
    <row r="16" spans="1:2" x14ac:dyDescent="0.25">
      <c r="A16" s="1" t="s">
        <v>898</v>
      </c>
      <c r="B16" t="str">
        <f t="shared" si="0"/>
        <v>&lt;option value="Commander 2020"&gt;Commander 2020&lt;/option&gt;</v>
      </c>
    </row>
    <row r="17" spans="1:2" x14ac:dyDescent="0.25">
      <c r="A17" s="1" t="s">
        <v>3863</v>
      </c>
      <c r="B17" t="str">
        <f t="shared" si="0"/>
        <v>&lt;option value="Commander Anthology"&gt;Commander Anthology&lt;/option&gt;</v>
      </c>
    </row>
    <row r="18" spans="1:2" x14ac:dyDescent="0.25">
      <c r="A18" t="s">
        <v>1465</v>
      </c>
      <c r="B18" t="str">
        <f t="shared" si="0"/>
        <v>&lt;option value="Commander Legends: Battle for Baldur's Gate"&gt;Commander Legends: Battle for Baldur's Gate&lt;/option&gt;</v>
      </c>
    </row>
    <row r="19" spans="1:2" x14ac:dyDescent="0.25">
      <c r="A19" s="1" t="s">
        <v>3329</v>
      </c>
      <c r="B19" t="str">
        <f t="shared" si="0"/>
        <v>&lt;option value="Core Set 2019"&gt;Core Set 2019&lt;/option&gt;</v>
      </c>
    </row>
    <row r="20" spans="1:2" x14ac:dyDescent="0.25">
      <c r="A20" s="1" t="s">
        <v>1649</v>
      </c>
      <c r="B20" t="str">
        <f t="shared" si="0"/>
        <v>&lt;option value="Core Set 2020"&gt;Core Set 2020&lt;/option&gt;</v>
      </c>
    </row>
    <row r="21" spans="1:2" x14ac:dyDescent="0.25">
      <c r="A21" s="1" t="s">
        <v>3193</v>
      </c>
      <c r="B21" t="str">
        <f t="shared" si="0"/>
        <v>&lt;option value="Crimson Vow Commander"&gt;Crimson Vow Commander&lt;/option&gt;</v>
      </c>
    </row>
    <row r="22" spans="1:2" x14ac:dyDescent="0.25">
      <c r="A22" s="1" t="s">
        <v>1740</v>
      </c>
      <c r="B22" t="str">
        <f t="shared" si="0"/>
        <v>&lt;option value="Darksteel"&gt;Darksteel&lt;/option&gt;</v>
      </c>
    </row>
    <row r="23" spans="1:2" x14ac:dyDescent="0.25">
      <c r="A23" s="1" t="s">
        <v>742</v>
      </c>
      <c r="B23" t="str">
        <f t="shared" si="0"/>
        <v>&lt;option value="DCI Promos"&gt;DCI Promos&lt;/option&gt;</v>
      </c>
    </row>
    <row r="24" spans="1:2" x14ac:dyDescent="0.25">
      <c r="A24" s="1" t="s">
        <v>904</v>
      </c>
      <c r="B24" t="str">
        <f t="shared" si="0"/>
        <v>&lt;option value="Dissension"&gt;Dissension&lt;/option&gt;</v>
      </c>
    </row>
    <row r="25" spans="1:2" x14ac:dyDescent="0.25">
      <c r="A25" s="1" t="s">
        <v>741</v>
      </c>
      <c r="B25" t="str">
        <f t="shared" si="0"/>
        <v>&lt;option value="Dominaria Remastered"&gt;Dominaria Remastered&lt;/option&gt;</v>
      </c>
    </row>
    <row r="26" spans="1:2" x14ac:dyDescent="0.25">
      <c r="A26" s="1" t="s">
        <v>931</v>
      </c>
      <c r="B26" t="str">
        <f t="shared" si="0"/>
        <v>&lt;option value="Dominaria United"&gt;Dominaria United&lt;/option&gt;</v>
      </c>
    </row>
    <row r="27" spans="1:2" x14ac:dyDescent="0.25">
      <c r="A27" s="1" t="s">
        <v>774</v>
      </c>
      <c r="B27" t="str">
        <f t="shared" si="0"/>
        <v>&lt;option value="Dominaria United Commander"&gt;Dominaria United Commander&lt;/option&gt;</v>
      </c>
    </row>
    <row r="28" spans="1:2" x14ac:dyDescent="0.25">
      <c r="A28" s="1" t="s">
        <v>879</v>
      </c>
      <c r="B28" t="str">
        <f t="shared" si="0"/>
        <v>&lt;option value="Dragon's Maze"&gt;Dragon's Maze&lt;/option&gt;</v>
      </c>
    </row>
    <row r="29" spans="1:2" x14ac:dyDescent="0.25">
      <c r="A29" s="1" t="s">
        <v>860</v>
      </c>
      <c r="B29" t="str">
        <f t="shared" si="0"/>
        <v>&lt;option value="Duel Decks: Merfolk vs. Goblins"&gt;Duel Decks: Merfolk vs. Goblins&lt;/option&gt;</v>
      </c>
    </row>
    <row r="30" spans="1:2" x14ac:dyDescent="0.25">
      <c r="A30" s="1" t="s">
        <v>901</v>
      </c>
      <c r="B30" t="str">
        <f t="shared" si="0"/>
        <v>&lt;option value="Duel Decks: Sorin vs. Tibalt"&gt;Duel Decks: Sorin vs. Tibalt&lt;/option&gt;</v>
      </c>
    </row>
    <row r="31" spans="1:2" x14ac:dyDescent="0.25">
      <c r="A31" s="1" t="s">
        <v>2957</v>
      </c>
      <c r="B31" t="str">
        <f t="shared" si="0"/>
        <v>&lt;option value="Duskmourn: House of Horror"&gt;Duskmourn: House of Horror&lt;/option&gt;</v>
      </c>
    </row>
    <row r="32" spans="1:2" x14ac:dyDescent="0.25">
      <c r="A32" s="1" t="s">
        <v>3322</v>
      </c>
      <c r="B32" t="str">
        <f t="shared" si="0"/>
        <v>&lt;option value="Duskmourn: House of Horror Commander"&gt;Duskmourn: House of Horror Commander&lt;/option&gt;</v>
      </c>
    </row>
    <row r="33" spans="1:2" x14ac:dyDescent="0.25">
      <c r="A33" s="1" t="s">
        <v>1724</v>
      </c>
      <c r="B33" t="str">
        <f t="shared" si="0"/>
        <v>&lt;option value="Eighth Edition"&gt;Eighth Edition&lt;/option&gt;</v>
      </c>
    </row>
    <row r="34" spans="1:2" x14ac:dyDescent="0.25">
      <c r="A34" s="1" t="s">
        <v>1698</v>
      </c>
      <c r="B34" t="str">
        <f t="shared" si="0"/>
        <v>&lt;option value="Exodus "&gt;Exodus &lt;/option&gt;</v>
      </c>
    </row>
    <row r="35" spans="1:2" x14ac:dyDescent="0.25">
      <c r="A35" s="1" t="s">
        <v>2323</v>
      </c>
      <c r="B35" t="str">
        <f t="shared" si="0"/>
        <v>&lt;option value="Fallen Empires"&gt;Fallen Empires&lt;/option&gt;</v>
      </c>
    </row>
    <row r="36" spans="1:2" x14ac:dyDescent="0.25">
      <c r="A36" t="s">
        <v>1473</v>
      </c>
      <c r="B36" t="str">
        <f t="shared" si="0"/>
        <v>&lt;option value="Fallout"&gt;Fallout&lt;/option&gt;</v>
      </c>
    </row>
    <row r="37" spans="1:2" x14ac:dyDescent="0.25">
      <c r="A37" t="s">
        <v>1688</v>
      </c>
      <c r="B37" t="str">
        <f t="shared" si="0"/>
        <v>&lt;option value="Fifth Dawn"&gt;Fifth Dawn&lt;/option&gt;</v>
      </c>
    </row>
    <row r="38" spans="1:2" x14ac:dyDescent="0.25">
      <c r="A38" s="1" t="s">
        <v>739</v>
      </c>
      <c r="B38" t="str">
        <f t="shared" si="0"/>
        <v>&lt;option value="Fifth Edition"&gt;Fifth Edition&lt;/option&gt;</v>
      </c>
    </row>
    <row r="39" spans="1:2" x14ac:dyDescent="0.25">
      <c r="A39" s="1" t="s">
        <v>4081</v>
      </c>
      <c r="B39" t="str">
        <f>"&lt;option value=""" &amp; A39 &amp; """&gt;" &amp; A39 &amp; "&lt;/option&gt;"</f>
        <v>&lt;option value="Foundations"&gt;Foundations&lt;/option&gt;</v>
      </c>
    </row>
    <row r="40" spans="1:2" x14ac:dyDescent="0.25">
      <c r="A40" s="1" t="s">
        <v>1498</v>
      </c>
      <c r="B40" t="str">
        <f t="shared" si="0"/>
        <v>&lt;option value="Fourth Edition"&gt;Fourth Edition&lt;/option&gt;</v>
      </c>
    </row>
    <row r="41" spans="1:2" x14ac:dyDescent="0.25">
      <c r="A41" s="1" t="s">
        <v>3326</v>
      </c>
      <c r="B41" t="str">
        <f t="shared" si="0"/>
        <v>&lt;option value="Gatecrash"&gt;Gatecrash&lt;/option&gt;</v>
      </c>
    </row>
    <row r="42" spans="1:2" x14ac:dyDescent="0.25">
      <c r="A42" s="1" t="s">
        <v>903</v>
      </c>
      <c r="B42" t="str">
        <f t="shared" si="0"/>
        <v>&lt;option value="Guildpact"&gt;Guildpact&lt;/option&gt;</v>
      </c>
    </row>
    <row r="43" spans="1:2" x14ac:dyDescent="0.25">
      <c r="A43" s="5" t="s">
        <v>1549</v>
      </c>
      <c r="B43" t="str">
        <f t="shared" si="0"/>
        <v>&lt;option value="Ice Age"&gt;Ice Age&lt;/option&gt;</v>
      </c>
    </row>
    <row r="44" spans="1:2" x14ac:dyDescent="0.25">
      <c r="A44" s="5" t="s">
        <v>3199</v>
      </c>
      <c r="B44" t="str">
        <f t="shared" si="0"/>
        <v>&lt;option value="Innistrad: Crimson Vow"&gt;Innistrad: Crimson Vow&lt;/option&gt;</v>
      </c>
    </row>
    <row r="45" spans="1:2" x14ac:dyDescent="0.25">
      <c r="A45" s="5" t="s">
        <v>3558</v>
      </c>
      <c r="B45" t="str">
        <f t="shared" si="0"/>
        <v>&lt;option value="Innistrad: Midnight Hunt"&gt;Innistrad: Midnight Hunt&lt;/option&gt;</v>
      </c>
    </row>
    <row r="46" spans="1:2" x14ac:dyDescent="0.25">
      <c r="A46" s="1" t="s">
        <v>900</v>
      </c>
      <c r="B46" t="str">
        <f t="shared" si="0"/>
        <v>&lt;option value="Invasion"&gt;Invasion&lt;/option&gt;</v>
      </c>
    </row>
    <row r="47" spans="1:2" x14ac:dyDescent="0.25">
      <c r="A47" s="1" t="s">
        <v>2137</v>
      </c>
      <c r="B47" t="str">
        <f t="shared" si="0"/>
        <v>&lt;option value="Judgment "&gt;Judgment &lt;/option&gt;</v>
      </c>
    </row>
    <row r="48" spans="1:2" x14ac:dyDescent="0.25">
      <c r="A48" s="1" t="s">
        <v>890</v>
      </c>
      <c r="B48" t="str">
        <f t="shared" si="0"/>
        <v>&lt;option value="Kamigawa: Neon Dynasty"&gt;Kamigawa: Neon Dynasty&lt;/option&gt;</v>
      </c>
    </row>
    <row r="49" spans="1:16384" x14ac:dyDescent="0.25">
      <c r="A49" s="1" t="s">
        <v>3339</v>
      </c>
      <c r="B49" t="str">
        <f t="shared" si="0"/>
        <v>&lt;option value="Khans of Tarkir"&gt;Khans of Tarkir&lt;/option&gt;</v>
      </c>
    </row>
    <row r="50" spans="1:16384" x14ac:dyDescent="0.25">
      <c r="A50" s="1" t="s">
        <v>2375</v>
      </c>
      <c r="B50" t="str">
        <f t="shared" si="0"/>
        <v>&lt;option value="Magic 2010"&gt;Magic 2010&lt;/option&gt;</v>
      </c>
    </row>
    <row r="51" spans="1:16384" x14ac:dyDescent="0.25">
      <c r="A51" s="1" t="s">
        <v>1769</v>
      </c>
      <c r="B51" t="str">
        <f t="shared" si="0"/>
        <v>&lt;option value="Magic 2011"&gt;Magic 2011&lt;/option&gt;</v>
      </c>
    </row>
    <row r="52" spans="1:16384" x14ac:dyDescent="0.25">
      <c r="A52" s="1" t="s">
        <v>2220</v>
      </c>
      <c r="B52" s="1" t="str">
        <f t="shared" si="0"/>
        <v>&lt;option value="Magic 2012"&gt;Magic 2012&lt;/option&gt;</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c r="AMJ52" s="1"/>
      <c r="AMK52" s="1"/>
      <c r="AML52" s="1"/>
      <c r="AMM52" s="1"/>
      <c r="AMN52" s="1"/>
      <c r="AMO52" s="1"/>
      <c r="AMP52" s="1"/>
      <c r="AMQ52" s="1"/>
      <c r="AMR52" s="1"/>
      <c r="AMS52" s="1"/>
      <c r="AMT52" s="1"/>
      <c r="AMU52" s="1"/>
      <c r="AMV52" s="1"/>
      <c r="AMW52" s="1"/>
      <c r="AMX52" s="1"/>
      <c r="AMY52" s="1"/>
      <c r="AMZ52" s="1"/>
      <c r="ANA52" s="1"/>
      <c r="ANB52" s="1"/>
      <c r="ANC52" s="1"/>
      <c r="AND52" s="1"/>
      <c r="ANE52" s="1"/>
      <c r="ANF52" s="1"/>
      <c r="ANG52" s="1"/>
      <c r="ANH52" s="1"/>
      <c r="ANI52" s="1"/>
      <c r="ANJ52" s="1"/>
      <c r="ANK52" s="1"/>
      <c r="ANL52" s="1"/>
      <c r="ANM52" s="1"/>
      <c r="ANN52" s="1"/>
      <c r="ANO52" s="1"/>
      <c r="ANP52" s="1"/>
      <c r="ANQ52" s="1"/>
      <c r="ANR52" s="1"/>
      <c r="ANS52" s="1"/>
      <c r="ANT52" s="1"/>
      <c r="ANU52" s="1"/>
      <c r="ANV52" s="1"/>
      <c r="ANW52" s="1"/>
      <c r="ANX52" s="1"/>
      <c r="ANY52" s="1"/>
      <c r="ANZ52" s="1"/>
      <c r="AOA52" s="1"/>
      <c r="AOB52" s="1"/>
      <c r="AOC52" s="1"/>
      <c r="AOD52" s="1"/>
      <c r="AOE52" s="1"/>
      <c r="AOF52" s="1"/>
      <c r="AOG52" s="1"/>
      <c r="AOH52" s="1"/>
      <c r="AOI52" s="1"/>
      <c r="AOJ52" s="1"/>
      <c r="AOK52" s="1"/>
      <c r="AOL52" s="1"/>
      <c r="AOM52" s="1"/>
      <c r="AON52" s="1"/>
      <c r="AOO52" s="1"/>
      <c r="AOP52" s="1"/>
      <c r="AOQ52" s="1"/>
      <c r="AOR52" s="1"/>
      <c r="AOS52" s="1"/>
      <c r="AOT52" s="1"/>
      <c r="AOU52" s="1"/>
      <c r="AOV52" s="1"/>
      <c r="AOW52" s="1"/>
      <c r="AOX52" s="1"/>
      <c r="AOY52" s="1"/>
      <c r="AOZ52" s="1"/>
      <c r="APA52" s="1"/>
      <c r="APB52" s="1"/>
      <c r="APC52" s="1"/>
      <c r="APD52" s="1"/>
      <c r="APE52" s="1"/>
      <c r="APF52" s="1"/>
      <c r="APG52" s="1"/>
      <c r="APH52" s="1"/>
      <c r="API52" s="1"/>
      <c r="APJ52" s="1"/>
      <c r="APK52" s="1"/>
      <c r="APL52" s="1"/>
      <c r="APM52" s="1"/>
      <c r="APN52" s="1"/>
      <c r="APO52" s="1"/>
      <c r="APP52" s="1"/>
      <c r="APQ52" s="1"/>
      <c r="APR52" s="1"/>
      <c r="APS52" s="1"/>
      <c r="APT52" s="1"/>
      <c r="APU52" s="1"/>
      <c r="APV52" s="1"/>
      <c r="APW52" s="1"/>
      <c r="APX52" s="1"/>
      <c r="APY52" s="1"/>
      <c r="APZ52" s="1"/>
      <c r="AQA52" s="1"/>
      <c r="AQB52" s="1"/>
      <c r="AQC52" s="1"/>
      <c r="AQD52" s="1"/>
      <c r="AQE52" s="1"/>
      <c r="AQF52" s="1"/>
      <c r="AQG52" s="1"/>
      <c r="AQH52" s="1"/>
      <c r="AQI52" s="1"/>
      <c r="AQJ52" s="1"/>
      <c r="AQK52" s="1"/>
      <c r="AQL52" s="1"/>
      <c r="AQM52" s="1"/>
      <c r="AQN52" s="1"/>
      <c r="AQO52" s="1"/>
      <c r="AQP52" s="1"/>
      <c r="AQQ52" s="1"/>
      <c r="AQR52" s="1"/>
      <c r="AQS52" s="1"/>
      <c r="AQT52" s="1"/>
      <c r="AQU52" s="1"/>
      <c r="AQV52" s="1"/>
      <c r="AQW52" s="1"/>
      <c r="AQX52" s="1"/>
      <c r="AQY52" s="1"/>
      <c r="AQZ52" s="1"/>
      <c r="ARA52" s="1"/>
      <c r="ARB52" s="1"/>
      <c r="ARC52" s="1"/>
      <c r="ARD52" s="1"/>
      <c r="ARE52" s="1"/>
      <c r="ARF52" s="1"/>
      <c r="ARG52" s="1"/>
      <c r="ARH52" s="1"/>
      <c r="ARI52" s="1"/>
      <c r="ARJ52" s="1"/>
      <c r="ARK52" s="1"/>
      <c r="ARL52" s="1"/>
      <c r="ARM52" s="1"/>
      <c r="ARN52" s="1"/>
      <c r="ARO52" s="1"/>
      <c r="ARP52" s="1"/>
      <c r="ARQ52" s="1"/>
      <c r="ARR52" s="1"/>
      <c r="ARS52" s="1"/>
      <c r="ART52" s="1"/>
      <c r="ARU52" s="1"/>
      <c r="ARV52" s="1"/>
      <c r="ARW52" s="1"/>
      <c r="ARX52" s="1"/>
      <c r="ARY52" s="1"/>
      <c r="ARZ52" s="1"/>
      <c r="ASA52" s="1"/>
      <c r="ASB52" s="1"/>
      <c r="ASC52" s="1"/>
      <c r="ASD52" s="1"/>
      <c r="ASE52" s="1"/>
      <c r="ASF52" s="1"/>
      <c r="ASG52" s="1"/>
      <c r="ASH52" s="1"/>
      <c r="ASI52" s="1"/>
      <c r="ASJ52" s="1"/>
      <c r="ASK52" s="1"/>
      <c r="ASL52" s="1"/>
      <c r="ASM52" s="1"/>
      <c r="ASN52" s="1"/>
      <c r="ASO52" s="1"/>
      <c r="ASP52" s="1"/>
      <c r="ASQ52" s="1"/>
      <c r="ASR52" s="1"/>
      <c r="ASS52" s="1"/>
      <c r="AST52" s="1"/>
      <c r="ASU52" s="1"/>
      <c r="ASV52" s="1"/>
      <c r="ASW52" s="1"/>
      <c r="ASX52" s="1"/>
      <c r="ASY52" s="1"/>
      <c r="ASZ52" s="1"/>
      <c r="ATA52" s="1"/>
      <c r="ATB52" s="1"/>
      <c r="ATC52" s="1"/>
      <c r="ATD52" s="1"/>
      <c r="ATE52" s="1"/>
      <c r="ATF52" s="1"/>
      <c r="ATG52" s="1"/>
      <c r="ATH52" s="1"/>
      <c r="ATI52" s="1"/>
      <c r="ATJ52" s="1"/>
      <c r="ATK52" s="1"/>
      <c r="ATL52" s="1"/>
      <c r="ATM52" s="1"/>
      <c r="ATN52" s="1"/>
      <c r="ATO52" s="1"/>
      <c r="ATP52" s="1"/>
      <c r="ATQ52" s="1"/>
      <c r="ATR52" s="1"/>
      <c r="ATS52" s="1"/>
      <c r="ATT52" s="1"/>
      <c r="ATU52" s="1"/>
      <c r="ATV52" s="1"/>
      <c r="ATW52" s="1"/>
      <c r="ATX52" s="1"/>
      <c r="ATY52" s="1"/>
      <c r="ATZ52" s="1"/>
      <c r="AUA52" s="1"/>
      <c r="AUB52" s="1"/>
      <c r="AUC52" s="1"/>
      <c r="AUD52" s="1"/>
      <c r="AUE52" s="1"/>
      <c r="AUF52" s="1"/>
      <c r="AUG52" s="1"/>
      <c r="AUH52" s="1"/>
      <c r="AUI52" s="1"/>
      <c r="AUJ52" s="1"/>
      <c r="AUK52" s="1"/>
      <c r="AUL52" s="1"/>
      <c r="AUM52" s="1"/>
      <c r="AUN52" s="1"/>
      <c r="AUO52" s="1"/>
      <c r="AUP52" s="1"/>
      <c r="AUQ52" s="1"/>
      <c r="AUR52" s="1"/>
      <c r="AUS52" s="1"/>
      <c r="AUT52" s="1"/>
      <c r="AUU52" s="1"/>
      <c r="AUV52" s="1"/>
      <c r="AUW52" s="1"/>
      <c r="AUX52" s="1"/>
      <c r="AUY52" s="1"/>
      <c r="AUZ52" s="1"/>
      <c r="AVA52" s="1"/>
      <c r="AVB52" s="1"/>
      <c r="AVC52" s="1"/>
      <c r="AVD52" s="1"/>
      <c r="AVE52" s="1"/>
      <c r="AVF52" s="1"/>
      <c r="AVG52" s="1"/>
      <c r="AVH52" s="1"/>
      <c r="AVI52" s="1"/>
      <c r="AVJ52" s="1"/>
      <c r="AVK52" s="1"/>
      <c r="AVL52" s="1"/>
      <c r="AVM52" s="1"/>
      <c r="AVN52" s="1"/>
      <c r="AVO52" s="1"/>
      <c r="AVP52" s="1"/>
      <c r="AVQ52" s="1"/>
      <c r="AVR52" s="1"/>
      <c r="AVS52" s="1"/>
      <c r="AVT52" s="1"/>
      <c r="AVU52" s="1"/>
      <c r="AVV52" s="1"/>
      <c r="AVW52" s="1"/>
      <c r="AVX52" s="1"/>
      <c r="AVY52" s="1"/>
      <c r="AVZ52" s="1"/>
      <c r="AWA52" s="1"/>
      <c r="AWB52" s="1"/>
      <c r="AWC52" s="1"/>
      <c r="AWD52" s="1"/>
      <c r="AWE52" s="1"/>
      <c r="AWF52" s="1"/>
      <c r="AWG52" s="1"/>
      <c r="AWH52" s="1"/>
      <c r="AWI52" s="1"/>
      <c r="AWJ52" s="1"/>
      <c r="AWK52" s="1"/>
      <c r="AWL52" s="1"/>
      <c r="AWM52" s="1"/>
      <c r="AWN52" s="1"/>
      <c r="AWO52" s="1"/>
      <c r="AWP52" s="1"/>
      <c r="AWQ52" s="1"/>
      <c r="AWR52" s="1"/>
      <c r="AWS52" s="1"/>
      <c r="AWT52" s="1"/>
      <c r="AWU52" s="1"/>
      <c r="AWV52" s="1"/>
      <c r="AWW52" s="1"/>
      <c r="AWX52" s="1"/>
      <c r="AWY52" s="1"/>
      <c r="AWZ52" s="1"/>
      <c r="AXA52" s="1"/>
      <c r="AXB52" s="1"/>
      <c r="AXC52" s="1"/>
      <c r="AXD52" s="1"/>
      <c r="AXE52" s="1"/>
      <c r="AXF52" s="1"/>
      <c r="AXG52" s="1"/>
      <c r="AXH52" s="1"/>
      <c r="AXI52" s="1"/>
      <c r="AXJ52" s="1"/>
      <c r="AXK52" s="1"/>
      <c r="AXL52" s="1"/>
      <c r="AXM52" s="1"/>
      <c r="AXN52" s="1"/>
      <c r="AXO52" s="1"/>
      <c r="AXP52" s="1"/>
      <c r="AXQ52" s="1"/>
      <c r="AXR52" s="1"/>
      <c r="AXS52" s="1"/>
      <c r="AXT52" s="1"/>
      <c r="AXU52" s="1"/>
      <c r="AXV52" s="1"/>
      <c r="AXW52" s="1"/>
      <c r="AXX52" s="1"/>
      <c r="AXY52" s="1"/>
      <c r="AXZ52" s="1"/>
      <c r="AYA52" s="1"/>
      <c r="AYB52" s="1"/>
      <c r="AYC52" s="1"/>
      <c r="AYD52" s="1"/>
      <c r="AYE52" s="1"/>
      <c r="AYF52" s="1"/>
      <c r="AYG52" s="1"/>
      <c r="AYH52" s="1"/>
      <c r="AYI52" s="1"/>
      <c r="AYJ52" s="1"/>
      <c r="AYK52" s="1"/>
      <c r="AYL52" s="1"/>
      <c r="AYM52" s="1"/>
      <c r="AYN52" s="1"/>
      <c r="AYO52" s="1"/>
      <c r="AYP52" s="1"/>
      <c r="AYQ52" s="1"/>
      <c r="AYR52" s="1"/>
      <c r="AYS52" s="1"/>
      <c r="AYT52" s="1"/>
      <c r="AYU52" s="1"/>
      <c r="AYV52" s="1"/>
      <c r="AYW52" s="1"/>
      <c r="AYX52" s="1"/>
      <c r="AYY52" s="1"/>
      <c r="AYZ52" s="1"/>
      <c r="AZA52" s="1"/>
      <c r="AZB52" s="1"/>
      <c r="AZC52" s="1"/>
      <c r="AZD52" s="1"/>
      <c r="AZE52" s="1"/>
      <c r="AZF52" s="1"/>
      <c r="AZG52" s="1"/>
      <c r="AZH52" s="1"/>
      <c r="AZI52" s="1"/>
      <c r="AZJ52" s="1"/>
      <c r="AZK52" s="1"/>
      <c r="AZL52" s="1"/>
      <c r="AZM52" s="1"/>
      <c r="AZN52" s="1"/>
      <c r="AZO52" s="1"/>
      <c r="AZP52" s="1"/>
      <c r="AZQ52" s="1"/>
      <c r="AZR52" s="1"/>
      <c r="AZS52" s="1"/>
      <c r="AZT52" s="1"/>
      <c r="AZU52" s="1"/>
      <c r="AZV52" s="1"/>
      <c r="AZW52" s="1"/>
      <c r="AZX52" s="1"/>
      <c r="AZY52" s="1"/>
      <c r="AZZ52" s="1"/>
      <c r="BAA52" s="1"/>
      <c r="BAB52" s="1"/>
      <c r="BAC52" s="1"/>
      <c r="BAD52" s="1"/>
      <c r="BAE52" s="1"/>
      <c r="BAF52" s="1"/>
      <c r="BAG52" s="1"/>
      <c r="BAH52" s="1"/>
      <c r="BAI52" s="1"/>
      <c r="BAJ52" s="1"/>
      <c r="BAK52" s="1"/>
      <c r="BAL52" s="1"/>
      <c r="BAM52" s="1"/>
      <c r="BAN52" s="1"/>
      <c r="BAO52" s="1"/>
      <c r="BAP52" s="1"/>
      <c r="BAQ52" s="1"/>
      <c r="BAR52" s="1"/>
      <c r="BAS52" s="1"/>
      <c r="BAT52" s="1"/>
      <c r="BAU52" s="1"/>
      <c r="BAV52" s="1"/>
      <c r="BAW52" s="1"/>
      <c r="BAX52" s="1"/>
      <c r="BAY52" s="1"/>
      <c r="BAZ52" s="1"/>
      <c r="BBA52" s="1"/>
      <c r="BBB52" s="1"/>
      <c r="BBC52" s="1"/>
      <c r="BBD52" s="1"/>
      <c r="BBE52" s="1"/>
      <c r="BBF52" s="1"/>
      <c r="BBG52" s="1"/>
      <c r="BBH52" s="1"/>
      <c r="BBI52" s="1"/>
      <c r="BBJ52" s="1"/>
      <c r="BBK52" s="1"/>
      <c r="BBL52" s="1"/>
      <c r="BBM52" s="1"/>
      <c r="BBN52" s="1"/>
      <c r="BBO52" s="1"/>
      <c r="BBP52" s="1"/>
      <c r="BBQ52" s="1"/>
      <c r="BBR52" s="1"/>
      <c r="BBS52" s="1"/>
      <c r="BBT52" s="1"/>
      <c r="BBU52" s="1"/>
      <c r="BBV52" s="1"/>
      <c r="BBW52" s="1"/>
      <c r="BBX52" s="1"/>
      <c r="BBY52" s="1"/>
      <c r="BBZ52" s="1"/>
      <c r="BCA52" s="1"/>
      <c r="BCB52" s="1"/>
      <c r="BCC52" s="1"/>
      <c r="BCD52" s="1"/>
      <c r="BCE52" s="1"/>
      <c r="BCF52" s="1"/>
      <c r="BCG52" s="1"/>
      <c r="BCH52" s="1"/>
      <c r="BCI52" s="1"/>
      <c r="BCJ52" s="1"/>
      <c r="BCK52" s="1"/>
      <c r="BCL52" s="1"/>
      <c r="BCM52" s="1"/>
      <c r="BCN52" s="1"/>
      <c r="BCO52" s="1"/>
      <c r="BCP52" s="1"/>
      <c r="BCQ52" s="1"/>
      <c r="BCR52" s="1"/>
      <c r="BCS52" s="1"/>
      <c r="BCT52" s="1"/>
      <c r="BCU52" s="1"/>
      <c r="BCV52" s="1"/>
      <c r="BCW52" s="1"/>
      <c r="BCX52" s="1"/>
      <c r="BCY52" s="1"/>
      <c r="BCZ52" s="1"/>
      <c r="BDA52" s="1"/>
      <c r="BDB52" s="1"/>
      <c r="BDC52" s="1"/>
      <c r="BDD52" s="1"/>
      <c r="BDE52" s="1"/>
      <c r="BDF52" s="1"/>
      <c r="BDG52" s="1"/>
      <c r="BDH52" s="1"/>
      <c r="BDI52" s="1"/>
      <c r="BDJ52" s="1"/>
      <c r="BDK52" s="1"/>
      <c r="BDL52" s="1"/>
      <c r="BDM52" s="1"/>
      <c r="BDN52" s="1"/>
      <c r="BDO52" s="1"/>
      <c r="BDP52" s="1"/>
      <c r="BDQ52" s="1"/>
      <c r="BDR52" s="1"/>
      <c r="BDS52" s="1"/>
      <c r="BDT52" s="1"/>
      <c r="BDU52" s="1"/>
      <c r="BDV52" s="1"/>
      <c r="BDW52" s="1"/>
      <c r="BDX52" s="1"/>
      <c r="BDY52" s="1"/>
      <c r="BDZ52" s="1"/>
      <c r="BEA52" s="1"/>
      <c r="BEB52" s="1"/>
      <c r="BEC52" s="1"/>
      <c r="BED52" s="1"/>
      <c r="BEE52" s="1"/>
      <c r="BEF52" s="1"/>
      <c r="BEG52" s="1"/>
      <c r="BEH52" s="1"/>
      <c r="BEI52" s="1"/>
      <c r="BEJ52" s="1"/>
      <c r="BEK52" s="1"/>
      <c r="BEL52" s="1"/>
      <c r="BEM52" s="1"/>
      <c r="BEN52" s="1"/>
      <c r="BEO52" s="1"/>
      <c r="BEP52" s="1"/>
      <c r="BEQ52" s="1"/>
      <c r="BER52" s="1"/>
      <c r="BES52" s="1"/>
      <c r="BET52" s="1"/>
      <c r="BEU52" s="1"/>
      <c r="BEV52" s="1"/>
      <c r="BEW52" s="1"/>
      <c r="BEX52" s="1"/>
      <c r="BEY52" s="1"/>
      <c r="BEZ52" s="1"/>
      <c r="BFA52" s="1"/>
      <c r="BFB52" s="1"/>
      <c r="BFC52" s="1"/>
      <c r="BFD52" s="1"/>
      <c r="BFE52" s="1"/>
      <c r="BFF52" s="1"/>
      <c r="BFG52" s="1"/>
      <c r="BFH52" s="1"/>
      <c r="BFI52" s="1"/>
      <c r="BFJ52" s="1"/>
      <c r="BFK52" s="1"/>
      <c r="BFL52" s="1"/>
      <c r="BFM52" s="1"/>
      <c r="BFN52" s="1"/>
      <c r="BFO52" s="1"/>
      <c r="BFP52" s="1"/>
      <c r="BFQ52" s="1"/>
      <c r="BFR52" s="1"/>
      <c r="BFS52" s="1"/>
      <c r="BFT52" s="1"/>
      <c r="BFU52" s="1"/>
      <c r="BFV52" s="1"/>
      <c r="BFW52" s="1"/>
      <c r="BFX52" s="1"/>
      <c r="BFY52" s="1"/>
      <c r="BFZ52" s="1"/>
      <c r="BGA52" s="1"/>
      <c r="BGB52" s="1"/>
      <c r="BGC52" s="1"/>
      <c r="BGD52" s="1"/>
      <c r="BGE52" s="1"/>
      <c r="BGF52" s="1"/>
      <c r="BGG52" s="1"/>
      <c r="BGH52" s="1"/>
      <c r="BGI52" s="1"/>
      <c r="BGJ52" s="1"/>
      <c r="BGK52" s="1"/>
      <c r="BGL52" s="1"/>
      <c r="BGM52" s="1"/>
      <c r="BGN52" s="1"/>
      <c r="BGO52" s="1"/>
      <c r="BGP52" s="1"/>
      <c r="BGQ52" s="1"/>
      <c r="BGR52" s="1"/>
      <c r="BGS52" s="1"/>
      <c r="BGT52" s="1"/>
      <c r="BGU52" s="1"/>
      <c r="BGV52" s="1"/>
      <c r="BGW52" s="1"/>
      <c r="BGX52" s="1"/>
      <c r="BGY52" s="1"/>
      <c r="BGZ52" s="1"/>
      <c r="BHA52" s="1"/>
      <c r="BHB52" s="1"/>
      <c r="BHC52" s="1"/>
      <c r="BHD52" s="1"/>
      <c r="BHE52" s="1"/>
      <c r="BHF52" s="1"/>
      <c r="BHG52" s="1"/>
      <c r="BHH52" s="1"/>
      <c r="BHI52" s="1"/>
      <c r="BHJ52" s="1"/>
      <c r="BHK52" s="1"/>
      <c r="BHL52" s="1"/>
      <c r="BHM52" s="1"/>
      <c r="BHN52" s="1"/>
      <c r="BHO52" s="1"/>
      <c r="BHP52" s="1"/>
      <c r="BHQ52" s="1"/>
      <c r="BHR52" s="1"/>
      <c r="BHS52" s="1"/>
      <c r="BHT52" s="1"/>
      <c r="BHU52" s="1"/>
      <c r="BHV52" s="1"/>
      <c r="BHW52" s="1"/>
      <c r="BHX52" s="1"/>
      <c r="BHY52" s="1"/>
      <c r="BHZ52" s="1"/>
      <c r="BIA52" s="1"/>
      <c r="BIB52" s="1"/>
      <c r="BIC52" s="1"/>
      <c r="BID52" s="1"/>
      <c r="BIE52" s="1"/>
      <c r="BIF52" s="1"/>
      <c r="BIG52" s="1"/>
      <c r="BIH52" s="1"/>
      <c r="BII52" s="1"/>
      <c r="BIJ52" s="1"/>
      <c r="BIK52" s="1"/>
      <c r="BIL52" s="1"/>
      <c r="BIM52" s="1"/>
      <c r="BIN52" s="1"/>
      <c r="BIO52" s="1"/>
      <c r="BIP52" s="1"/>
      <c r="BIQ52" s="1"/>
      <c r="BIR52" s="1"/>
      <c r="BIS52" s="1"/>
      <c r="BIT52" s="1"/>
      <c r="BIU52" s="1"/>
      <c r="BIV52" s="1"/>
      <c r="BIW52" s="1"/>
      <c r="BIX52" s="1"/>
      <c r="BIY52" s="1"/>
      <c r="BIZ52" s="1"/>
      <c r="BJA52" s="1"/>
      <c r="BJB52" s="1"/>
      <c r="BJC52" s="1"/>
      <c r="BJD52" s="1"/>
      <c r="BJE52" s="1"/>
      <c r="BJF52" s="1"/>
      <c r="BJG52" s="1"/>
      <c r="BJH52" s="1"/>
      <c r="BJI52" s="1"/>
      <c r="BJJ52" s="1"/>
      <c r="BJK52" s="1"/>
      <c r="BJL52" s="1"/>
      <c r="BJM52" s="1"/>
      <c r="BJN52" s="1"/>
      <c r="BJO52" s="1"/>
      <c r="BJP52" s="1"/>
      <c r="BJQ52" s="1"/>
      <c r="BJR52" s="1"/>
      <c r="BJS52" s="1"/>
      <c r="BJT52" s="1"/>
      <c r="BJU52" s="1"/>
      <c r="BJV52" s="1"/>
      <c r="BJW52" s="1"/>
      <c r="BJX52" s="1"/>
      <c r="BJY52" s="1"/>
      <c r="BJZ52" s="1"/>
      <c r="BKA52" s="1"/>
      <c r="BKB52" s="1"/>
      <c r="BKC52" s="1"/>
      <c r="BKD52" s="1"/>
      <c r="BKE52" s="1"/>
      <c r="BKF52" s="1"/>
      <c r="BKG52" s="1"/>
      <c r="BKH52" s="1"/>
      <c r="BKI52" s="1"/>
      <c r="BKJ52" s="1"/>
      <c r="BKK52" s="1"/>
      <c r="BKL52" s="1"/>
      <c r="BKM52" s="1"/>
      <c r="BKN52" s="1"/>
      <c r="BKO52" s="1"/>
      <c r="BKP52" s="1"/>
      <c r="BKQ52" s="1"/>
      <c r="BKR52" s="1"/>
      <c r="BKS52" s="1"/>
      <c r="BKT52" s="1"/>
      <c r="BKU52" s="1"/>
      <c r="BKV52" s="1"/>
      <c r="BKW52" s="1"/>
      <c r="BKX52" s="1"/>
      <c r="BKY52" s="1"/>
      <c r="BKZ52" s="1"/>
      <c r="BLA52" s="1"/>
      <c r="BLB52" s="1"/>
      <c r="BLC52" s="1"/>
      <c r="BLD52" s="1"/>
      <c r="BLE52" s="1"/>
      <c r="BLF52" s="1"/>
      <c r="BLG52" s="1"/>
      <c r="BLH52" s="1"/>
      <c r="BLI52" s="1"/>
      <c r="BLJ52" s="1"/>
      <c r="BLK52" s="1"/>
      <c r="BLL52" s="1"/>
      <c r="BLM52" s="1"/>
      <c r="BLN52" s="1"/>
      <c r="BLO52" s="1"/>
      <c r="BLP52" s="1"/>
      <c r="BLQ52" s="1"/>
      <c r="BLR52" s="1"/>
      <c r="BLS52" s="1"/>
      <c r="BLT52" s="1"/>
      <c r="BLU52" s="1"/>
      <c r="BLV52" s="1"/>
      <c r="BLW52" s="1"/>
      <c r="BLX52" s="1"/>
      <c r="BLY52" s="1"/>
      <c r="BLZ52" s="1"/>
      <c r="BMA52" s="1"/>
      <c r="BMB52" s="1"/>
      <c r="BMC52" s="1"/>
      <c r="BMD52" s="1"/>
      <c r="BME52" s="1"/>
      <c r="BMF52" s="1"/>
      <c r="BMG52" s="1"/>
      <c r="BMH52" s="1"/>
      <c r="BMI52" s="1"/>
      <c r="BMJ52" s="1"/>
      <c r="BMK52" s="1"/>
      <c r="BML52" s="1"/>
      <c r="BMM52" s="1"/>
      <c r="BMN52" s="1"/>
      <c r="BMO52" s="1"/>
      <c r="BMP52" s="1"/>
      <c r="BMQ52" s="1"/>
      <c r="BMR52" s="1"/>
      <c r="BMS52" s="1"/>
      <c r="BMT52" s="1"/>
      <c r="BMU52" s="1"/>
      <c r="BMV52" s="1"/>
      <c r="BMW52" s="1"/>
      <c r="BMX52" s="1"/>
      <c r="BMY52" s="1"/>
      <c r="BMZ52" s="1"/>
      <c r="BNA52" s="1"/>
      <c r="BNB52" s="1"/>
      <c r="BNC52" s="1"/>
      <c r="BND52" s="1"/>
      <c r="BNE52" s="1"/>
      <c r="BNF52" s="1"/>
      <c r="BNG52" s="1"/>
      <c r="BNH52" s="1"/>
      <c r="BNI52" s="1"/>
      <c r="BNJ52" s="1"/>
      <c r="BNK52" s="1"/>
      <c r="BNL52" s="1"/>
      <c r="BNM52" s="1"/>
      <c r="BNN52" s="1"/>
      <c r="BNO52" s="1"/>
      <c r="BNP52" s="1"/>
      <c r="BNQ52" s="1"/>
      <c r="BNR52" s="1"/>
      <c r="BNS52" s="1"/>
      <c r="BNT52" s="1"/>
      <c r="BNU52" s="1"/>
      <c r="BNV52" s="1"/>
      <c r="BNW52" s="1"/>
      <c r="BNX52" s="1"/>
      <c r="BNY52" s="1"/>
      <c r="BNZ52" s="1"/>
      <c r="BOA52" s="1"/>
      <c r="BOB52" s="1"/>
      <c r="BOC52" s="1"/>
      <c r="BOD52" s="1"/>
      <c r="BOE52" s="1"/>
      <c r="BOF52" s="1"/>
      <c r="BOG52" s="1"/>
      <c r="BOH52" s="1"/>
      <c r="BOI52" s="1"/>
      <c r="BOJ52" s="1"/>
      <c r="BOK52" s="1"/>
      <c r="BOL52" s="1"/>
      <c r="BOM52" s="1"/>
      <c r="BON52" s="1"/>
      <c r="BOO52" s="1"/>
      <c r="BOP52" s="1"/>
      <c r="BOQ52" s="1"/>
      <c r="BOR52" s="1"/>
      <c r="BOS52" s="1"/>
      <c r="BOT52" s="1"/>
      <c r="BOU52" s="1"/>
      <c r="BOV52" s="1"/>
      <c r="BOW52" s="1"/>
      <c r="BOX52" s="1"/>
      <c r="BOY52" s="1"/>
      <c r="BOZ52" s="1"/>
      <c r="BPA52" s="1"/>
      <c r="BPB52" s="1"/>
      <c r="BPC52" s="1"/>
      <c r="BPD52" s="1"/>
      <c r="BPE52" s="1"/>
      <c r="BPF52" s="1"/>
      <c r="BPG52" s="1"/>
      <c r="BPH52" s="1"/>
      <c r="BPI52" s="1"/>
      <c r="BPJ52" s="1"/>
      <c r="BPK52" s="1"/>
      <c r="BPL52" s="1"/>
      <c r="BPM52" s="1"/>
      <c r="BPN52" s="1"/>
      <c r="BPO52" s="1"/>
      <c r="BPP52" s="1"/>
      <c r="BPQ52" s="1"/>
      <c r="BPR52" s="1"/>
      <c r="BPS52" s="1"/>
      <c r="BPT52" s="1"/>
      <c r="BPU52" s="1"/>
      <c r="BPV52" s="1"/>
      <c r="BPW52" s="1"/>
      <c r="BPX52" s="1"/>
      <c r="BPY52" s="1"/>
      <c r="BPZ52" s="1"/>
      <c r="BQA52" s="1"/>
      <c r="BQB52" s="1"/>
      <c r="BQC52" s="1"/>
      <c r="BQD52" s="1"/>
      <c r="BQE52" s="1"/>
      <c r="BQF52" s="1"/>
      <c r="BQG52" s="1"/>
      <c r="BQH52" s="1"/>
      <c r="BQI52" s="1"/>
      <c r="BQJ52" s="1"/>
      <c r="BQK52" s="1"/>
      <c r="BQL52" s="1"/>
      <c r="BQM52" s="1"/>
      <c r="BQN52" s="1"/>
      <c r="BQO52" s="1"/>
      <c r="BQP52" s="1"/>
      <c r="BQQ52" s="1"/>
      <c r="BQR52" s="1"/>
      <c r="BQS52" s="1"/>
      <c r="BQT52" s="1"/>
      <c r="BQU52" s="1"/>
      <c r="BQV52" s="1"/>
      <c r="BQW52" s="1"/>
      <c r="BQX52" s="1"/>
      <c r="BQY52" s="1"/>
      <c r="BQZ52" s="1"/>
      <c r="BRA52" s="1"/>
      <c r="BRB52" s="1"/>
      <c r="BRC52" s="1"/>
      <c r="BRD52" s="1"/>
      <c r="BRE52" s="1"/>
      <c r="BRF52" s="1"/>
      <c r="BRG52" s="1"/>
      <c r="BRH52" s="1"/>
      <c r="BRI52" s="1"/>
      <c r="BRJ52" s="1"/>
      <c r="BRK52" s="1"/>
      <c r="BRL52" s="1"/>
      <c r="BRM52" s="1"/>
      <c r="BRN52" s="1"/>
      <c r="BRO52" s="1"/>
      <c r="BRP52" s="1"/>
      <c r="BRQ52" s="1"/>
      <c r="BRR52" s="1"/>
      <c r="BRS52" s="1"/>
      <c r="BRT52" s="1"/>
      <c r="BRU52" s="1"/>
      <c r="BRV52" s="1"/>
      <c r="BRW52" s="1"/>
      <c r="BRX52" s="1"/>
      <c r="BRY52" s="1"/>
      <c r="BRZ52" s="1"/>
      <c r="BSA52" s="1"/>
      <c r="BSB52" s="1"/>
      <c r="BSC52" s="1"/>
      <c r="BSD52" s="1"/>
      <c r="BSE52" s="1"/>
      <c r="BSF52" s="1"/>
      <c r="BSG52" s="1"/>
      <c r="BSH52" s="1"/>
      <c r="BSI52" s="1"/>
      <c r="BSJ52" s="1"/>
      <c r="BSK52" s="1"/>
      <c r="BSL52" s="1"/>
      <c r="BSM52" s="1"/>
      <c r="BSN52" s="1"/>
      <c r="BSO52" s="1"/>
      <c r="BSP52" s="1"/>
      <c r="BSQ52" s="1"/>
      <c r="BSR52" s="1"/>
      <c r="BSS52" s="1"/>
      <c r="BST52" s="1"/>
      <c r="BSU52" s="1"/>
      <c r="BSV52" s="1"/>
      <c r="BSW52" s="1"/>
      <c r="BSX52" s="1"/>
      <c r="BSY52" s="1"/>
      <c r="BSZ52" s="1"/>
      <c r="BTA52" s="1"/>
      <c r="BTB52" s="1"/>
      <c r="BTC52" s="1"/>
      <c r="BTD52" s="1"/>
      <c r="BTE52" s="1"/>
      <c r="BTF52" s="1"/>
      <c r="BTG52" s="1"/>
      <c r="BTH52" s="1"/>
      <c r="BTI52" s="1"/>
      <c r="BTJ52" s="1"/>
      <c r="BTK52" s="1"/>
      <c r="BTL52" s="1"/>
      <c r="BTM52" s="1"/>
      <c r="BTN52" s="1"/>
      <c r="BTO52" s="1"/>
      <c r="BTP52" s="1"/>
      <c r="BTQ52" s="1"/>
      <c r="BTR52" s="1"/>
      <c r="BTS52" s="1"/>
      <c r="BTT52" s="1"/>
      <c r="BTU52" s="1"/>
      <c r="BTV52" s="1"/>
      <c r="BTW52" s="1"/>
      <c r="BTX52" s="1"/>
      <c r="BTY52" s="1"/>
      <c r="BTZ52" s="1"/>
      <c r="BUA52" s="1"/>
      <c r="BUB52" s="1"/>
      <c r="BUC52" s="1"/>
      <c r="BUD52" s="1"/>
      <c r="BUE52" s="1"/>
      <c r="BUF52" s="1"/>
      <c r="BUG52" s="1"/>
      <c r="BUH52" s="1"/>
      <c r="BUI52" s="1"/>
      <c r="BUJ52" s="1"/>
      <c r="BUK52" s="1"/>
      <c r="BUL52" s="1"/>
      <c r="BUM52" s="1"/>
      <c r="BUN52" s="1"/>
      <c r="BUO52" s="1"/>
      <c r="BUP52" s="1"/>
      <c r="BUQ52" s="1"/>
      <c r="BUR52" s="1"/>
      <c r="BUS52" s="1"/>
      <c r="BUT52" s="1"/>
      <c r="BUU52" s="1"/>
      <c r="BUV52" s="1"/>
      <c r="BUW52" s="1"/>
      <c r="BUX52" s="1"/>
      <c r="BUY52" s="1"/>
      <c r="BUZ52" s="1"/>
      <c r="BVA52" s="1"/>
      <c r="BVB52" s="1"/>
      <c r="BVC52" s="1"/>
      <c r="BVD52" s="1"/>
      <c r="BVE52" s="1"/>
      <c r="BVF52" s="1"/>
      <c r="BVG52" s="1"/>
      <c r="BVH52" s="1"/>
      <c r="BVI52" s="1"/>
      <c r="BVJ52" s="1"/>
      <c r="BVK52" s="1"/>
      <c r="BVL52" s="1"/>
      <c r="BVM52" s="1"/>
      <c r="BVN52" s="1"/>
      <c r="BVO52" s="1"/>
      <c r="BVP52" s="1"/>
      <c r="BVQ52" s="1"/>
      <c r="BVR52" s="1"/>
      <c r="BVS52" s="1"/>
      <c r="BVT52" s="1"/>
      <c r="BVU52" s="1"/>
      <c r="BVV52" s="1"/>
      <c r="BVW52" s="1"/>
      <c r="BVX52" s="1"/>
      <c r="BVY52" s="1"/>
      <c r="BVZ52" s="1"/>
      <c r="BWA52" s="1"/>
      <c r="BWB52" s="1"/>
      <c r="BWC52" s="1"/>
      <c r="BWD52" s="1"/>
      <c r="BWE52" s="1"/>
      <c r="BWF52" s="1"/>
      <c r="BWG52" s="1"/>
      <c r="BWH52" s="1"/>
      <c r="BWI52" s="1"/>
      <c r="BWJ52" s="1"/>
      <c r="BWK52" s="1"/>
      <c r="BWL52" s="1"/>
      <c r="BWM52" s="1"/>
      <c r="BWN52" s="1"/>
      <c r="BWO52" s="1"/>
      <c r="BWP52" s="1"/>
      <c r="BWQ52" s="1"/>
      <c r="BWR52" s="1"/>
      <c r="BWS52" s="1"/>
      <c r="BWT52" s="1"/>
      <c r="BWU52" s="1"/>
      <c r="BWV52" s="1"/>
      <c r="BWW52" s="1"/>
      <c r="BWX52" s="1"/>
      <c r="BWY52" s="1"/>
      <c r="BWZ52" s="1"/>
      <c r="BXA52" s="1"/>
      <c r="BXB52" s="1"/>
      <c r="BXC52" s="1"/>
      <c r="BXD52" s="1"/>
      <c r="BXE52" s="1"/>
      <c r="BXF52" s="1"/>
      <c r="BXG52" s="1"/>
      <c r="BXH52" s="1"/>
      <c r="BXI52" s="1"/>
      <c r="BXJ52" s="1"/>
      <c r="BXK52" s="1"/>
      <c r="BXL52" s="1"/>
      <c r="BXM52" s="1"/>
      <c r="BXN52" s="1"/>
      <c r="BXO52" s="1"/>
      <c r="BXP52" s="1"/>
      <c r="BXQ52" s="1"/>
      <c r="BXR52" s="1"/>
      <c r="BXS52" s="1"/>
      <c r="BXT52" s="1"/>
      <c r="BXU52" s="1"/>
      <c r="BXV52" s="1"/>
      <c r="BXW52" s="1"/>
      <c r="BXX52" s="1"/>
      <c r="BXY52" s="1"/>
      <c r="BXZ52" s="1"/>
      <c r="BYA52" s="1"/>
      <c r="BYB52" s="1"/>
      <c r="BYC52" s="1"/>
      <c r="BYD52" s="1"/>
      <c r="BYE52" s="1"/>
      <c r="BYF52" s="1"/>
      <c r="BYG52" s="1"/>
      <c r="BYH52" s="1"/>
      <c r="BYI52" s="1"/>
      <c r="BYJ52" s="1"/>
      <c r="BYK52" s="1"/>
      <c r="BYL52" s="1"/>
      <c r="BYM52" s="1"/>
      <c r="BYN52" s="1"/>
      <c r="BYO52" s="1"/>
      <c r="BYP52" s="1"/>
      <c r="BYQ52" s="1"/>
      <c r="BYR52" s="1"/>
      <c r="BYS52" s="1"/>
      <c r="BYT52" s="1"/>
      <c r="BYU52" s="1"/>
      <c r="BYV52" s="1"/>
      <c r="BYW52" s="1"/>
      <c r="BYX52" s="1"/>
      <c r="BYY52" s="1"/>
      <c r="BYZ52" s="1"/>
      <c r="BZA52" s="1"/>
      <c r="BZB52" s="1"/>
      <c r="BZC52" s="1"/>
      <c r="BZD52" s="1"/>
      <c r="BZE52" s="1"/>
      <c r="BZF52" s="1"/>
      <c r="BZG52" s="1"/>
      <c r="BZH52" s="1"/>
      <c r="BZI52" s="1"/>
      <c r="BZJ52" s="1"/>
      <c r="BZK52" s="1"/>
      <c r="BZL52" s="1"/>
      <c r="BZM52" s="1"/>
      <c r="BZN52" s="1"/>
      <c r="BZO52" s="1"/>
      <c r="BZP52" s="1"/>
      <c r="BZQ52" s="1"/>
      <c r="BZR52" s="1"/>
      <c r="BZS52" s="1"/>
      <c r="BZT52" s="1"/>
      <c r="BZU52" s="1"/>
      <c r="BZV52" s="1"/>
      <c r="BZW52" s="1"/>
      <c r="BZX52" s="1"/>
      <c r="BZY52" s="1"/>
      <c r="BZZ52" s="1"/>
      <c r="CAA52" s="1"/>
      <c r="CAB52" s="1"/>
      <c r="CAC52" s="1"/>
      <c r="CAD52" s="1"/>
      <c r="CAE52" s="1"/>
      <c r="CAF52" s="1"/>
      <c r="CAG52" s="1"/>
      <c r="CAH52" s="1"/>
      <c r="CAI52" s="1"/>
      <c r="CAJ52" s="1"/>
      <c r="CAK52" s="1"/>
      <c r="CAL52" s="1"/>
      <c r="CAM52" s="1"/>
      <c r="CAN52" s="1"/>
      <c r="CAO52" s="1"/>
      <c r="CAP52" s="1"/>
      <c r="CAQ52" s="1"/>
      <c r="CAR52" s="1"/>
      <c r="CAS52" s="1"/>
      <c r="CAT52" s="1"/>
      <c r="CAU52" s="1"/>
      <c r="CAV52" s="1"/>
      <c r="CAW52" s="1"/>
      <c r="CAX52" s="1"/>
      <c r="CAY52" s="1"/>
      <c r="CAZ52" s="1"/>
      <c r="CBA52" s="1"/>
      <c r="CBB52" s="1"/>
      <c r="CBC52" s="1"/>
      <c r="CBD52" s="1"/>
      <c r="CBE52" s="1"/>
      <c r="CBF52" s="1"/>
      <c r="CBG52" s="1"/>
      <c r="CBH52" s="1"/>
      <c r="CBI52" s="1"/>
      <c r="CBJ52" s="1"/>
      <c r="CBK52" s="1"/>
      <c r="CBL52" s="1"/>
      <c r="CBM52" s="1"/>
      <c r="CBN52" s="1"/>
      <c r="CBO52" s="1"/>
      <c r="CBP52" s="1"/>
      <c r="CBQ52" s="1"/>
      <c r="CBR52" s="1"/>
      <c r="CBS52" s="1"/>
      <c r="CBT52" s="1"/>
      <c r="CBU52" s="1"/>
      <c r="CBV52" s="1"/>
      <c r="CBW52" s="1"/>
      <c r="CBX52" s="1"/>
      <c r="CBY52" s="1"/>
      <c r="CBZ52" s="1"/>
      <c r="CCA52" s="1"/>
      <c r="CCB52" s="1"/>
      <c r="CCC52" s="1"/>
      <c r="CCD52" s="1"/>
      <c r="CCE52" s="1"/>
      <c r="CCF52" s="1"/>
      <c r="CCG52" s="1"/>
      <c r="CCH52" s="1"/>
      <c r="CCI52" s="1"/>
      <c r="CCJ52" s="1"/>
      <c r="CCK52" s="1"/>
      <c r="CCL52" s="1"/>
      <c r="CCM52" s="1"/>
      <c r="CCN52" s="1"/>
      <c r="CCO52" s="1"/>
      <c r="CCP52" s="1"/>
      <c r="CCQ52" s="1"/>
      <c r="CCR52" s="1"/>
      <c r="CCS52" s="1"/>
      <c r="CCT52" s="1"/>
      <c r="CCU52" s="1"/>
      <c r="CCV52" s="1"/>
      <c r="CCW52" s="1"/>
      <c r="CCX52" s="1"/>
      <c r="CCY52" s="1"/>
      <c r="CCZ52" s="1"/>
      <c r="CDA52" s="1"/>
      <c r="CDB52" s="1"/>
      <c r="CDC52" s="1"/>
      <c r="CDD52" s="1"/>
      <c r="CDE52" s="1"/>
      <c r="CDF52" s="1"/>
      <c r="CDG52" s="1"/>
      <c r="CDH52" s="1"/>
      <c r="CDI52" s="1"/>
      <c r="CDJ52" s="1"/>
      <c r="CDK52" s="1"/>
      <c r="CDL52" s="1"/>
      <c r="CDM52" s="1"/>
      <c r="CDN52" s="1"/>
      <c r="CDO52" s="1"/>
      <c r="CDP52" s="1"/>
      <c r="CDQ52" s="1"/>
      <c r="CDR52" s="1"/>
      <c r="CDS52" s="1"/>
      <c r="CDT52" s="1"/>
      <c r="CDU52" s="1"/>
      <c r="CDV52" s="1"/>
      <c r="CDW52" s="1"/>
      <c r="CDX52" s="1"/>
      <c r="CDY52" s="1"/>
      <c r="CDZ52" s="1"/>
      <c r="CEA52" s="1"/>
      <c r="CEB52" s="1"/>
      <c r="CEC52" s="1"/>
      <c r="CED52" s="1"/>
      <c r="CEE52" s="1"/>
      <c r="CEF52" s="1"/>
      <c r="CEG52" s="1"/>
      <c r="CEH52" s="1"/>
      <c r="CEI52" s="1"/>
      <c r="CEJ52" s="1"/>
      <c r="CEK52" s="1"/>
      <c r="CEL52" s="1"/>
      <c r="CEM52" s="1"/>
      <c r="CEN52" s="1"/>
      <c r="CEO52" s="1"/>
      <c r="CEP52" s="1"/>
      <c r="CEQ52" s="1"/>
      <c r="CER52" s="1"/>
      <c r="CES52" s="1"/>
      <c r="CET52" s="1"/>
      <c r="CEU52" s="1"/>
      <c r="CEV52" s="1"/>
      <c r="CEW52" s="1"/>
      <c r="CEX52" s="1"/>
      <c r="CEY52" s="1"/>
      <c r="CEZ52" s="1"/>
      <c r="CFA52" s="1"/>
      <c r="CFB52" s="1"/>
      <c r="CFC52" s="1"/>
      <c r="CFD52" s="1"/>
      <c r="CFE52" s="1"/>
      <c r="CFF52" s="1"/>
      <c r="CFG52" s="1"/>
      <c r="CFH52" s="1"/>
      <c r="CFI52" s="1"/>
      <c r="CFJ52" s="1"/>
      <c r="CFK52" s="1"/>
      <c r="CFL52" s="1"/>
      <c r="CFM52" s="1"/>
      <c r="CFN52" s="1"/>
      <c r="CFO52" s="1"/>
      <c r="CFP52" s="1"/>
      <c r="CFQ52" s="1"/>
      <c r="CFR52" s="1"/>
      <c r="CFS52" s="1"/>
      <c r="CFT52" s="1"/>
      <c r="CFU52" s="1"/>
      <c r="CFV52" s="1"/>
      <c r="CFW52" s="1"/>
      <c r="CFX52" s="1"/>
      <c r="CFY52" s="1"/>
      <c r="CFZ52" s="1"/>
      <c r="CGA52" s="1"/>
      <c r="CGB52" s="1"/>
      <c r="CGC52" s="1"/>
      <c r="CGD52" s="1"/>
      <c r="CGE52" s="1"/>
      <c r="CGF52" s="1"/>
      <c r="CGG52" s="1"/>
      <c r="CGH52" s="1"/>
      <c r="CGI52" s="1"/>
      <c r="CGJ52" s="1"/>
      <c r="CGK52" s="1"/>
      <c r="CGL52" s="1"/>
      <c r="CGM52" s="1"/>
      <c r="CGN52" s="1"/>
      <c r="CGO52" s="1"/>
      <c r="CGP52" s="1"/>
      <c r="CGQ52" s="1"/>
      <c r="CGR52" s="1"/>
      <c r="CGS52" s="1"/>
      <c r="CGT52" s="1"/>
      <c r="CGU52" s="1"/>
      <c r="CGV52" s="1"/>
      <c r="CGW52" s="1"/>
      <c r="CGX52" s="1"/>
      <c r="CGY52" s="1"/>
      <c r="CGZ52" s="1"/>
      <c r="CHA52" s="1"/>
      <c r="CHB52" s="1"/>
      <c r="CHC52" s="1"/>
      <c r="CHD52" s="1"/>
      <c r="CHE52" s="1"/>
      <c r="CHF52" s="1"/>
      <c r="CHG52" s="1"/>
      <c r="CHH52" s="1"/>
      <c r="CHI52" s="1"/>
      <c r="CHJ52" s="1"/>
      <c r="CHK52" s="1"/>
      <c r="CHL52" s="1"/>
      <c r="CHM52" s="1"/>
      <c r="CHN52" s="1"/>
      <c r="CHO52" s="1"/>
      <c r="CHP52" s="1"/>
      <c r="CHQ52" s="1"/>
      <c r="CHR52" s="1"/>
      <c r="CHS52" s="1"/>
      <c r="CHT52" s="1"/>
      <c r="CHU52" s="1"/>
      <c r="CHV52" s="1"/>
      <c r="CHW52" s="1"/>
      <c r="CHX52" s="1"/>
      <c r="CHY52" s="1"/>
      <c r="CHZ52" s="1"/>
      <c r="CIA52" s="1"/>
      <c r="CIB52" s="1"/>
      <c r="CIC52" s="1"/>
      <c r="CID52" s="1"/>
      <c r="CIE52" s="1"/>
      <c r="CIF52" s="1"/>
      <c r="CIG52" s="1"/>
      <c r="CIH52" s="1"/>
      <c r="CII52" s="1"/>
      <c r="CIJ52" s="1"/>
      <c r="CIK52" s="1"/>
      <c r="CIL52" s="1"/>
      <c r="CIM52" s="1"/>
      <c r="CIN52" s="1"/>
      <c r="CIO52" s="1"/>
      <c r="CIP52" s="1"/>
      <c r="CIQ52" s="1"/>
      <c r="CIR52" s="1"/>
      <c r="CIS52" s="1"/>
      <c r="CIT52" s="1"/>
      <c r="CIU52" s="1"/>
      <c r="CIV52" s="1"/>
      <c r="CIW52" s="1"/>
      <c r="CIX52" s="1"/>
      <c r="CIY52" s="1"/>
      <c r="CIZ52" s="1"/>
      <c r="CJA52" s="1"/>
      <c r="CJB52" s="1"/>
      <c r="CJC52" s="1"/>
      <c r="CJD52" s="1"/>
      <c r="CJE52" s="1"/>
      <c r="CJF52" s="1"/>
      <c r="CJG52" s="1"/>
      <c r="CJH52" s="1"/>
      <c r="CJI52" s="1"/>
      <c r="CJJ52" s="1"/>
      <c r="CJK52" s="1"/>
      <c r="CJL52" s="1"/>
      <c r="CJM52" s="1"/>
      <c r="CJN52" s="1"/>
      <c r="CJO52" s="1"/>
      <c r="CJP52" s="1"/>
      <c r="CJQ52" s="1"/>
      <c r="CJR52" s="1"/>
      <c r="CJS52" s="1"/>
      <c r="CJT52" s="1"/>
      <c r="CJU52" s="1"/>
      <c r="CJV52" s="1"/>
      <c r="CJW52" s="1"/>
      <c r="CJX52" s="1"/>
      <c r="CJY52" s="1"/>
      <c r="CJZ52" s="1"/>
      <c r="CKA52" s="1"/>
      <c r="CKB52" s="1"/>
      <c r="CKC52" s="1"/>
      <c r="CKD52" s="1"/>
      <c r="CKE52" s="1"/>
      <c r="CKF52" s="1"/>
      <c r="CKG52" s="1"/>
      <c r="CKH52" s="1"/>
      <c r="CKI52" s="1"/>
      <c r="CKJ52" s="1"/>
      <c r="CKK52" s="1"/>
      <c r="CKL52" s="1"/>
      <c r="CKM52" s="1"/>
      <c r="CKN52" s="1"/>
      <c r="CKO52" s="1"/>
      <c r="CKP52" s="1"/>
      <c r="CKQ52" s="1"/>
      <c r="CKR52" s="1"/>
      <c r="CKS52" s="1"/>
      <c r="CKT52" s="1"/>
      <c r="CKU52" s="1"/>
      <c r="CKV52" s="1"/>
      <c r="CKW52" s="1"/>
      <c r="CKX52" s="1"/>
      <c r="CKY52" s="1"/>
      <c r="CKZ52" s="1"/>
      <c r="CLA52" s="1"/>
      <c r="CLB52" s="1"/>
      <c r="CLC52" s="1"/>
      <c r="CLD52" s="1"/>
      <c r="CLE52" s="1"/>
      <c r="CLF52" s="1"/>
      <c r="CLG52" s="1"/>
      <c r="CLH52" s="1"/>
      <c r="CLI52" s="1"/>
      <c r="CLJ52" s="1"/>
      <c r="CLK52" s="1"/>
      <c r="CLL52" s="1"/>
      <c r="CLM52" s="1"/>
      <c r="CLN52" s="1"/>
      <c r="CLO52" s="1"/>
      <c r="CLP52" s="1"/>
      <c r="CLQ52" s="1"/>
      <c r="CLR52" s="1"/>
      <c r="CLS52" s="1"/>
      <c r="CLT52" s="1"/>
      <c r="CLU52" s="1"/>
      <c r="CLV52" s="1"/>
      <c r="CLW52" s="1"/>
      <c r="CLX52" s="1"/>
      <c r="CLY52" s="1"/>
      <c r="CLZ52" s="1"/>
      <c r="CMA52" s="1"/>
      <c r="CMB52" s="1"/>
      <c r="CMC52" s="1"/>
      <c r="CMD52" s="1"/>
      <c r="CME52" s="1"/>
      <c r="CMF52" s="1"/>
      <c r="CMG52" s="1"/>
      <c r="CMH52" s="1"/>
      <c r="CMI52" s="1"/>
      <c r="CMJ52" s="1"/>
      <c r="CMK52" s="1"/>
      <c r="CML52" s="1"/>
      <c r="CMM52" s="1"/>
      <c r="CMN52" s="1"/>
      <c r="CMO52" s="1"/>
      <c r="CMP52" s="1"/>
      <c r="CMQ52" s="1"/>
      <c r="CMR52" s="1"/>
      <c r="CMS52" s="1"/>
      <c r="CMT52" s="1"/>
      <c r="CMU52" s="1"/>
      <c r="CMV52" s="1"/>
      <c r="CMW52" s="1"/>
      <c r="CMX52" s="1"/>
      <c r="CMY52" s="1"/>
      <c r="CMZ52" s="1"/>
      <c r="CNA52" s="1"/>
      <c r="CNB52" s="1"/>
      <c r="CNC52" s="1"/>
      <c r="CND52" s="1"/>
      <c r="CNE52" s="1"/>
      <c r="CNF52" s="1"/>
      <c r="CNG52" s="1"/>
      <c r="CNH52" s="1"/>
      <c r="CNI52" s="1"/>
      <c r="CNJ52" s="1"/>
      <c r="CNK52" s="1"/>
      <c r="CNL52" s="1"/>
      <c r="CNM52" s="1"/>
      <c r="CNN52" s="1"/>
      <c r="CNO52" s="1"/>
      <c r="CNP52" s="1"/>
      <c r="CNQ52" s="1"/>
      <c r="CNR52" s="1"/>
      <c r="CNS52" s="1"/>
      <c r="CNT52" s="1"/>
      <c r="CNU52" s="1"/>
      <c r="CNV52" s="1"/>
      <c r="CNW52" s="1"/>
      <c r="CNX52" s="1"/>
      <c r="CNY52" s="1"/>
      <c r="CNZ52" s="1"/>
      <c r="COA52" s="1"/>
      <c r="COB52" s="1"/>
      <c r="COC52" s="1"/>
      <c r="COD52" s="1"/>
      <c r="COE52" s="1"/>
      <c r="COF52" s="1"/>
      <c r="COG52" s="1"/>
      <c r="COH52" s="1"/>
      <c r="COI52" s="1"/>
      <c r="COJ52" s="1"/>
      <c r="COK52" s="1"/>
      <c r="COL52" s="1"/>
      <c r="COM52" s="1"/>
      <c r="CON52" s="1"/>
      <c r="COO52" s="1"/>
      <c r="COP52" s="1"/>
      <c r="COQ52" s="1"/>
      <c r="COR52" s="1"/>
      <c r="COS52" s="1"/>
      <c r="COT52" s="1"/>
      <c r="COU52" s="1"/>
      <c r="COV52" s="1"/>
      <c r="COW52" s="1"/>
      <c r="COX52" s="1"/>
      <c r="COY52" s="1"/>
      <c r="COZ52" s="1"/>
      <c r="CPA52" s="1"/>
      <c r="CPB52" s="1"/>
      <c r="CPC52" s="1"/>
      <c r="CPD52" s="1"/>
      <c r="CPE52" s="1"/>
      <c r="CPF52" s="1"/>
      <c r="CPG52" s="1"/>
      <c r="CPH52" s="1"/>
      <c r="CPI52" s="1"/>
      <c r="CPJ52" s="1"/>
      <c r="CPK52" s="1"/>
      <c r="CPL52" s="1"/>
      <c r="CPM52" s="1"/>
      <c r="CPN52" s="1"/>
      <c r="CPO52" s="1"/>
      <c r="CPP52" s="1"/>
      <c r="CPQ52" s="1"/>
      <c r="CPR52" s="1"/>
      <c r="CPS52" s="1"/>
      <c r="CPT52" s="1"/>
      <c r="CPU52" s="1"/>
      <c r="CPV52" s="1"/>
      <c r="CPW52" s="1"/>
      <c r="CPX52" s="1"/>
      <c r="CPY52" s="1"/>
      <c r="CPZ52" s="1"/>
      <c r="CQA52" s="1"/>
      <c r="CQB52" s="1"/>
      <c r="CQC52" s="1"/>
      <c r="CQD52" s="1"/>
      <c r="CQE52" s="1"/>
      <c r="CQF52" s="1"/>
      <c r="CQG52" s="1"/>
      <c r="CQH52" s="1"/>
      <c r="CQI52" s="1"/>
      <c r="CQJ52" s="1"/>
      <c r="CQK52" s="1"/>
      <c r="CQL52" s="1"/>
      <c r="CQM52" s="1"/>
      <c r="CQN52" s="1"/>
      <c r="CQO52" s="1"/>
      <c r="CQP52" s="1"/>
      <c r="CQQ52" s="1"/>
      <c r="CQR52" s="1"/>
      <c r="CQS52" s="1"/>
      <c r="CQT52" s="1"/>
      <c r="CQU52" s="1"/>
      <c r="CQV52" s="1"/>
      <c r="CQW52" s="1"/>
      <c r="CQX52" s="1"/>
      <c r="CQY52" s="1"/>
      <c r="CQZ52" s="1"/>
      <c r="CRA52" s="1"/>
      <c r="CRB52" s="1"/>
      <c r="CRC52" s="1"/>
      <c r="CRD52" s="1"/>
      <c r="CRE52" s="1"/>
      <c r="CRF52" s="1"/>
      <c r="CRG52" s="1"/>
      <c r="CRH52" s="1"/>
      <c r="CRI52" s="1"/>
      <c r="CRJ52" s="1"/>
      <c r="CRK52" s="1"/>
      <c r="CRL52" s="1"/>
      <c r="CRM52" s="1"/>
      <c r="CRN52" s="1"/>
      <c r="CRO52" s="1"/>
      <c r="CRP52" s="1"/>
      <c r="CRQ52" s="1"/>
      <c r="CRR52" s="1"/>
      <c r="CRS52" s="1"/>
      <c r="CRT52" s="1"/>
      <c r="CRU52" s="1"/>
      <c r="CRV52" s="1"/>
      <c r="CRW52" s="1"/>
      <c r="CRX52" s="1"/>
      <c r="CRY52" s="1"/>
      <c r="CRZ52" s="1"/>
      <c r="CSA52" s="1"/>
      <c r="CSB52" s="1"/>
      <c r="CSC52" s="1"/>
      <c r="CSD52" s="1"/>
      <c r="CSE52" s="1"/>
      <c r="CSF52" s="1"/>
      <c r="CSG52" s="1"/>
      <c r="CSH52" s="1"/>
      <c r="CSI52" s="1"/>
      <c r="CSJ52" s="1"/>
      <c r="CSK52" s="1"/>
      <c r="CSL52" s="1"/>
      <c r="CSM52" s="1"/>
      <c r="CSN52" s="1"/>
      <c r="CSO52" s="1"/>
      <c r="CSP52" s="1"/>
      <c r="CSQ52" s="1"/>
      <c r="CSR52" s="1"/>
      <c r="CSS52" s="1"/>
      <c r="CST52" s="1"/>
      <c r="CSU52" s="1"/>
      <c r="CSV52" s="1"/>
      <c r="CSW52" s="1"/>
      <c r="CSX52" s="1"/>
      <c r="CSY52" s="1"/>
      <c r="CSZ52" s="1"/>
      <c r="CTA52" s="1"/>
      <c r="CTB52" s="1"/>
      <c r="CTC52" s="1"/>
      <c r="CTD52" s="1"/>
      <c r="CTE52" s="1"/>
      <c r="CTF52" s="1"/>
      <c r="CTG52" s="1"/>
      <c r="CTH52" s="1"/>
      <c r="CTI52" s="1"/>
      <c r="CTJ52" s="1"/>
      <c r="CTK52" s="1"/>
      <c r="CTL52" s="1"/>
      <c r="CTM52" s="1"/>
      <c r="CTN52" s="1"/>
      <c r="CTO52" s="1"/>
      <c r="CTP52" s="1"/>
      <c r="CTQ52" s="1"/>
      <c r="CTR52" s="1"/>
      <c r="CTS52" s="1"/>
      <c r="CTT52" s="1"/>
      <c r="CTU52" s="1"/>
      <c r="CTV52" s="1"/>
      <c r="CTW52" s="1"/>
      <c r="CTX52" s="1"/>
      <c r="CTY52" s="1"/>
      <c r="CTZ52" s="1"/>
      <c r="CUA52" s="1"/>
      <c r="CUB52" s="1"/>
      <c r="CUC52" s="1"/>
      <c r="CUD52" s="1"/>
      <c r="CUE52" s="1"/>
      <c r="CUF52" s="1"/>
      <c r="CUG52" s="1"/>
      <c r="CUH52" s="1"/>
      <c r="CUI52" s="1"/>
      <c r="CUJ52" s="1"/>
      <c r="CUK52" s="1"/>
      <c r="CUL52" s="1"/>
      <c r="CUM52" s="1"/>
      <c r="CUN52" s="1"/>
      <c r="CUO52" s="1"/>
      <c r="CUP52" s="1"/>
      <c r="CUQ52" s="1"/>
      <c r="CUR52" s="1"/>
      <c r="CUS52" s="1"/>
      <c r="CUT52" s="1"/>
      <c r="CUU52" s="1"/>
      <c r="CUV52" s="1"/>
      <c r="CUW52" s="1"/>
      <c r="CUX52" s="1"/>
      <c r="CUY52" s="1"/>
      <c r="CUZ52" s="1"/>
      <c r="CVA52" s="1"/>
      <c r="CVB52" s="1"/>
      <c r="CVC52" s="1"/>
      <c r="CVD52" s="1"/>
      <c r="CVE52" s="1"/>
      <c r="CVF52" s="1"/>
      <c r="CVG52" s="1"/>
      <c r="CVH52" s="1"/>
      <c r="CVI52" s="1"/>
      <c r="CVJ52" s="1"/>
      <c r="CVK52" s="1"/>
      <c r="CVL52" s="1"/>
      <c r="CVM52" s="1"/>
      <c r="CVN52" s="1"/>
      <c r="CVO52" s="1"/>
      <c r="CVP52" s="1"/>
      <c r="CVQ52" s="1"/>
      <c r="CVR52" s="1"/>
      <c r="CVS52" s="1"/>
      <c r="CVT52" s="1"/>
      <c r="CVU52" s="1"/>
      <c r="CVV52" s="1"/>
      <c r="CVW52" s="1"/>
      <c r="CVX52" s="1"/>
      <c r="CVY52" s="1"/>
      <c r="CVZ52" s="1"/>
      <c r="CWA52" s="1"/>
      <c r="CWB52" s="1"/>
      <c r="CWC52" s="1"/>
      <c r="CWD52" s="1"/>
      <c r="CWE52" s="1"/>
      <c r="CWF52" s="1"/>
      <c r="CWG52" s="1"/>
      <c r="CWH52" s="1"/>
      <c r="CWI52" s="1"/>
      <c r="CWJ52" s="1"/>
      <c r="CWK52" s="1"/>
      <c r="CWL52" s="1"/>
      <c r="CWM52" s="1"/>
      <c r="CWN52" s="1"/>
      <c r="CWO52" s="1"/>
      <c r="CWP52" s="1"/>
      <c r="CWQ52" s="1"/>
      <c r="CWR52" s="1"/>
      <c r="CWS52" s="1"/>
      <c r="CWT52" s="1"/>
      <c r="CWU52" s="1"/>
      <c r="CWV52" s="1"/>
      <c r="CWW52" s="1"/>
      <c r="CWX52" s="1"/>
      <c r="CWY52" s="1"/>
      <c r="CWZ52" s="1"/>
      <c r="CXA52" s="1"/>
      <c r="CXB52" s="1"/>
      <c r="CXC52" s="1"/>
      <c r="CXD52" s="1"/>
      <c r="CXE52" s="1"/>
      <c r="CXF52" s="1"/>
      <c r="CXG52" s="1"/>
      <c r="CXH52" s="1"/>
      <c r="CXI52" s="1"/>
      <c r="CXJ52" s="1"/>
      <c r="CXK52" s="1"/>
      <c r="CXL52" s="1"/>
      <c r="CXM52" s="1"/>
      <c r="CXN52" s="1"/>
      <c r="CXO52" s="1"/>
      <c r="CXP52" s="1"/>
      <c r="CXQ52" s="1"/>
      <c r="CXR52" s="1"/>
      <c r="CXS52" s="1"/>
      <c r="CXT52" s="1"/>
      <c r="CXU52" s="1"/>
      <c r="CXV52" s="1"/>
      <c r="CXW52" s="1"/>
      <c r="CXX52" s="1"/>
      <c r="CXY52" s="1"/>
      <c r="CXZ52" s="1"/>
      <c r="CYA52" s="1"/>
      <c r="CYB52" s="1"/>
      <c r="CYC52" s="1"/>
      <c r="CYD52" s="1"/>
      <c r="CYE52" s="1"/>
      <c r="CYF52" s="1"/>
      <c r="CYG52" s="1"/>
      <c r="CYH52" s="1"/>
      <c r="CYI52" s="1"/>
      <c r="CYJ52" s="1"/>
      <c r="CYK52" s="1"/>
      <c r="CYL52" s="1"/>
      <c r="CYM52" s="1"/>
      <c r="CYN52" s="1"/>
      <c r="CYO52" s="1"/>
      <c r="CYP52" s="1"/>
      <c r="CYQ52" s="1"/>
      <c r="CYR52" s="1"/>
      <c r="CYS52" s="1"/>
      <c r="CYT52" s="1"/>
      <c r="CYU52" s="1"/>
      <c r="CYV52" s="1"/>
      <c r="CYW52" s="1"/>
      <c r="CYX52" s="1"/>
      <c r="CYY52" s="1"/>
      <c r="CYZ52" s="1"/>
      <c r="CZA52" s="1"/>
      <c r="CZB52" s="1"/>
      <c r="CZC52" s="1"/>
      <c r="CZD52" s="1"/>
      <c r="CZE52" s="1"/>
      <c r="CZF52" s="1"/>
      <c r="CZG52" s="1"/>
      <c r="CZH52" s="1"/>
      <c r="CZI52" s="1"/>
      <c r="CZJ52" s="1"/>
      <c r="CZK52" s="1"/>
      <c r="CZL52" s="1"/>
      <c r="CZM52" s="1"/>
      <c r="CZN52" s="1"/>
      <c r="CZO52" s="1"/>
      <c r="CZP52" s="1"/>
      <c r="CZQ52" s="1"/>
      <c r="CZR52" s="1"/>
      <c r="CZS52" s="1"/>
      <c r="CZT52" s="1"/>
      <c r="CZU52" s="1"/>
      <c r="CZV52" s="1"/>
      <c r="CZW52" s="1"/>
      <c r="CZX52" s="1"/>
      <c r="CZY52" s="1"/>
      <c r="CZZ52" s="1"/>
      <c r="DAA52" s="1"/>
      <c r="DAB52" s="1"/>
      <c r="DAC52" s="1"/>
      <c r="DAD52" s="1"/>
      <c r="DAE52" s="1"/>
      <c r="DAF52" s="1"/>
      <c r="DAG52" s="1"/>
      <c r="DAH52" s="1"/>
      <c r="DAI52" s="1"/>
      <c r="DAJ52" s="1"/>
      <c r="DAK52" s="1"/>
      <c r="DAL52" s="1"/>
      <c r="DAM52" s="1"/>
      <c r="DAN52" s="1"/>
      <c r="DAO52" s="1"/>
      <c r="DAP52" s="1"/>
      <c r="DAQ52" s="1"/>
      <c r="DAR52" s="1"/>
      <c r="DAS52" s="1"/>
      <c r="DAT52" s="1"/>
      <c r="DAU52" s="1"/>
      <c r="DAV52" s="1"/>
      <c r="DAW52" s="1"/>
      <c r="DAX52" s="1"/>
      <c r="DAY52" s="1"/>
      <c r="DAZ52" s="1"/>
      <c r="DBA52" s="1"/>
      <c r="DBB52" s="1"/>
      <c r="DBC52" s="1"/>
      <c r="DBD52" s="1"/>
      <c r="DBE52" s="1"/>
      <c r="DBF52" s="1"/>
      <c r="DBG52" s="1"/>
      <c r="DBH52" s="1"/>
      <c r="DBI52" s="1"/>
      <c r="DBJ52" s="1"/>
      <c r="DBK52" s="1"/>
      <c r="DBL52" s="1"/>
      <c r="DBM52" s="1"/>
      <c r="DBN52" s="1"/>
      <c r="DBO52" s="1"/>
      <c r="DBP52" s="1"/>
      <c r="DBQ52" s="1"/>
      <c r="DBR52" s="1"/>
      <c r="DBS52" s="1"/>
      <c r="DBT52" s="1"/>
      <c r="DBU52" s="1"/>
      <c r="DBV52" s="1"/>
      <c r="DBW52" s="1"/>
      <c r="DBX52" s="1"/>
      <c r="DBY52" s="1"/>
      <c r="DBZ52" s="1"/>
      <c r="DCA52" s="1"/>
      <c r="DCB52" s="1"/>
      <c r="DCC52" s="1"/>
      <c r="DCD52" s="1"/>
      <c r="DCE52" s="1"/>
      <c r="DCF52" s="1"/>
      <c r="DCG52" s="1"/>
      <c r="DCH52" s="1"/>
      <c r="DCI52" s="1"/>
      <c r="DCJ52" s="1"/>
      <c r="DCK52" s="1"/>
      <c r="DCL52" s="1"/>
      <c r="DCM52" s="1"/>
      <c r="DCN52" s="1"/>
      <c r="DCO52" s="1"/>
      <c r="DCP52" s="1"/>
      <c r="DCQ52" s="1"/>
      <c r="DCR52" s="1"/>
      <c r="DCS52" s="1"/>
      <c r="DCT52" s="1"/>
      <c r="DCU52" s="1"/>
      <c r="DCV52" s="1"/>
      <c r="DCW52" s="1"/>
      <c r="DCX52" s="1"/>
      <c r="DCY52" s="1"/>
      <c r="DCZ52" s="1"/>
      <c r="DDA52" s="1"/>
      <c r="DDB52" s="1"/>
      <c r="DDC52" s="1"/>
      <c r="DDD52" s="1"/>
      <c r="DDE52" s="1"/>
      <c r="DDF52" s="1"/>
      <c r="DDG52" s="1"/>
      <c r="DDH52" s="1"/>
      <c r="DDI52" s="1"/>
      <c r="DDJ52" s="1"/>
      <c r="DDK52" s="1"/>
      <c r="DDL52" s="1"/>
      <c r="DDM52" s="1"/>
      <c r="DDN52" s="1"/>
      <c r="DDO52" s="1"/>
      <c r="DDP52" s="1"/>
      <c r="DDQ52" s="1"/>
      <c r="DDR52" s="1"/>
      <c r="DDS52" s="1"/>
      <c r="DDT52" s="1"/>
      <c r="DDU52" s="1"/>
      <c r="DDV52" s="1"/>
      <c r="DDW52" s="1"/>
      <c r="DDX52" s="1"/>
      <c r="DDY52" s="1"/>
      <c r="DDZ52" s="1"/>
      <c r="DEA52" s="1"/>
      <c r="DEB52" s="1"/>
      <c r="DEC52" s="1"/>
      <c r="DED52" s="1"/>
      <c r="DEE52" s="1"/>
      <c r="DEF52" s="1"/>
      <c r="DEG52" s="1"/>
      <c r="DEH52" s="1"/>
      <c r="DEI52" s="1"/>
      <c r="DEJ52" s="1"/>
      <c r="DEK52" s="1"/>
      <c r="DEL52" s="1"/>
      <c r="DEM52" s="1"/>
      <c r="DEN52" s="1"/>
      <c r="DEO52" s="1"/>
      <c r="DEP52" s="1"/>
      <c r="DEQ52" s="1"/>
      <c r="DER52" s="1"/>
      <c r="DES52" s="1"/>
      <c r="DET52" s="1"/>
      <c r="DEU52" s="1"/>
      <c r="DEV52" s="1"/>
      <c r="DEW52" s="1"/>
      <c r="DEX52" s="1"/>
      <c r="DEY52" s="1"/>
      <c r="DEZ52" s="1"/>
      <c r="DFA52" s="1"/>
      <c r="DFB52" s="1"/>
      <c r="DFC52" s="1"/>
      <c r="DFD52" s="1"/>
      <c r="DFE52" s="1"/>
      <c r="DFF52" s="1"/>
      <c r="DFG52" s="1"/>
      <c r="DFH52" s="1"/>
      <c r="DFI52" s="1"/>
      <c r="DFJ52" s="1"/>
      <c r="DFK52" s="1"/>
      <c r="DFL52" s="1"/>
      <c r="DFM52" s="1"/>
      <c r="DFN52" s="1"/>
      <c r="DFO52" s="1"/>
      <c r="DFP52" s="1"/>
      <c r="DFQ52" s="1"/>
      <c r="DFR52" s="1"/>
      <c r="DFS52" s="1"/>
      <c r="DFT52" s="1"/>
      <c r="DFU52" s="1"/>
      <c r="DFV52" s="1"/>
      <c r="DFW52" s="1"/>
      <c r="DFX52" s="1"/>
      <c r="DFY52" s="1"/>
      <c r="DFZ52" s="1"/>
      <c r="DGA52" s="1"/>
      <c r="DGB52" s="1"/>
      <c r="DGC52" s="1"/>
      <c r="DGD52" s="1"/>
      <c r="DGE52" s="1"/>
      <c r="DGF52" s="1"/>
      <c r="DGG52" s="1"/>
      <c r="DGH52" s="1"/>
      <c r="DGI52" s="1"/>
      <c r="DGJ52" s="1"/>
      <c r="DGK52" s="1"/>
      <c r="DGL52" s="1"/>
      <c r="DGM52" s="1"/>
      <c r="DGN52" s="1"/>
      <c r="DGO52" s="1"/>
      <c r="DGP52" s="1"/>
      <c r="DGQ52" s="1"/>
      <c r="DGR52" s="1"/>
      <c r="DGS52" s="1"/>
      <c r="DGT52" s="1"/>
      <c r="DGU52" s="1"/>
      <c r="DGV52" s="1"/>
      <c r="DGW52" s="1"/>
      <c r="DGX52" s="1"/>
      <c r="DGY52" s="1"/>
      <c r="DGZ52" s="1"/>
      <c r="DHA52" s="1"/>
      <c r="DHB52" s="1"/>
      <c r="DHC52" s="1"/>
      <c r="DHD52" s="1"/>
      <c r="DHE52" s="1"/>
      <c r="DHF52" s="1"/>
      <c r="DHG52" s="1"/>
      <c r="DHH52" s="1"/>
      <c r="DHI52" s="1"/>
      <c r="DHJ52" s="1"/>
      <c r="DHK52" s="1"/>
      <c r="DHL52" s="1"/>
      <c r="DHM52" s="1"/>
      <c r="DHN52" s="1"/>
      <c r="DHO52" s="1"/>
      <c r="DHP52" s="1"/>
      <c r="DHQ52" s="1"/>
      <c r="DHR52" s="1"/>
      <c r="DHS52" s="1"/>
      <c r="DHT52" s="1"/>
      <c r="DHU52" s="1"/>
      <c r="DHV52" s="1"/>
      <c r="DHW52" s="1"/>
      <c r="DHX52" s="1"/>
      <c r="DHY52" s="1"/>
      <c r="DHZ52" s="1"/>
      <c r="DIA52" s="1"/>
      <c r="DIB52" s="1"/>
      <c r="DIC52" s="1"/>
      <c r="DID52" s="1"/>
      <c r="DIE52" s="1"/>
      <c r="DIF52" s="1"/>
      <c r="DIG52" s="1"/>
      <c r="DIH52" s="1"/>
      <c r="DII52" s="1"/>
      <c r="DIJ52" s="1"/>
      <c r="DIK52" s="1"/>
      <c r="DIL52" s="1"/>
      <c r="DIM52" s="1"/>
      <c r="DIN52" s="1"/>
      <c r="DIO52" s="1"/>
      <c r="DIP52" s="1"/>
      <c r="DIQ52" s="1"/>
      <c r="DIR52" s="1"/>
      <c r="DIS52" s="1"/>
      <c r="DIT52" s="1"/>
      <c r="DIU52" s="1"/>
      <c r="DIV52" s="1"/>
      <c r="DIW52" s="1"/>
      <c r="DIX52" s="1"/>
      <c r="DIY52" s="1"/>
      <c r="DIZ52" s="1"/>
      <c r="DJA52" s="1"/>
      <c r="DJB52" s="1"/>
      <c r="DJC52" s="1"/>
      <c r="DJD52" s="1"/>
      <c r="DJE52" s="1"/>
      <c r="DJF52" s="1"/>
      <c r="DJG52" s="1"/>
      <c r="DJH52" s="1"/>
      <c r="DJI52" s="1"/>
      <c r="DJJ52" s="1"/>
      <c r="DJK52" s="1"/>
      <c r="DJL52" s="1"/>
      <c r="DJM52" s="1"/>
      <c r="DJN52" s="1"/>
      <c r="DJO52" s="1"/>
      <c r="DJP52" s="1"/>
      <c r="DJQ52" s="1"/>
      <c r="DJR52" s="1"/>
      <c r="DJS52" s="1"/>
      <c r="DJT52" s="1"/>
      <c r="DJU52" s="1"/>
      <c r="DJV52" s="1"/>
      <c r="DJW52" s="1"/>
      <c r="DJX52" s="1"/>
      <c r="DJY52" s="1"/>
      <c r="DJZ52" s="1"/>
      <c r="DKA52" s="1"/>
      <c r="DKB52" s="1"/>
      <c r="DKC52" s="1"/>
      <c r="DKD52" s="1"/>
      <c r="DKE52" s="1"/>
      <c r="DKF52" s="1"/>
      <c r="DKG52" s="1"/>
      <c r="DKH52" s="1"/>
      <c r="DKI52" s="1"/>
      <c r="DKJ52" s="1"/>
      <c r="DKK52" s="1"/>
      <c r="DKL52" s="1"/>
      <c r="DKM52" s="1"/>
      <c r="DKN52" s="1"/>
      <c r="DKO52" s="1"/>
      <c r="DKP52" s="1"/>
      <c r="DKQ52" s="1"/>
      <c r="DKR52" s="1"/>
      <c r="DKS52" s="1"/>
      <c r="DKT52" s="1"/>
      <c r="DKU52" s="1"/>
      <c r="DKV52" s="1"/>
      <c r="DKW52" s="1"/>
      <c r="DKX52" s="1"/>
      <c r="DKY52" s="1"/>
      <c r="DKZ52" s="1"/>
      <c r="DLA52" s="1"/>
      <c r="DLB52" s="1"/>
      <c r="DLC52" s="1"/>
      <c r="DLD52" s="1"/>
      <c r="DLE52" s="1"/>
      <c r="DLF52" s="1"/>
      <c r="DLG52" s="1"/>
      <c r="DLH52" s="1"/>
      <c r="DLI52" s="1"/>
      <c r="DLJ52" s="1"/>
      <c r="DLK52" s="1"/>
      <c r="DLL52" s="1"/>
      <c r="DLM52" s="1"/>
      <c r="DLN52" s="1"/>
      <c r="DLO52" s="1"/>
      <c r="DLP52" s="1"/>
      <c r="DLQ52" s="1"/>
      <c r="DLR52" s="1"/>
      <c r="DLS52" s="1"/>
      <c r="DLT52" s="1"/>
      <c r="DLU52" s="1"/>
      <c r="DLV52" s="1"/>
      <c r="DLW52" s="1"/>
      <c r="DLX52" s="1"/>
      <c r="DLY52" s="1"/>
      <c r="DLZ52" s="1"/>
      <c r="DMA52" s="1"/>
      <c r="DMB52" s="1"/>
      <c r="DMC52" s="1"/>
      <c r="DMD52" s="1"/>
      <c r="DME52" s="1"/>
      <c r="DMF52" s="1"/>
      <c r="DMG52" s="1"/>
      <c r="DMH52" s="1"/>
      <c r="DMI52" s="1"/>
      <c r="DMJ52" s="1"/>
      <c r="DMK52" s="1"/>
      <c r="DML52" s="1"/>
      <c r="DMM52" s="1"/>
      <c r="DMN52" s="1"/>
      <c r="DMO52" s="1"/>
      <c r="DMP52" s="1"/>
      <c r="DMQ52" s="1"/>
      <c r="DMR52" s="1"/>
      <c r="DMS52" s="1"/>
      <c r="DMT52" s="1"/>
      <c r="DMU52" s="1"/>
      <c r="DMV52" s="1"/>
      <c r="DMW52" s="1"/>
      <c r="DMX52" s="1"/>
      <c r="DMY52" s="1"/>
      <c r="DMZ52" s="1"/>
      <c r="DNA52" s="1"/>
      <c r="DNB52" s="1"/>
      <c r="DNC52" s="1"/>
      <c r="DND52" s="1"/>
      <c r="DNE52" s="1"/>
      <c r="DNF52" s="1"/>
      <c r="DNG52" s="1"/>
      <c r="DNH52" s="1"/>
      <c r="DNI52" s="1"/>
      <c r="DNJ52" s="1"/>
      <c r="DNK52" s="1"/>
      <c r="DNL52" s="1"/>
      <c r="DNM52" s="1"/>
      <c r="DNN52" s="1"/>
      <c r="DNO52" s="1"/>
      <c r="DNP52" s="1"/>
      <c r="DNQ52" s="1"/>
      <c r="DNR52" s="1"/>
      <c r="DNS52" s="1"/>
      <c r="DNT52" s="1"/>
      <c r="DNU52" s="1"/>
      <c r="DNV52" s="1"/>
      <c r="DNW52" s="1"/>
      <c r="DNX52" s="1"/>
      <c r="DNY52" s="1"/>
      <c r="DNZ52" s="1"/>
      <c r="DOA52" s="1"/>
      <c r="DOB52" s="1"/>
      <c r="DOC52" s="1"/>
      <c r="DOD52" s="1"/>
      <c r="DOE52" s="1"/>
      <c r="DOF52" s="1"/>
      <c r="DOG52" s="1"/>
      <c r="DOH52" s="1"/>
      <c r="DOI52" s="1"/>
      <c r="DOJ52" s="1"/>
      <c r="DOK52" s="1"/>
      <c r="DOL52" s="1"/>
      <c r="DOM52" s="1"/>
      <c r="DON52" s="1"/>
      <c r="DOO52" s="1"/>
      <c r="DOP52" s="1"/>
      <c r="DOQ52" s="1"/>
      <c r="DOR52" s="1"/>
      <c r="DOS52" s="1"/>
      <c r="DOT52" s="1"/>
      <c r="DOU52" s="1"/>
      <c r="DOV52" s="1"/>
      <c r="DOW52" s="1"/>
      <c r="DOX52" s="1"/>
      <c r="DOY52" s="1"/>
      <c r="DOZ52" s="1"/>
      <c r="DPA52" s="1"/>
      <c r="DPB52" s="1"/>
      <c r="DPC52" s="1"/>
      <c r="DPD52" s="1"/>
      <c r="DPE52" s="1"/>
      <c r="DPF52" s="1"/>
      <c r="DPG52" s="1"/>
      <c r="DPH52" s="1"/>
      <c r="DPI52" s="1"/>
      <c r="DPJ52" s="1"/>
      <c r="DPK52" s="1"/>
      <c r="DPL52" s="1"/>
      <c r="DPM52" s="1"/>
      <c r="DPN52" s="1"/>
      <c r="DPO52" s="1"/>
      <c r="DPP52" s="1"/>
      <c r="DPQ52" s="1"/>
      <c r="DPR52" s="1"/>
      <c r="DPS52" s="1"/>
      <c r="DPT52" s="1"/>
      <c r="DPU52" s="1"/>
      <c r="DPV52" s="1"/>
      <c r="DPW52" s="1"/>
      <c r="DPX52" s="1"/>
      <c r="DPY52" s="1"/>
      <c r="DPZ52" s="1"/>
      <c r="DQA52" s="1"/>
      <c r="DQB52" s="1"/>
      <c r="DQC52" s="1"/>
      <c r="DQD52" s="1"/>
      <c r="DQE52" s="1"/>
      <c r="DQF52" s="1"/>
      <c r="DQG52" s="1"/>
      <c r="DQH52" s="1"/>
      <c r="DQI52" s="1"/>
      <c r="DQJ52" s="1"/>
      <c r="DQK52" s="1"/>
      <c r="DQL52" s="1"/>
      <c r="DQM52" s="1"/>
      <c r="DQN52" s="1"/>
      <c r="DQO52" s="1"/>
      <c r="DQP52" s="1"/>
      <c r="DQQ52" s="1"/>
      <c r="DQR52" s="1"/>
      <c r="DQS52" s="1"/>
      <c r="DQT52" s="1"/>
      <c r="DQU52" s="1"/>
      <c r="DQV52" s="1"/>
      <c r="DQW52" s="1"/>
      <c r="DQX52" s="1"/>
      <c r="DQY52" s="1"/>
      <c r="DQZ52" s="1"/>
      <c r="DRA52" s="1"/>
      <c r="DRB52" s="1"/>
      <c r="DRC52" s="1"/>
      <c r="DRD52" s="1"/>
      <c r="DRE52" s="1"/>
      <c r="DRF52" s="1"/>
      <c r="DRG52" s="1"/>
      <c r="DRH52" s="1"/>
      <c r="DRI52" s="1"/>
      <c r="DRJ52" s="1"/>
      <c r="DRK52" s="1"/>
      <c r="DRL52" s="1"/>
      <c r="DRM52" s="1"/>
      <c r="DRN52" s="1"/>
      <c r="DRO52" s="1"/>
      <c r="DRP52" s="1"/>
      <c r="DRQ52" s="1"/>
      <c r="DRR52" s="1"/>
      <c r="DRS52" s="1"/>
      <c r="DRT52" s="1"/>
      <c r="DRU52" s="1"/>
      <c r="DRV52" s="1"/>
      <c r="DRW52" s="1"/>
      <c r="DRX52" s="1"/>
      <c r="DRY52" s="1"/>
      <c r="DRZ52" s="1"/>
      <c r="DSA52" s="1"/>
      <c r="DSB52" s="1"/>
      <c r="DSC52" s="1"/>
      <c r="DSD52" s="1"/>
      <c r="DSE52" s="1"/>
      <c r="DSF52" s="1"/>
      <c r="DSG52" s="1"/>
      <c r="DSH52" s="1"/>
      <c r="DSI52" s="1"/>
      <c r="DSJ52" s="1"/>
      <c r="DSK52" s="1"/>
      <c r="DSL52" s="1"/>
      <c r="DSM52" s="1"/>
      <c r="DSN52" s="1"/>
      <c r="DSO52" s="1"/>
      <c r="DSP52" s="1"/>
      <c r="DSQ52" s="1"/>
      <c r="DSR52" s="1"/>
      <c r="DSS52" s="1"/>
      <c r="DST52" s="1"/>
      <c r="DSU52" s="1"/>
      <c r="DSV52" s="1"/>
      <c r="DSW52" s="1"/>
      <c r="DSX52" s="1"/>
      <c r="DSY52" s="1"/>
      <c r="DSZ52" s="1"/>
      <c r="DTA52" s="1"/>
      <c r="DTB52" s="1"/>
      <c r="DTC52" s="1"/>
      <c r="DTD52" s="1"/>
      <c r="DTE52" s="1"/>
      <c r="DTF52" s="1"/>
      <c r="DTG52" s="1"/>
      <c r="DTH52" s="1"/>
      <c r="DTI52" s="1"/>
      <c r="DTJ52" s="1"/>
      <c r="DTK52" s="1"/>
      <c r="DTL52" s="1"/>
      <c r="DTM52" s="1"/>
      <c r="DTN52" s="1"/>
      <c r="DTO52" s="1"/>
      <c r="DTP52" s="1"/>
      <c r="DTQ52" s="1"/>
      <c r="DTR52" s="1"/>
      <c r="DTS52" s="1"/>
      <c r="DTT52" s="1"/>
      <c r="DTU52" s="1"/>
      <c r="DTV52" s="1"/>
      <c r="DTW52" s="1"/>
      <c r="DTX52" s="1"/>
      <c r="DTY52" s="1"/>
      <c r="DTZ52" s="1"/>
      <c r="DUA52" s="1"/>
      <c r="DUB52" s="1"/>
      <c r="DUC52" s="1"/>
      <c r="DUD52" s="1"/>
      <c r="DUE52" s="1"/>
      <c r="DUF52" s="1"/>
      <c r="DUG52" s="1"/>
      <c r="DUH52" s="1"/>
      <c r="DUI52" s="1"/>
      <c r="DUJ52" s="1"/>
      <c r="DUK52" s="1"/>
      <c r="DUL52" s="1"/>
      <c r="DUM52" s="1"/>
      <c r="DUN52" s="1"/>
      <c r="DUO52" s="1"/>
      <c r="DUP52" s="1"/>
      <c r="DUQ52" s="1"/>
      <c r="DUR52" s="1"/>
      <c r="DUS52" s="1"/>
      <c r="DUT52" s="1"/>
      <c r="DUU52" s="1"/>
      <c r="DUV52" s="1"/>
      <c r="DUW52" s="1"/>
      <c r="DUX52" s="1"/>
      <c r="DUY52" s="1"/>
      <c r="DUZ52" s="1"/>
      <c r="DVA52" s="1"/>
      <c r="DVB52" s="1"/>
      <c r="DVC52" s="1"/>
      <c r="DVD52" s="1"/>
      <c r="DVE52" s="1"/>
      <c r="DVF52" s="1"/>
      <c r="DVG52" s="1"/>
      <c r="DVH52" s="1"/>
      <c r="DVI52" s="1"/>
      <c r="DVJ52" s="1"/>
      <c r="DVK52" s="1"/>
      <c r="DVL52" s="1"/>
      <c r="DVM52" s="1"/>
      <c r="DVN52" s="1"/>
      <c r="DVO52" s="1"/>
      <c r="DVP52" s="1"/>
      <c r="DVQ52" s="1"/>
      <c r="DVR52" s="1"/>
      <c r="DVS52" s="1"/>
      <c r="DVT52" s="1"/>
      <c r="DVU52" s="1"/>
      <c r="DVV52" s="1"/>
      <c r="DVW52" s="1"/>
      <c r="DVX52" s="1"/>
      <c r="DVY52" s="1"/>
      <c r="DVZ52" s="1"/>
      <c r="DWA52" s="1"/>
      <c r="DWB52" s="1"/>
      <c r="DWC52" s="1"/>
      <c r="DWD52" s="1"/>
      <c r="DWE52" s="1"/>
      <c r="DWF52" s="1"/>
      <c r="DWG52" s="1"/>
      <c r="DWH52" s="1"/>
      <c r="DWI52" s="1"/>
      <c r="DWJ52" s="1"/>
      <c r="DWK52" s="1"/>
      <c r="DWL52" s="1"/>
      <c r="DWM52" s="1"/>
      <c r="DWN52" s="1"/>
      <c r="DWO52" s="1"/>
      <c r="DWP52" s="1"/>
      <c r="DWQ52" s="1"/>
      <c r="DWR52" s="1"/>
      <c r="DWS52" s="1"/>
      <c r="DWT52" s="1"/>
      <c r="DWU52" s="1"/>
      <c r="DWV52" s="1"/>
      <c r="DWW52" s="1"/>
      <c r="DWX52" s="1"/>
      <c r="DWY52" s="1"/>
      <c r="DWZ52" s="1"/>
      <c r="DXA52" s="1"/>
      <c r="DXB52" s="1"/>
      <c r="DXC52" s="1"/>
      <c r="DXD52" s="1"/>
      <c r="DXE52" s="1"/>
      <c r="DXF52" s="1"/>
      <c r="DXG52" s="1"/>
      <c r="DXH52" s="1"/>
      <c r="DXI52" s="1"/>
      <c r="DXJ52" s="1"/>
      <c r="DXK52" s="1"/>
      <c r="DXL52" s="1"/>
      <c r="DXM52" s="1"/>
      <c r="DXN52" s="1"/>
      <c r="DXO52" s="1"/>
      <c r="DXP52" s="1"/>
      <c r="DXQ52" s="1"/>
      <c r="DXR52" s="1"/>
      <c r="DXS52" s="1"/>
      <c r="DXT52" s="1"/>
      <c r="DXU52" s="1"/>
      <c r="DXV52" s="1"/>
      <c r="DXW52" s="1"/>
      <c r="DXX52" s="1"/>
      <c r="DXY52" s="1"/>
      <c r="DXZ52" s="1"/>
      <c r="DYA52" s="1"/>
      <c r="DYB52" s="1"/>
      <c r="DYC52" s="1"/>
      <c r="DYD52" s="1"/>
      <c r="DYE52" s="1"/>
      <c r="DYF52" s="1"/>
      <c r="DYG52" s="1"/>
      <c r="DYH52" s="1"/>
      <c r="DYI52" s="1"/>
      <c r="DYJ52" s="1"/>
      <c r="DYK52" s="1"/>
      <c r="DYL52" s="1"/>
      <c r="DYM52" s="1"/>
      <c r="DYN52" s="1"/>
      <c r="DYO52" s="1"/>
      <c r="DYP52" s="1"/>
      <c r="DYQ52" s="1"/>
      <c r="DYR52" s="1"/>
      <c r="DYS52" s="1"/>
      <c r="DYT52" s="1"/>
      <c r="DYU52" s="1"/>
      <c r="DYV52" s="1"/>
      <c r="DYW52" s="1"/>
      <c r="DYX52" s="1"/>
      <c r="DYY52" s="1"/>
      <c r="DYZ52" s="1"/>
      <c r="DZA52" s="1"/>
      <c r="DZB52" s="1"/>
      <c r="DZC52" s="1"/>
      <c r="DZD52" s="1"/>
      <c r="DZE52" s="1"/>
      <c r="DZF52" s="1"/>
      <c r="DZG52" s="1"/>
      <c r="DZH52" s="1"/>
      <c r="DZI52" s="1"/>
      <c r="DZJ52" s="1"/>
      <c r="DZK52" s="1"/>
      <c r="DZL52" s="1"/>
      <c r="DZM52" s="1"/>
      <c r="DZN52" s="1"/>
      <c r="DZO52" s="1"/>
      <c r="DZP52" s="1"/>
      <c r="DZQ52" s="1"/>
      <c r="DZR52" s="1"/>
      <c r="DZS52" s="1"/>
      <c r="DZT52" s="1"/>
      <c r="DZU52" s="1"/>
      <c r="DZV52" s="1"/>
      <c r="DZW52" s="1"/>
      <c r="DZX52" s="1"/>
      <c r="DZY52" s="1"/>
      <c r="DZZ52" s="1"/>
      <c r="EAA52" s="1"/>
      <c r="EAB52" s="1"/>
      <c r="EAC52" s="1"/>
      <c r="EAD52" s="1"/>
      <c r="EAE52" s="1"/>
      <c r="EAF52" s="1"/>
      <c r="EAG52" s="1"/>
      <c r="EAH52" s="1"/>
      <c r="EAI52" s="1"/>
      <c r="EAJ52" s="1"/>
      <c r="EAK52" s="1"/>
      <c r="EAL52" s="1"/>
      <c r="EAM52" s="1"/>
      <c r="EAN52" s="1"/>
      <c r="EAO52" s="1"/>
      <c r="EAP52" s="1"/>
      <c r="EAQ52" s="1"/>
      <c r="EAR52" s="1"/>
      <c r="EAS52" s="1"/>
      <c r="EAT52" s="1"/>
      <c r="EAU52" s="1"/>
      <c r="EAV52" s="1"/>
      <c r="EAW52" s="1"/>
      <c r="EAX52" s="1"/>
      <c r="EAY52" s="1"/>
      <c r="EAZ52" s="1"/>
      <c r="EBA52" s="1"/>
      <c r="EBB52" s="1"/>
      <c r="EBC52" s="1"/>
      <c r="EBD52" s="1"/>
      <c r="EBE52" s="1"/>
      <c r="EBF52" s="1"/>
      <c r="EBG52" s="1"/>
      <c r="EBH52" s="1"/>
      <c r="EBI52" s="1"/>
      <c r="EBJ52" s="1"/>
      <c r="EBK52" s="1"/>
      <c r="EBL52" s="1"/>
      <c r="EBM52" s="1"/>
      <c r="EBN52" s="1"/>
      <c r="EBO52" s="1"/>
      <c r="EBP52" s="1"/>
      <c r="EBQ52" s="1"/>
      <c r="EBR52" s="1"/>
      <c r="EBS52" s="1"/>
      <c r="EBT52" s="1"/>
      <c r="EBU52" s="1"/>
      <c r="EBV52" s="1"/>
      <c r="EBW52" s="1"/>
      <c r="EBX52" s="1"/>
      <c r="EBY52" s="1"/>
      <c r="EBZ52" s="1"/>
      <c r="ECA52" s="1"/>
      <c r="ECB52" s="1"/>
      <c r="ECC52" s="1"/>
      <c r="ECD52" s="1"/>
      <c r="ECE52" s="1"/>
      <c r="ECF52" s="1"/>
      <c r="ECG52" s="1"/>
      <c r="ECH52" s="1"/>
      <c r="ECI52" s="1"/>
      <c r="ECJ52" s="1"/>
      <c r="ECK52" s="1"/>
      <c r="ECL52" s="1"/>
      <c r="ECM52" s="1"/>
      <c r="ECN52" s="1"/>
      <c r="ECO52" s="1"/>
      <c r="ECP52" s="1"/>
      <c r="ECQ52" s="1"/>
      <c r="ECR52" s="1"/>
      <c r="ECS52" s="1"/>
      <c r="ECT52" s="1"/>
      <c r="ECU52" s="1"/>
      <c r="ECV52" s="1"/>
      <c r="ECW52" s="1"/>
      <c r="ECX52" s="1"/>
      <c r="ECY52" s="1"/>
      <c r="ECZ52" s="1"/>
      <c r="EDA52" s="1"/>
      <c r="EDB52" s="1"/>
      <c r="EDC52" s="1"/>
      <c r="EDD52" s="1"/>
      <c r="EDE52" s="1"/>
      <c r="EDF52" s="1"/>
      <c r="EDG52" s="1"/>
      <c r="EDH52" s="1"/>
      <c r="EDI52" s="1"/>
      <c r="EDJ52" s="1"/>
      <c r="EDK52" s="1"/>
      <c r="EDL52" s="1"/>
      <c r="EDM52" s="1"/>
      <c r="EDN52" s="1"/>
      <c r="EDO52" s="1"/>
      <c r="EDP52" s="1"/>
      <c r="EDQ52" s="1"/>
      <c r="EDR52" s="1"/>
      <c r="EDS52" s="1"/>
      <c r="EDT52" s="1"/>
      <c r="EDU52" s="1"/>
      <c r="EDV52" s="1"/>
      <c r="EDW52" s="1"/>
      <c r="EDX52" s="1"/>
      <c r="EDY52" s="1"/>
      <c r="EDZ52" s="1"/>
      <c r="EEA52" s="1"/>
      <c r="EEB52" s="1"/>
      <c r="EEC52" s="1"/>
      <c r="EED52" s="1"/>
      <c r="EEE52" s="1"/>
      <c r="EEF52" s="1"/>
      <c r="EEG52" s="1"/>
      <c r="EEH52" s="1"/>
      <c r="EEI52" s="1"/>
      <c r="EEJ52" s="1"/>
      <c r="EEK52" s="1"/>
      <c r="EEL52" s="1"/>
      <c r="EEM52" s="1"/>
      <c r="EEN52" s="1"/>
      <c r="EEO52" s="1"/>
      <c r="EEP52" s="1"/>
      <c r="EEQ52" s="1"/>
      <c r="EER52" s="1"/>
      <c r="EES52" s="1"/>
      <c r="EET52" s="1"/>
      <c r="EEU52" s="1"/>
      <c r="EEV52" s="1"/>
      <c r="EEW52" s="1"/>
      <c r="EEX52" s="1"/>
      <c r="EEY52" s="1"/>
      <c r="EEZ52" s="1"/>
      <c r="EFA52" s="1"/>
      <c r="EFB52" s="1"/>
      <c r="EFC52" s="1"/>
      <c r="EFD52" s="1"/>
      <c r="EFE52" s="1"/>
      <c r="EFF52" s="1"/>
      <c r="EFG52" s="1"/>
      <c r="EFH52" s="1"/>
      <c r="EFI52" s="1"/>
      <c r="EFJ52" s="1"/>
      <c r="EFK52" s="1"/>
      <c r="EFL52" s="1"/>
      <c r="EFM52" s="1"/>
      <c r="EFN52" s="1"/>
      <c r="EFO52" s="1"/>
      <c r="EFP52" s="1"/>
      <c r="EFQ52" s="1"/>
      <c r="EFR52" s="1"/>
      <c r="EFS52" s="1"/>
      <c r="EFT52" s="1"/>
      <c r="EFU52" s="1"/>
      <c r="EFV52" s="1"/>
      <c r="EFW52" s="1"/>
      <c r="EFX52" s="1"/>
      <c r="EFY52" s="1"/>
      <c r="EFZ52" s="1"/>
      <c r="EGA52" s="1"/>
      <c r="EGB52" s="1"/>
      <c r="EGC52" s="1"/>
      <c r="EGD52" s="1"/>
      <c r="EGE52" s="1"/>
      <c r="EGF52" s="1"/>
      <c r="EGG52" s="1"/>
      <c r="EGH52" s="1"/>
      <c r="EGI52" s="1"/>
      <c r="EGJ52" s="1"/>
      <c r="EGK52" s="1"/>
      <c r="EGL52" s="1"/>
      <c r="EGM52" s="1"/>
      <c r="EGN52" s="1"/>
      <c r="EGO52" s="1"/>
      <c r="EGP52" s="1"/>
      <c r="EGQ52" s="1"/>
      <c r="EGR52" s="1"/>
      <c r="EGS52" s="1"/>
      <c r="EGT52" s="1"/>
      <c r="EGU52" s="1"/>
      <c r="EGV52" s="1"/>
      <c r="EGW52" s="1"/>
      <c r="EGX52" s="1"/>
      <c r="EGY52" s="1"/>
      <c r="EGZ52" s="1"/>
      <c r="EHA52" s="1"/>
      <c r="EHB52" s="1"/>
      <c r="EHC52" s="1"/>
      <c r="EHD52" s="1"/>
      <c r="EHE52" s="1"/>
      <c r="EHF52" s="1"/>
      <c r="EHG52" s="1"/>
      <c r="EHH52" s="1"/>
      <c r="EHI52" s="1"/>
      <c r="EHJ52" s="1"/>
      <c r="EHK52" s="1"/>
      <c r="EHL52" s="1"/>
      <c r="EHM52" s="1"/>
      <c r="EHN52" s="1"/>
      <c r="EHO52" s="1"/>
      <c r="EHP52" s="1"/>
      <c r="EHQ52" s="1"/>
      <c r="EHR52" s="1"/>
      <c r="EHS52" s="1"/>
      <c r="EHT52" s="1"/>
      <c r="EHU52" s="1"/>
      <c r="EHV52" s="1"/>
      <c r="EHW52" s="1"/>
      <c r="EHX52" s="1"/>
      <c r="EHY52" s="1"/>
      <c r="EHZ52" s="1"/>
      <c r="EIA52" s="1"/>
      <c r="EIB52" s="1"/>
      <c r="EIC52" s="1"/>
      <c r="EID52" s="1"/>
      <c r="EIE52" s="1"/>
      <c r="EIF52" s="1"/>
      <c r="EIG52" s="1"/>
      <c r="EIH52" s="1"/>
      <c r="EII52" s="1"/>
      <c r="EIJ52" s="1"/>
      <c r="EIK52" s="1"/>
      <c r="EIL52" s="1"/>
      <c r="EIM52" s="1"/>
      <c r="EIN52" s="1"/>
      <c r="EIO52" s="1"/>
      <c r="EIP52" s="1"/>
      <c r="EIQ52" s="1"/>
      <c r="EIR52" s="1"/>
      <c r="EIS52" s="1"/>
      <c r="EIT52" s="1"/>
      <c r="EIU52" s="1"/>
      <c r="EIV52" s="1"/>
      <c r="EIW52" s="1"/>
      <c r="EIX52" s="1"/>
      <c r="EIY52" s="1"/>
      <c r="EIZ52" s="1"/>
      <c r="EJA52" s="1"/>
      <c r="EJB52" s="1"/>
      <c r="EJC52" s="1"/>
      <c r="EJD52" s="1"/>
      <c r="EJE52" s="1"/>
      <c r="EJF52" s="1"/>
      <c r="EJG52" s="1"/>
      <c r="EJH52" s="1"/>
      <c r="EJI52" s="1"/>
      <c r="EJJ52" s="1"/>
      <c r="EJK52" s="1"/>
      <c r="EJL52" s="1"/>
      <c r="EJM52" s="1"/>
      <c r="EJN52" s="1"/>
      <c r="EJO52" s="1"/>
      <c r="EJP52" s="1"/>
      <c r="EJQ52" s="1"/>
      <c r="EJR52" s="1"/>
      <c r="EJS52" s="1"/>
      <c r="EJT52" s="1"/>
      <c r="EJU52" s="1"/>
      <c r="EJV52" s="1"/>
      <c r="EJW52" s="1"/>
      <c r="EJX52" s="1"/>
      <c r="EJY52" s="1"/>
      <c r="EJZ52" s="1"/>
      <c r="EKA52" s="1"/>
      <c r="EKB52" s="1"/>
      <c r="EKC52" s="1"/>
      <c r="EKD52" s="1"/>
      <c r="EKE52" s="1"/>
      <c r="EKF52" s="1"/>
      <c r="EKG52" s="1"/>
      <c r="EKH52" s="1"/>
      <c r="EKI52" s="1"/>
      <c r="EKJ52" s="1"/>
      <c r="EKK52" s="1"/>
      <c r="EKL52" s="1"/>
      <c r="EKM52" s="1"/>
      <c r="EKN52" s="1"/>
      <c r="EKO52" s="1"/>
      <c r="EKP52" s="1"/>
      <c r="EKQ52" s="1"/>
      <c r="EKR52" s="1"/>
      <c r="EKS52" s="1"/>
      <c r="EKT52" s="1"/>
      <c r="EKU52" s="1"/>
      <c r="EKV52" s="1"/>
      <c r="EKW52" s="1"/>
      <c r="EKX52" s="1"/>
      <c r="EKY52" s="1"/>
      <c r="EKZ52" s="1"/>
      <c r="ELA52" s="1"/>
      <c r="ELB52" s="1"/>
      <c r="ELC52" s="1"/>
      <c r="ELD52" s="1"/>
      <c r="ELE52" s="1"/>
      <c r="ELF52" s="1"/>
      <c r="ELG52" s="1"/>
      <c r="ELH52" s="1"/>
      <c r="ELI52" s="1"/>
      <c r="ELJ52" s="1"/>
      <c r="ELK52" s="1"/>
      <c r="ELL52" s="1"/>
      <c r="ELM52" s="1"/>
      <c r="ELN52" s="1"/>
      <c r="ELO52" s="1"/>
      <c r="ELP52" s="1"/>
      <c r="ELQ52" s="1"/>
      <c r="ELR52" s="1"/>
      <c r="ELS52" s="1"/>
      <c r="ELT52" s="1"/>
      <c r="ELU52" s="1"/>
      <c r="ELV52" s="1"/>
      <c r="ELW52" s="1"/>
      <c r="ELX52" s="1"/>
      <c r="ELY52" s="1"/>
      <c r="ELZ52" s="1"/>
      <c r="EMA52" s="1"/>
      <c r="EMB52" s="1"/>
      <c r="EMC52" s="1"/>
      <c r="EMD52" s="1"/>
      <c r="EME52" s="1"/>
      <c r="EMF52" s="1"/>
      <c r="EMG52" s="1"/>
      <c r="EMH52" s="1"/>
      <c r="EMI52" s="1"/>
      <c r="EMJ52" s="1"/>
      <c r="EMK52" s="1"/>
      <c r="EML52" s="1"/>
      <c r="EMM52" s="1"/>
      <c r="EMN52" s="1"/>
      <c r="EMO52" s="1"/>
      <c r="EMP52" s="1"/>
      <c r="EMQ52" s="1"/>
      <c r="EMR52" s="1"/>
      <c r="EMS52" s="1"/>
      <c r="EMT52" s="1"/>
      <c r="EMU52" s="1"/>
      <c r="EMV52" s="1"/>
      <c r="EMW52" s="1"/>
      <c r="EMX52" s="1"/>
      <c r="EMY52" s="1"/>
      <c r="EMZ52" s="1"/>
      <c r="ENA52" s="1"/>
      <c r="ENB52" s="1"/>
      <c r="ENC52" s="1"/>
      <c r="END52" s="1"/>
      <c r="ENE52" s="1"/>
      <c r="ENF52" s="1"/>
      <c r="ENG52" s="1"/>
      <c r="ENH52" s="1"/>
      <c r="ENI52" s="1"/>
      <c r="ENJ52" s="1"/>
      <c r="ENK52" s="1"/>
      <c r="ENL52" s="1"/>
      <c r="ENM52" s="1"/>
      <c r="ENN52" s="1"/>
      <c r="ENO52" s="1"/>
      <c r="ENP52" s="1"/>
      <c r="ENQ52" s="1"/>
      <c r="ENR52" s="1"/>
      <c r="ENS52" s="1"/>
      <c r="ENT52" s="1"/>
      <c r="ENU52" s="1"/>
      <c r="ENV52" s="1"/>
      <c r="ENW52" s="1"/>
      <c r="ENX52" s="1"/>
      <c r="ENY52" s="1"/>
      <c r="ENZ52" s="1"/>
      <c r="EOA52" s="1"/>
      <c r="EOB52" s="1"/>
      <c r="EOC52" s="1"/>
      <c r="EOD52" s="1"/>
      <c r="EOE52" s="1"/>
      <c r="EOF52" s="1"/>
      <c r="EOG52" s="1"/>
      <c r="EOH52" s="1"/>
      <c r="EOI52" s="1"/>
      <c r="EOJ52" s="1"/>
      <c r="EOK52" s="1"/>
      <c r="EOL52" s="1"/>
      <c r="EOM52" s="1"/>
      <c r="EON52" s="1"/>
      <c r="EOO52" s="1"/>
      <c r="EOP52" s="1"/>
      <c r="EOQ52" s="1"/>
      <c r="EOR52" s="1"/>
      <c r="EOS52" s="1"/>
      <c r="EOT52" s="1"/>
      <c r="EOU52" s="1"/>
      <c r="EOV52" s="1"/>
      <c r="EOW52" s="1"/>
      <c r="EOX52" s="1"/>
      <c r="EOY52" s="1"/>
      <c r="EOZ52" s="1"/>
      <c r="EPA52" s="1"/>
      <c r="EPB52" s="1"/>
      <c r="EPC52" s="1"/>
      <c r="EPD52" s="1"/>
      <c r="EPE52" s="1"/>
      <c r="EPF52" s="1"/>
      <c r="EPG52" s="1"/>
      <c r="EPH52" s="1"/>
      <c r="EPI52" s="1"/>
      <c r="EPJ52" s="1"/>
      <c r="EPK52" s="1"/>
      <c r="EPL52" s="1"/>
      <c r="EPM52" s="1"/>
      <c r="EPN52" s="1"/>
      <c r="EPO52" s="1"/>
      <c r="EPP52" s="1"/>
      <c r="EPQ52" s="1"/>
      <c r="EPR52" s="1"/>
      <c r="EPS52" s="1"/>
      <c r="EPT52" s="1"/>
      <c r="EPU52" s="1"/>
      <c r="EPV52" s="1"/>
      <c r="EPW52" s="1"/>
      <c r="EPX52" s="1"/>
      <c r="EPY52" s="1"/>
      <c r="EPZ52" s="1"/>
      <c r="EQA52" s="1"/>
      <c r="EQB52" s="1"/>
      <c r="EQC52" s="1"/>
      <c r="EQD52" s="1"/>
      <c r="EQE52" s="1"/>
      <c r="EQF52" s="1"/>
      <c r="EQG52" s="1"/>
      <c r="EQH52" s="1"/>
      <c r="EQI52" s="1"/>
      <c r="EQJ52" s="1"/>
      <c r="EQK52" s="1"/>
      <c r="EQL52" s="1"/>
      <c r="EQM52" s="1"/>
      <c r="EQN52" s="1"/>
      <c r="EQO52" s="1"/>
      <c r="EQP52" s="1"/>
      <c r="EQQ52" s="1"/>
      <c r="EQR52" s="1"/>
      <c r="EQS52" s="1"/>
      <c r="EQT52" s="1"/>
      <c r="EQU52" s="1"/>
      <c r="EQV52" s="1"/>
      <c r="EQW52" s="1"/>
      <c r="EQX52" s="1"/>
      <c r="EQY52" s="1"/>
      <c r="EQZ52" s="1"/>
      <c r="ERA52" s="1"/>
      <c r="ERB52" s="1"/>
      <c r="ERC52" s="1"/>
      <c r="ERD52" s="1"/>
      <c r="ERE52" s="1"/>
      <c r="ERF52" s="1"/>
      <c r="ERG52" s="1"/>
      <c r="ERH52" s="1"/>
      <c r="ERI52" s="1"/>
      <c r="ERJ52" s="1"/>
      <c r="ERK52" s="1"/>
      <c r="ERL52" s="1"/>
      <c r="ERM52" s="1"/>
      <c r="ERN52" s="1"/>
      <c r="ERO52" s="1"/>
      <c r="ERP52" s="1"/>
      <c r="ERQ52" s="1"/>
      <c r="ERR52" s="1"/>
      <c r="ERS52" s="1"/>
      <c r="ERT52" s="1"/>
      <c r="ERU52" s="1"/>
      <c r="ERV52" s="1"/>
      <c r="ERW52" s="1"/>
      <c r="ERX52" s="1"/>
      <c r="ERY52" s="1"/>
      <c r="ERZ52" s="1"/>
      <c r="ESA52" s="1"/>
      <c r="ESB52" s="1"/>
      <c r="ESC52" s="1"/>
      <c r="ESD52" s="1"/>
      <c r="ESE52" s="1"/>
      <c r="ESF52" s="1"/>
      <c r="ESG52" s="1"/>
      <c r="ESH52" s="1"/>
      <c r="ESI52" s="1"/>
      <c r="ESJ52" s="1"/>
      <c r="ESK52" s="1"/>
      <c r="ESL52" s="1"/>
      <c r="ESM52" s="1"/>
      <c r="ESN52" s="1"/>
      <c r="ESO52" s="1"/>
      <c r="ESP52" s="1"/>
      <c r="ESQ52" s="1"/>
      <c r="ESR52" s="1"/>
      <c r="ESS52" s="1"/>
      <c r="EST52" s="1"/>
      <c r="ESU52" s="1"/>
      <c r="ESV52" s="1"/>
      <c r="ESW52" s="1"/>
      <c r="ESX52" s="1"/>
      <c r="ESY52" s="1"/>
      <c r="ESZ52" s="1"/>
      <c r="ETA52" s="1"/>
      <c r="ETB52" s="1"/>
      <c r="ETC52" s="1"/>
      <c r="ETD52" s="1"/>
      <c r="ETE52" s="1"/>
      <c r="ETF52" s="1"/>
      <c r="ETG52" s="1"/>
      <c r="ETH52" s="1"/>
      <c r="ETI52" s="1"/>
      <c r="ETJ52" s="1"/>
      <c r="ETK52" s="1"/>
      <c r="ETL52" s="1"/>
      <c r="ETM52" s="1"/>
      <c r="ETN52" s="1"/>
      <c r="ETO52" s="1"/>
      <c r="ETP52" s="1"/>
      <c r="ETQ52" s="1"/>
      <c r="ETR52" s="1"/>
      <c r="ETS52" s="1"/>
      <c r="ETT52" s="1"/>
      <c r="ETU52" s="1"/>
      <c r="ETV52" s="1"/>
      <c r="ETW52" s="1"/>
      <c r="ETX52" s="1"/>
      <c r="ETY52" s="1"/>
      <c r="ETZ52" s="1"/>
      <c r="EUA52" s="1"/>
      <c r="EUB52" s="1"/>
      <c r="EUC52" s="1"/>
      <c r="EUD52" s="1"/>
      <c r="EUE52" s="1"/>
      <c r="EUF52" s="1"/>
      <c r="EUG52" s="1"/>
      <c r="EUH52" s="1"/>
      <c r="EUI52" s="1"/>
      <c r="EUJ52" s="1"/>
      <c r="EUK52" s="1"/>
      <c r="EUL52" s="1"/>
      <c r="EUM52" s="1"/>
      <c r="EUN52" s="1"/>
      <c r="EUO52" s="1"/>
      <c r="EUP52" s="1"/>
      <c r="EUQ52" s="1"/>
      <c r="EUR52" s="1"/>
      <c r="EUS52" s="1"/>
      <c r="EUT52" s="1"/>
      <c r="EUU52" s="1"/>
      <c r="EUV52" s="1"/>
      <c r="EUW52" s="1"/>
      <c r="EUX52" s="1"/>
      <c r="EUY52" s="1"/>
      <c r="EUZ52" s="1"/>
      <c r="EVA52" s="1"/>
      <c r="EVB52" s="1"/>
      <c r="EVC52" s="1"/>
      <c r="EVD52" s="1"/>
      <c r="EVE52" s="1"/>
      <c r="EVF52" s="1"/>
      <c r="EVG52" s="1"/>
      <c r="EVH52" s="1"/>
      <c r="EVI52" s="1"/>
      <c r="EVJ52" s="1"/>
      <c r="EVK52" s="1"/>
      <c r="EVL52" s="1"/>
      <c r="EVM52" s="1"/>
      <c r="EVN52" s="1"/>
      <c r="EVO52" s="1"/>
      <c r="EVP52" s="1"/>
      <c r="EVQ52" s="1"/>
      <c r="EVR52" s="1"/>
      <c r="EVS52" s="1"/>
      <c r="EVT52" s="1"/>
      <c r="EVU52" s="1"/>
      <c r="EVV52" s="1"/>
      <c r="EVW52" s="1"/>
      <c r="EVX52" s="1"/>
      <c r="EVY52" s="1"/>
      <c r="EVZ52" s="1"/>
      <c r="EWA52" s="1"/>
      <c r="EWB52" s="1"/>
      <c r="EWC52" s="1"/>
      <c r="EWD52" s="1"/>
      <c r="EWE52" s="1"/>
      <c r="EWF52" s="1"/>
      <c r="EWG52" s="1"/>
      <c r="EWH52" s="1"/>
      <c r="EWI52" s="1"/>
      <c r="EWJ52" s="1"/>
      <c r="EWK52" s="1"/>
      <c r="EWL52" s="1"/>
      <c r="EWM52" s="1"/>
      <c r="EWN52" s="1"/>
      <c r="EWO52" s="1"/>
      <c r="EWP52" s="1"/>
      <c r="EWQ52" s="1"/>
      <c r="EWR52" s="1"/>
      <c r="EWS52" s="1"/>
      <c r="EWT52" s="1"/>
      <c r="EWU52" s="1"/>
      <c r="EWV52" s="1"/>
      <c r="EWW52" s="1"/>
      <c r="EWX52" s="1"/>
      <c r="EWY52" s="1"/>
      <c r="EWZ52" s="1"/>
      <c r="EXA52" s="1"/>
      <c r="EXB52" s="1"/>
      <c r="EXC52" s="1"/>
      <c r="EXD52" s="1"/>
      <c r="EXE52" s="1"/>
      <c r="EXF52" s="1"/>
      <c r="EXG52" s="1"/>
      <c r="EXH52" s="1"/>
      <c r="EXI52" s="1"/>
      <c r="EXJ52" s="1"/>
      <c r="EXK52" s="1"/>
      <c r="EXL52" s="1"/>
      <c r="EXM52" s="1"/>
      <c r="EXN52" s="1"/>
      <c r="EXO52" s="1"/>
      <c r="EXP52" s="1"/>
      <c r="EXQ52" s="1"/>
      <c r="EXR52" s="1"/>
      <c r="EXS52" s="1"/>
      <c r="EXT52" s="1"/>
      <c r="EXU52" s="1"/>
      <c r="EXV52" s="1"/>
      <c r="EXW52" s="1"/>
      <c r="EXX52" s="1"/>
      <c r="EXY52" s="1"/>
      <c r="EXZ52" s="1"/>
      <c r="EYA52" s="1"/>
      <c r="EYB52" s="1"/>
      <c r="EYC52" s="1"/>
      <c r="EYD52" s="1"/>
      <c r="EYE52" s="1"/>
      <c r="EYF52" s="1"/>
      <c r="EYG52" s="1"/>
      <c r="EYH52" s="1"/>
      <c r="EYI52" s="1"/>
      <c r="EYJ52" s="1"/>
      <c r="EYK52" s="1"/>
      <c r="EYL52" s="1"/>
      <c r="EYM52" s="1"/>
      <c r="EYN52" s="1"/>
      <c r="EYO52" s="1"/>
      <c r="EYP52" s="1"/>
      <c r="EYQ52" s="1"/>
      <c r="EYR52" s="1"/>
      <c r="EYS52" s="1"/>
      <c r="EYT52" s="1"/>
      <c r="EYU52" s="1"/>
      <c r="EYV52" s="1"/>
      <c r="EYW52" s="1"/>
      <c r="EYX52" s="1"/>
      <c r="EYY52" s="1"/>
      <c r="EYZ52" s="1"/>
      <c r="EZA52" s="1"/>
      <c r="EZB52" s="1"/>
      <c r="EZC52" s="1"/>
      <c r="EZD52" s="1"/>
      <c r="EZE52" s="1"/>
      <c r="EZF52" s="1"/>
      <c r="EZG52" s="1"/>
      <c r="EZH52" s="1"/>
      <c r="EZI52" s="1"/>
      <c r="EZJ52" s="1"/>
      <c r="EZK52" s="1"/>
      <c r="EZL52" s="1"/>
      <c r="EZM52" s="1"/>
      <c r="EZN52" s="1"/>
      <c r="EZO52" s="1"/>
      <c r="EZP52" s="1"/>
      <c r="EZQ52" s="1"/>
      <c r="EZR52" s="1"/>
      <c r="EZS52" s="1"/>
      <c r="EZT52" s="1"/>
      <c r="EZU52" s="1"/>
      <c r="EZV52" s="1"/>
      <c r="EZW52" s="1"/>
      <c r="EZX52" s="1"/>
      <c r="EZY52" s="1"/>
      <c r="EZZ52" s="1"/>
      <c r="FAA52" s="1"/>
      <c r="FAB52" s="1"/>
      <c r="FAC52" s="1"/>
      <c r="FAD52" s="1"/>
      <c r="FAE52" s="1"/>
      <c r="FAF52" s="1"/>
      <c r="FAG52" s="1"/>
      <c r="FAH52" s="1"/>
      <c r="FAI52" s="1"/>
      <c r="FAJ52" s="1"/>
      <c r="FAK52" s="1"/>
      <c r="FAL52" s="1"/>
      <c r="FAM52" s="1"/>
      <c r="FAN52" s="1"/>
      <c r="FAO52" s="1"/>
      <c r="FAP52" s="1"/>
      <c r="FAQ52" s="1"/>
      <c r="FAR52" s="1"/>
      <c r="FAS52" s="1"/>
      <c r="FAT52" s="1"/>
      <c r="FAU52" s="1"/>
      <c r="FAV52" s="1"/>
      <c r="FAW52" s="1"/>
      <c r="FAX52" s="1"/>
      <c r="FAY52" s="1"/>
      <c r="FAZ52" s="1"/>
      <c r="FBA52" s="1"/>
      <c r="FBB52" s="1"/>
      <c r="FBC52" s="1"/>
      <c r="FBD52" s="1"/>
      <c r="FBE52" s="1"/>
      <c r="FBF52" s="1"/>
      <c r="FBG52" s="1"/>
      <c r="FBH52" s="1"/>
      <c r="FBI52" s="1"/>
      <c r="FBJ52" s="1"/>
      <c r="FBK52" s="1"/>
      <c r="FBL52" s="1"/>
      <c r="FBM52" s="1"/>
      <c r="FBN52" s="1"/>
      <c r="FBO52" s="1"/>
      <c r="FBP52" s="1"/>
      <c r="FBQ52" s="1"/>
      <c r="FBR52" s="1"/>
      <c r="FBS52" s="1"/>
      <c r="FBT52" s="1"/>
      <c r="FBU52" s="1"/>
      <c r="FBV52" s="1"/>
      <c r="FBW52" s="1"/>
      <c r="FBX52" s="1"/>
      <c r="FBY52" s="1"/>
      <c r="FBZ52" s="1"/>
      <c r="FCA52" s="1"/>
      <c r="FCB52" s="1"/>
      <c r="FCC52" s="1"/>
      <c r="FCD52" s="1"/>
      <c r="FCE52" s="1"/>
      <c r="FCF52" s="1"/>
      <c r="FCG52" s="1"/>
      <c r="FCH52" s="1"/>
      <c r="FCI52" s="1"/>
      <c r="FCJ52" s="1"/>
      <c r="FCK52" s="1"/>
      <c r="FCL52" s="1"/>
      <c r="FCM52" s="1"/>
      <c r="FCN52" s="1"/>
      <c r="FCO52" s="1"/>
      <c r="FCP52" s="1"/>
      <c r="FCQ52" s="1"/>
      <c r="FCR52" s="1"/>
      <c r="FCS52" s="1"/>
      <c r="FCT52" s="1"/>
      <c r="FCU52" s="1"/>
      <c r="FCV52" s="1"/>
      <c r="FCW52" s="1"/>
      <c r="FCX52" s="1"/>
      <c r="FCY52" s="1"/>
      <c r="FCZ52" s="1"/>
      <c r="FDA52" s="1"/>
      <c r="FDB52" s="1"/>
      <c r="FDC52" s="1"/>
      <c r="FDD52" s="1"/>
      <c r="FDE52" s="1"/>
      <c r="FDF52" s="1"/>
      <c r="FDG52" s="1"/>
      <c r="FDH52" s="1"/>
      <c r="FDI52" s="1"/>
      <c r="FDJ52" s="1"/>
      <c r="FDK52" s="1"/>
      <c r="FDL52" s="1"/>
      <c r="FDM52" s="1"/>
      <c r="FDN52" s="1"/>
      <c r="FDO52" s="1"/>
      <c r="FDP52" s="1"/>
      <c r="FDQ52" s="1"/>
      <c r="FDR52" s="1"/>
      <c r="FDS52" s="1"/>
      <c r="FDT52" s="1"/>
      <c r="FDU52" s="1"/>
      <c r="FDV52" s="1"/>
      <c r="FDW52" s="1"/>
      <c r="FDX52" s="1"/>
      <c r="FDY52" s="1"/>
      <c r="FDZ52" s="1"/>
      <c r="FEA52" s="1"/>
      <c r="FEB52" s="1"/>
      <c r="FEC52" s="1"/>
      <c r="FED52" s="1"/>
      <c r="FEE52" s="1"/>
      <c r="FEF52" s="1"/>
      <c r="FEG52" s="1"/>
      <c r="FEH52" s="1"/>
      <c r="FEI52" s="1"/>
      <c r="FEJ52" s="1"/>
      <c r="FEK52" s="1"/>
      <c r="FEL52" s="1"/>
      <c r="FEM52" s="1"/>
      <c r="FEN52" s="1"/>
      <c r="FEO52" s="1"/>
      <c r="FEP52" s="1"/>
      <c r="FEQ52" s="1"/>
      <c r="FER52" s="1"/>
      <c r="FES52" s="1"/>
      <c r="FET52" s="1"/>
      <c r="FEU52" s="1"/>
      <c r="FEV52" s="1"/>
      <c r="FEW52" s="1"/>
      <c r="FEX52" s="1"/>
      <c r="FEY52" s="1"/>
      <c r="FEZ52" s="1"/>
      <c r="FFA52" s="1"/>
      <c r="FFB52" s="1"/>
      <c r="FFC52" s="1"/>
      <c r="FFD52" s="1"/>
      <c r="FFE52" s="1"/>
      <c r="FFF52" s="1"/>
      <c r="FFG52" s="1"/>
      <c r="FFH52" s="1"/>
      <c r="FFI52" s="1"/>
      <c r="FFJ52" s="1"/>
      <c r="FFK52" s="1"/>
      <c r="FFL52" s="1"/>
      <c r="FFM52" s="1"/>
      <c r="FFN52" s="1"/>
      <c r="FFO52" s="1"/>
      <c r="FFP52" s="1"/>
      <c r="FFQ52" s="1"/>
      <c r="FFR52" s="1"/>
      <c r="FFS52" s="1"/>
      <c r="FFT52" s="1"/>
      <c r="FFU52" s="1"/>
      <c r="FFV52" s="1"/>
      <c r="FFW52" s="1"/>
      <c r="FFX52" s="1"/>
      <c r="FFY52" s="1"/>
      <c r="FFZ52" s="1"/>
      <c r="FGA52" s="1"/>
      <c r="FGB52" s="1"/>
      <c r="FGC52" s="1"/>
      <c r="FGD52" s="1"/>
      <c r="FGE52" s="1"/>
      <c r="FGF52" s="1"/>
      <c r="FGG52" s="1"/>
      <c r="FGH52" s="1"/>
      <c r="FGI52" s="1"/>
      <c r="FGJ52" s="1"/>
      <c r="FGK52" s="1"/>
      <c r="FGL52" s="1"/>
      <c r="FGM52" s="1"/>
      <c r="FGN52" s="1"/>
      <c r="FGO52" s="1"/>
      <c r="FGP52" s="1"/>
      <c r="FGQ52" s="1"/>
      <c r="FGR52" s="1"/>
      <c r="FGS52" s="1"/>
      <c r="FGT52" s="1"/>
      <c r="FGU52" s="1"/>
      <c r="FGV52" s="1"/>
      <c r="FGW52" s="1"/>
      <c r="FGX52" s="1"/>
      <c r="FGY52" s="1"/>
      <c r="FGZ52" s="1"/>
      <c r="FHA52" s="1"/>
      <c r="FHB52" s="1"/>
      <c r="FHC52" s="1"/>
      <c r="FHD52" s="1"/>
      <c r="FHE52" s="1"/>
      <c r="FHF52" s="1"/>
      <c r="FHG52" s="1"/>
      <c r="FHH52" s="1"/>
      <c r="FHI52" s="1"/>
      <c r="FHJ52" s="1"/>
      <c r="FHK52" s="1"/>
      <c r="FHL52" s="1"/>
      <c r="FHM52" s="1"/>
      <c r="FHN52" s="1"/>
      <c r="FHO52" s="1"/>
      <c r="FHP52" s="1"/>
      <c r="FHQ52" s="1"/>
      <c r="FHR52" s="1"/>
      <c r="FHS52" s="1"/>
      <c r="FHT52" s="1"/>
      <c r="FHU52" s="1"/>
      <c r="FHV52" s="1"/>
      <c r="FHW52" s="1"/>
      <c r="FHX52" s="1"/>
      <c r="FHY52" s="1"/>
      <c r="FHZ52" s="1"/>
      <c r="FIA52" s="1"/>
      <c r="FIB52" s="1"/>
      <c r="FIC52" s="1"/>
      <c r="FID52" s="1"/>
      <c r="FIE52" s="1"/>
      <c r="FIF52" s="1"/>
      <c r="FIG52" s="1"/>
      <c r="FIH52" s="1"/>
      <c r="FII52" s="1"/>
      <c r="FIJ52" s="1"/>
      <c r="FIK52" s="1"/>
      <c r="FIL52" s="1"/>
      <c r="FIM52" s="1"/>
      <c r="FIN52" s="1"/>
      <c r="FIO52" s="1"/>
      <c r="FIP52" s="1"/>
      <c r="FIQ52" s="1"/>
      <c r="FIR52" s="1"/>
      <c r="FIS52" s="1"/>
      <c r="FIT52" s="1"/>
      <c r="FIU52" s="1"/>
      <c r="FIV52" s="1"/>
      <c r="FIW52" s="1"/>
      <c r="FIX52" s="1"/>
      <c r="FIY52" s="1"/>
      <c r="FIZ52" s="1"/>
      <c r="FJA52" s="1"/>
      <c r="FJB52" s="1"/>
      <c r="FJC52" s="1"/>
      <c r="FJD52" s="1"/>
      <c r="FJE52" s="1"/>
      <c r="FJF52" s="1"/>
      <c r="FJG52" s="1"/>
      <c r="FJH52" s="1"/>
      <c r="FJI52" s="1"/>
      <c r="FJJ52" s="1"/>
      <c r="FJK52" s="1"/>
      <c r="FJL52" s="1"/>
      <c r="FJM52" s="1"/>
      <c r="FJN52" s="1"/>
      <c r="FJO52" s="1"/>
      <c r="FJP52" s="1"/>
      <c r="FJQ52" s="1"/>
      <c r="FJR52" s="1"/>
      <c r="FJS52" s="1"/>
      <c r="FJT52" s="1"/>
      <c r="FJU52" s="1"/>
      <c r="FJV52" s="1"/>
      <c r="FJW52" s="1"/>
      <c r="FJX52" s="1"/>
      <c r="FJY52" s="1"/>
      <c r="FJZ52" s="1"/>
      <c r="FKA52" s="1"/>
      <c r="FKB52" s="1"/>
      <c r="FKC52" s="1"/>
      <c r="FKD52" s="1"/>
      <c r="FKE52" s="1"/>
      <c r="FKF52" s="1"/>
      <c r="FKG52" s="1"/>
      <c r="FKH52" s="1"/>
      <c r="FKI52" s="1"/>
      <c r="FKJ52" s="1"/>
      <c r="FKK52" s="1"/>
      <c r="FKL52" s="1"/>
      <c r="FKM52" s="1"/>
      <c r="FKN52" s="1"/>
      <c r="FKO52" s="1"/>
      <c r="FKP52" s="1"/>
      <c r="FKQ52" s="1"/>
      <c r="FKR52" s="1"/>
      <c r="FKS52" s="1"/>
      <c r="FKT52" s="1"/>
      <c r="FKU52" s="1"/>
      <c r="FKV52" s="1"/>
      <c r="FKW52" s="1"/>
      <c r="FKX52" s="1"/>
      <c r="FKY52" s="1"/>
      <c r="FKZ52" s="1"/>
      <c r="FLA52" s="1"/>
      <c r="FLB52" s="1"/>
      <c r="FLC52" s="1"/>
      <c r="FLD52" s="1"/>
      <c r="FLE52" s="1"/>
      <c r="FLF52" s="1"/>
      <c r="FLG52" s="1"/>
      <c r="FLH52" s="1"/>
      <c r="FLI52" s="1"/>
      <c r="FLJ52" s="1"/>
      <c r="FLK52" s="1"/>
      <c r="FLL52" s="1"/>
      <c r="FLM52" s="1"/>
      <c r="FLN52" s="1"/>
      <c r="FLO52" s="1"/>
      <c r="FLP52" s="1"/>
      <c r="FLQ52" s="1"/>
      <c r="FLR52" s="1"/>
      <c r="FLS52" s="1"/>
      <c r="FLT52" s="1"/>
      <c r="FLU52" s="1"/>
      <c r="FLV52" s="1"/>
      <c r="FLW52" s="1"/>
      <c r="FLX52" s="1"/>
      <c r="FLY52" s="1"/>
      <c r="FLZ52" s="1"/>
      <c r="FMA52" s="1"/>
      <c r="FMB52" s="1"/>
      <c r="FMC52" s="1"/>
      <c r="FMD52" s="1"/>
      <c r="FME52" s="1"/>
      <c r="FMF52" s="1"/>
      <c r="FMG52" s="1"/>
      <c r="FMH52" s="1"/>
      <c r="FMI52" s="1"/>
      <c r="FMJ52" s="1"/>
      <c r="FMK52" s="1"/>
      <c r="FML52" s="1"/>
      <c r="FMM52" s="1"/>
      <c r="FMN52" s="1"/>
      <c r="FMO52" s="1"/>
      <c r="FMP52" s="1"/>
      <c r="FMQ52" s="1"/>
      <c r="FMR52" s="1"/>
      <c r="FMS52" s="1"/>
      <c r="FMT52" s="1"/>
      <c r="FMU52" s="1"/>
      <c r="FMV52" s="1"/>
      <c r="FMW52" s="1"/>
      <c r="FMX52" s="1"/>
      <c r="FMY52" s="1"/>
      <c r="FMZ52" s="1"/>
      <c r="FNA52" s="1"/>
      <c r="FNB52" s="1"/>
      <c r="FNC52" s="1"/>
      <c r="FND52" s="1"/>
      <c r="FNE52" s="1"/>
      <c r="FNF52" s="1"/>
      <c r="FNG52" s="1"/>
      <c r="FNH52" s="1"/>
      <c r="FNI52" s="1"/>
      <c r="FNJ52" s="1"/>
      <c r="FNK52" s="1"/>
      <c r="FNL52" s="1"/>
      <c r="FNM52" s="1"/>
      <c r="FNN52" s="1"/>
      <c r="FNO52" s="1"/>
      <c r="FNP52" s="1"/>
      <c r="FNQ52" s="1"/>
      <c r="FNR52" s="1"/>
      <c r="FNS52" s="1"/>
      <c r="FNT52" s="1"/>
      <c r="FNU52" s="1"/>
      <c r="FNV52" s="1"/>
      <c r="FNW52" s="1"/>
      <c r="FNX52" s="1"/>
      <c r="FNY52" s="1"/>
      <c r="FNZ52" s="1"/>
      <c r="FOA52" s="1"/>
      <c r="FOB52" s="1"/>
      <c r="FOC52" s="1"/>
      <c r="FOD52" s="1"/>
      <c r="FOE52" s="1"/>
      <c r="FOF52" s="1"/>
      <c r="FOG52" s="1"/>
      <c r="FOH52" s="1"/>
      <c r="FOI52" s="1"/>
      <c r="FOJ52" s="1"/>
      <c r="FOK52" s="1"/>
      <c r="FOL52" s="1"/>
      <c r="FOM52" s="1"/>
      <c r="FON52" s="1"/>
      <c r="FOO52" s="1"/>
      <c r="FOP52" s="1"/>
      <c r="FOQ52" s="1"/>
      <c r="FOR52" s="1"/>
      <c r="FOS52" s="1"/>
      <c r="FOT52" s="1"/>
      <c r="FOU52" s="1"/>
      <c r="FOV52" s="1"/>
      <c r="FOW52" s="1"/>
      <c r="FOX52" s="1"/>
      <c r="FOY52" s="1"/>
      <c r="FOZ52" s="1"/>
      <c r="FPA52" s="1"/>
      <c r="FPB52" s="1"/>
      <c r="FPC52" s="1"/>
      <c r="FPD52" s="1"/>
      <c r="FPE52" s="1"/>
      <c r="FPF52" s="1"/>
      <c r="FPG52" s="1"/>
      <c r="FPH52" s="1"/>
      <c r="FPI52" s="1"/>
      <c r="FPJ52" s="1"/>
      <c r="FPK52" s="1"/>
      <c r="FPL52" s="1"/>
      <c r="FPM52" s="1"/>
      <c r="FPN52" s="1"/>
      <c r="FPO52" s="1"/>
      <c r="FPP52" s="1"/>
      <c r="FPQ52" s="1"/>
      <c r="FPR52" s="1"/>
      <c r="FPS52" s="1"/>
      <c r="FPT52" s="1"/>
      <c r="FPU52" s="1"/>
      <c r="FPV52" s="1"/>
      <c r="FPW52" s="1"/>
      <c r="FPX52" s="1"/>
      <c r="FPY52" s="1"/>
      <c r="FPZ52" s="1"/>
      <c r="FQA52" s="1"/>
      <c r="FQB52" s="1"/>
      <c r="FQC52" s="1"/>
      <c r="FQD52" s="1"/>
      <c r="FQE52" s="1"/>
      <c r="FQF52" s="1"/>
      <c r="FQG52" s="1"/>
      <c r="FQH52" s="1"/>
      <c r="FQI52" s="1"/>
      <c r="FQJ52" s="1"/>
      <c r="FQK52" s="1"/>
      <c r="FQL52" s="1"/>
      <c r="FQM52" s="1"/>
      <c r="FQN52" s="1"/>
      <c r="FQO52" s="1"/>
      <c r="FQP52" s="1"/>
      <c r="FQQ52" s="1"/>
      <c r="FQR52" s="1"/>
      <c r="FQS52" s="1"/>
      <c r="FQT52" s="1"/>
      <c r="FQU52" s="1"/>
      <c r="FQV52" s="1"/>
      <c r="FQW52" s="1"/>
      <c r="FQX52" s="1"/>
      <c r="FQY52" s="1"/>
      <c r="FQZ52" s="1"/>
      <c r="FRA52" s="1"/>
      <c r="FRB52" s="1"/>
      <c r="FRC52" s="1"/>
      <c r="FRD52" s="1"/>
      <c r="FRE52" s="1"/>
      <c r="FRF52" s="1"/>
      <c r="FRG52" s="1"/>
      <c r="FRH52" s="1"/>
      <c r="FRI52" s="1"/>
      <c r="FRJ52" s="1"/>
      <c r="FRK52" s="1"/>
      <c r="FRL52" s="1"/>
      <c r="FRM52" s="1"/>
      <c r="FRN52" s="1"/>
      <c r="FRO52" s="1"/>
      <c r="FRP52" s="1"/>
      <c r="FRQ52" s="1"/>
      <c r="FRR52" s="1"/>
      <c r="FRS52" s="1"/>
      <c r="FRT52" s="1"/>
      <c r="FRU52" s="1"/>
      <c r="FRV52" s="1"/>
      <c r="FRW52" s="1"/>
      <c r="FRX52" s="1"/>
      <c r="FRY52" s="1"/>
      <c r="FRZ52" s="1"/>
      <c r="FSA52" s="1"/>
      <c r="FSB52" s="1"/>
      <c r="FSC52" s="1"/>
      <c r="FSD52" s="1"/>
      <c r="FSE52" s="1"/>
      <c r="FSF52" s="1"/>
      <c r="FSG52" s="1"/>
      <c r="FSH52" s="1"/>
      <c r="FSI52" s="1"/>
      <c r="FSJ52" s="1"/>
      <c r="FSK52" s="1"/>
      <c r="FSL52" s="1"/>
      <c r="FSM52" s="1"/>
      <c r="FSN52" s="1"/>
      <c r="FSO52" s="1"/>
      <c r="FSP52" s="1"/>
      <c r="FSQ52" s="1"/>
      <c r="FSR52" s="1"/>
      <c r="FSS52" s="1"/>
      <c r="FST52" s="1"/>
      <c r="FSU52" s="1"/>
      <c r="FSV52" s="1"/>
      <c r="FSW52" s="1"/>
      <c r="FSX52" s="1"/>
      <c r="FSY52" s="1"/>
      <c r="FSZ52" s="1"/>
      <c r="FTA52" s="1"/>
      <c r="FTB52" s="1"/>
      <c r="FTC52" s="1"/>
      <c r="FTD52" s="1"/>
      <c r="FTE52" s="1"/>
      <c r="FTF52" s="1"/>
      <c r="FTG52" s="1"/>
      <c r="FTH52" s="1"/>
      <c r="FTI52" s="1"/>
      <c r="FTJ52" s="1"/>
      <c r="FTK52" s="1"/>
      <c r="FTL52" s="1"/>
      <c r="FTM52" s="1"/>
      <c r="FTN52" s="1"/>
      <c r="FTO52" s="1"/>
      <c r="FTP52" s="1"/>
      <c r="FTQ52" s="1"/>
      <c r="FTR52" s="1"/>
      <c r="FTS52" s="1"/>
      <c r="FTT52" s="1"/>
      <c r="FTU52" s="1"/>
      <c r="FTV52" s="1"/>
      <c r="FTW52" s="1"/>
      <c r="FTX52" s="1"/>
      <c r="FTY52" s="1"/>
      <c r="FTZ52" s="1"/>
      <c r="FUA52" s="1"/>
      <c r="FUB52" s="1"/>
      <c r="FUC52" s="1"/>
      <c r="FUD52" s="1"/>
      <c r="FUE52" s="1"/>
      <c r="FUF52" s="1"/>
      <c r="FUG52" s="1"/>
      <c r="FUH52" s="1"/>
      <c r="FUI52" s="1"/>
      <c r="FUJ52" s="1"/>
      <c r="FUK52" s="1"/>
      <c r="FUL52" s="1"/>
      <c r="FUM52" s="1"/>
      <c r="FUN52" s="1"/>
      <c r="FUO52" s="1"/>
      <c r="FUP52" s="1"/>
      <c r="FUQ52" s="1"/>
      <c r="FUR52" s="1"/>
      <c r="FUS52" s="1"/>
      <c r="FUT52" s="1"/>
      <c r="FUU52" s="1"/>
      <c r="FUV52" s="1"/>
      <c r="FUW52" s="1"/>
      <c r="FUX52" s="1"/>
      <c r="FUY52" s="1"/>
      <c r="FUZ52" s="1"/>
      <c r="FVA52" s="1"/>
      <c r="FVB52" s="1"/>
      <c r="FVC52" s="1"/>
      <c r="FVD52" s="1"/>
      <c r="FVE52" s="1"/>
      <c r="FVF52" s="1"/>
      <c r="FVG52" s="1"/>
      <c r="FVH52" s="1"/>
      <c r="FVI52" s="1"/>
      <c r="FVJ52" s="1"/>
      <c r="FVK52" s="1"/>
      <c r="FVL52" s="1"/>
      <c r="FVM52" s="1"/>
      <c r="FVN52" s="1"/>
      <c r="FVO52" s="1"/>
      <c r="FVP52" s="1"/>
      <c r="FVQ52" s="1"/>
      <c r="FVR52" s="1"/>
      <c r="FVS52" s="1"/>
      <c r="FVT52" s="1"/>
      <c r="FVU52" s="1"/>
      <c r="FVV52" s="1"/>
      <c r="FVW52" s="1"/>
      <c r="FVX52" s="1"/>
      <c r="FVY52" s="1"/>
      <c r="FVZ52" s="1"/>
      <c r="FWA52" s="1"/>
      <c r="FWB52" s="1"/>
      <c r="FWC52" s="1"/>
      <c r="FWD52" s="1"/>
      <c r="FWE52" s="1"/>
      <c r="FWF52" s="1"/>
      <c r="FWG52" s="1"/>
      <c r="FWH52" s="1"/>
      <c r="FWI52" s="1"/>
      <c r="FWJ52" s="1"/>
      <c r="FWK52" s="1"/>
      <c r="FWL52" s="1"/>
      <c r="FWM52" s="1"/>
      <c r="FWN52" s="1"/>
      <c r="FWO52" s="1"/>
      <c r="FWP52" s="1"/>
      <c r="FWQ52" s="1"/>
      <c r="FWR52" s="1"/>
      <c r="FWS52" s="1"/>
      <c r="FWT52" s="1"/>
      <c r="FWU52" s="1"/>
      <c r="FWV52" s="1"/>
      <c r="FWW52" s="1"/>
      <c r="FWX52" s="1"/>
      <c r="FWY52" s="1"/>
      <c r="FWZ52" s="1"/>
      <c r="FXA52" s="1"/>
      <c r="FXB52" s="1"/>
      <c r="FXC52" s="1"/>
      <c r="FXD52" s="1"/>
      <c r="FXE52" s="1"/>
      <c r="FXF52" s="1"/>
      <c r="FXG52" s="1"/>
      <c r="FXH52" s="1"/>
      <c r="FXI52" s="1"/>
      <c r="FXJ52" s="1"/>
      <c r="FXK52" s="1"/>
      <c r="FXL52" s="1"/>
      <c r="FXM52" s="1"/>
      <c r="FXN52" s="1"/>
      <c r="FXO52" s="1"/>
      <c r="FXP52" s="1"/>
      <c r="FXQ52" s="1"/>
      <c r="FXR52" s="1"/>
      <c r="FXS52" s="1"/>
      <c r="FXT52" s="1"/>
      <c r="FXU52" s="1"/>
      <c r="FXV52" s="1"/>
      <c r="FXW52" s="1"/>
      <c r="FXX52" s="1"/>
      <c r="FXY52" s="1"/>
      <c r="FXZ52" s="1"/>
      <c r="FYA52" s="1"/>
      <c r="FYB52" s="1"/>
      <c r="FYC52" s="1"/>
      <c r="FYD52" s="1"/>
      <c r="FYE52" s="1"/>
      <c r="FYF52" s="1"/>
      <c r="FYG52" s="1"/>
      <c r="FYH52" s="1"/>
      <c r="FYI52" s="1"/>
      <c r="FYJ52" s="1"/>
      <c r="FYK52" s="1"/>
      <c r="FYL52" s="1"/>
      <c r="FYM52" s="1"/>
      <c r="FYN52" s="1"/>
      <c r="FYO52" s="1"/>
      <c r="FYP52" s="1"/>
      <c r="FYQ52" s="1"/>
      <c r="FYR52" s="1"/>
      <c r="FYS52" s="1"/>
      <c r="FYT52" s="1"/>
      <c r="FYU52" s="1"/>
      <c r="FYV52" s="1"/>
      <c r="FYW52" s="1"/>
      <c r="FYX52" s="1"/>
      <c r="FYY52" s="1"/>
      <c r="FYZ52" s="1"/>
      <c r="FZA52" s="1"/>
      <c r="FZB52" s="1"/>
      <c r="FZC52" s="1"/>
      <c r="FZD52" s="1"/>
      <c r="FZE52" s="1"/>
      <c r="FZF52" s="1"/>
      <c r="FZG52" s="1"/>
      <c r="FZH52" s="1"/>
      <c r="FZI52" s="1"/>
      <c r="FZJ52" s="1"/>
      <c r="FZK52" s="1"/>
      <c r="FZL52" s="1"/>
      <c r="FZM52" s="1"/>
      <c r="FZN52" s="1"/>
      <c r="FZO52" s="1"/>
      <c r="FZP52" s="1"/>
      <c r="FZQ52" s="1"/>
      <c r="FZR52" s="1"/>
      <c r="FZS52" s="1"/>
      <c r="FZT52" s="1"/>
      <c r="FZU52" s="1"/>
      <c r="FZV52" s="1"/>
      <c r="FZW52" s="1"/>
      <c r="FZX52" s="1"/>
      <c r="FZY52" s="1"/>
      <c r="FZZ52" s="1"/>
      <c r="GAA52" s="1"/>
      <c r="GAB52" s="1"/>
      <c r="GAC52" s="1"/>
      <c r="GAD52" s="1"/>
      <c r="GAE52" s="1"/>
      <c r="GAF52" s="1"/>
      <c r="GAG52" s="1"/>
      <c r="GAH52" s="1"/>
      <c r="GAI52" s="1"/>
      <c r="GAJ52" s="1"/>
      <c r="GAK52" s="1"/>
      <c r="GAL52" s="1"/>
      <c r="GAM52" s="1"/>
      <c r="GAN52" s="1"/>
      <c r="GAO52" s="1"/>
      <c r="GAP52" s="1"/>
      <c r="GAQ52" s="1"/>
      <c r="GAR52" s="1"/>
      <c r="GAS52" s="1"/>
      <c r="GAT52" s="1"/>
      <c r="GAU52" s="1"/>
      <c r="GAV52" s="1"/>
      <c r="GAW52" s="1"/>
      <c r="GAX52" s="1"/>
      <c r="GAY52" s="1"/>
      <c r="GAZ52" s="1"/>
      <c r="GBA52" s="1"/>
      <c r="GBB52" s="1"/>
      <c r="GBC52" s="1"/>
      <c r="GBD52" s="1"/>
      <c r="GBE52" s="1"/>
      <c r="GBF52" s="1"/>
      <c r="GBG52" s="1"/>
      <c r="GBH52" s="1"/>
      <c r="GBI52" s="1"/>
      <c r="GBJ52" s="1"/>
      <c r="GBK52" s="1"/>
      <c r="GBL52" s="1"/>
      <c r="GBM52" s="1"/>
      <c r="GBN52" s="1"/>
      <c r="GBO52" s="1"/>
      <c r="GBP52" s="1"/>
      <c r="GBQ52" s="1"/>
      <c r="GBR52" s="1"/>
      <c r="GBS52" s="1"/>
      <c r="GBT52" s="1"/>
      <c r="GBU52" s="1"/>
      <c r="GBV52" s="1"/>
      <c r="GBW52" s="1"/>
      <c r="GBX52" s="1"/>
      <c r="GBY52" s="1"/>
      <c r="GBZ52" s="1"/>
      <c r="GCA52" s="1"/>
      <c r="GCB52" s="1"/>
      <c r="GCC52" s="1"/>
      <c r="GCD52" s="1"/>
      <c r="GCE52" s="1"/>
      <c r="GCF52" s="1"/>
      <c r="GCG52" s="1"/>
      <c r="GCH52" s="1"/>
      <c r="GCI52" s="1"/>
      <c r="GCJ52" s="1"/>
      <c r="GCK52" s="1"/>
      <c r="GCL52" s="1"/>
      <c r="GCM52" s="1"/>
      <c r="GCN52" s="1"/>
      <c r="GCO52" s="1"/>
      <c r="GCP52" s="1"/>
      <c r="GCQ52" s="1"/>
      <c r="GCR52" s="1"/>
      <c r="GCS52" s="1"/>
      <c r="GCT52" s="1"/>
      <c r="GCU52" s="1"/>
      <c r="GCV52" s="1"/>
      <c r="GCW52" s="1"/>
      <c r="GCX52" s="1"/>
      <c r="GCY52" s="1"/>
      <c r="GCZ52" s="1"/>
      <c r="GDA52" s="1"/>
      <c r="GDB52" s="1"/>
      <c r="GDC52" s="1"/>
      <c r="GDD52" s="1"/>
      <c r="GDE52" s="1"/>
      <c r="GDF52" s="1"/>
      <c r="GDG52" s="1"/>
      <c r="GDH52" s="1"/>
      <c r="GDI52" s="1"/>
      <c r="GDJ52" s="1"/>
      <c r="GDK52" s="1"/>
      <c r="GDL52" s="1"/>
      <c r="GDM52" s="1"/>
      <c r="GDN52" s="1"/>
      <c r="GDO52" s="1"/>
      <c r="GDP52" s="1"/>
      <c r="GDQ52" s="1"/>
      <c r="GDR52" s="1"/>
      <c r="GDS52" s="1"/>
      <c r="GDT52" s="1"/>
      <c r="GDU52" s="1"/>
      <c r="GDV52" s="1"/>
      <c r="GDW52" s="1"/>
      <c r="GDX52" s="1"/>
      <c r="GDY52" s="1"/>
      <c r="GDZ52" s="1"/>
      <c r="GEA52" s="1"/>
      <c r="GEB52" s="1"/>
      <c r="GEC52" s="1"/>
      <c r="GED52" s="1"/>
      <c r="GEE52" s="1"/>
      <c r="GEF52" s="1"/>
      <c r="GEG52" s="1"/>
      <c r="GEH52" s="1"/>
      <c r="GEI52" s="1"/>
      <c r="GEJ52" s="1"/>
      <c r="GEK52" s="1"/>
      <c r="GEL52" s="1"/>
      <c r="GEM52" s="1"/>
      <c r="GEN52" s="1"/>
      <c r="GEO52" s="1"/>
      <c r="GEP52" s="1"/>
      <c r="GEQ52" s="1"/>
      <c r="GER52" s="1"/>
      <c r="GES52" s="1"/>
      <c r="GET52" s="1"/>
      <c r="GEU52" s="1"/>
      <c r="GEV52" s="1"/>
      <c r="GEW52" s="1"/>
      <c r="GEX52" s="1"/>
      <c r="GEY52" s="1"/>
      <c r="GEZ52" s="1"/>
      <c r="GFA52" s="1"/>
      <c r="GFB52" s="1"/>
      <c r="GFC52" s="1"/>
      <c r="GFD52" s="1"/>
      <c r="GFE52" s="1"/>
      <c r="GFF52" s="1"/>
      <c r="GFG52" s="1"/>
      <c r="GFH52" s="1"/>
      <c r="GFI52" s="1"/>
      <c r="GFJ52" s="1"/>
      <c r="GFK52" s="1"/>
      <c r="GFL52" s="1"/>
      <c r="GFM52" s="1"/>
      <c r="GFN52" s="1"/>
      <c r="GFO52" s="1"/>
      <c r="GFP52" s="1"/>
      <c r="GFQ52" s="1"/>
      <c r="GFR52" s="1"/>
      <c r="GFS52" s="1"/>
      <c r="GFT52" s="1"/>
      <c r="GFU52" s="1"/>
      <c r="GFV52" s="1"/>
      <c r="GFW52" s="1"/>
      <c r="GFX52" s="1"/>
      <c r="GFY52" s="1"/>
      <c r="GFZ52" s="1"/>
      <c r="GGA52" s="1"/>
      <c r="GGB52" s="1"/>
      <c r="GGC52" s="1"/>
      <c r="GGD52" s="1"/>
      <c r="GGE52" s="1"/>
      <c r="GGF52" s="1"/>
      <c r="GGG52" s="1"/>
      <c r="GGH52" s="1"/>
      <c r="GGI52" s="1"/>
      <c r="GGJ52" s="1"/>
      <c r="GGK52" s="1"/>
      <c r="GGL52" s="1"/>
      <c r="GGM52" s="1"/>
      <c r="GGN52" s="1"/>
      <c r="GGO52" s="1"/>
      <c r="GGP52" s="1"/>
      <c r="GGQ52" s="1"/>
      <c r="GGR52" s="1"/>
      <c r="GGS52" s="1"/>
      <c r="GGT52" s="1"/>
      <c r="GGU52" s="1"/>
      <c r="GGV52" s="1"/>
      <c r="GGW52" s="1"/>
      <c r="GGX52" s="1"/>
      <c r="GGY52" s="1"/>
      <c r="GGZ52" s="1"/>
      <c r="GHA52" s="1"/>
      <c r="GHB52" s="1"/>
      <c r="GHC52" s="1"/>
      <c r="GHD52" s="1"/>
      <c r="GHE52" s="1"/>
      <c r="GHF52" s="1"/>
      <c r="GHG52" s="1"/>
      <c r="GHH52" s="1"/>
      <c r="GHI52" s="1"/>
      <c r="GHJ52" s="1"/>
      <c r="GHK52" s="1"/>
      <c r="GHL52" s="1"/>
      <c r="GHM52" s="1"/>
      <c r="GHN52" s="1"/>
      <c r="GHO52" s="1"/>
      <c r="GHP52" s="1"/>
      <c r="GHQ52" s="1"/>
      <c r="GHR52" s="1"/>
      <c r="GHS52" s="1"/>
      <c r="GHT52" s="1"/>
      <c r="GHU52" s="1"/>
      <c r="GHV52" s="1"/>
      <c r="GHW52" s="1"/>
      <c r="GHX52" s="1"/>
      <c r="GHY52" s="1"/>
      <c r="GHZ52" s="1"/>
      <c r="GIA52" s="1"/>
      <c r="GIB52" s="1"/>
      <c r="GIC52" s="1"/>
      <c r="GID52" s="1"/>
      <c r="GIE52" s="1"/>
      <c r="GIF52" s="1"/>
      <c r="GIG52" s="1"/>
      <c r="GIH52" s="1"/>
      <c r="GII52" s="1"/>
      <c r="GIJ52" s="1"/>
      <c r="GIK52" s="1"/>
      <c r="GIL52" s="1"/>
      <c r="GIM52" s="1"/>
      <c r="GIN52" s="1"/>
      <c r="GIO52" s="1"/>
      <c r="GIP52" s="1"/>
      <c r="GIQ52" s="1"/>
      <c r="GIR52" s="1"/>
      <c r="GIS52" s="1"/>
      <c r="GIT52" s="1"/>
      <c r="GIU52" s="1"/>
      <c r="GIV52" s="1"/>
      <c r="GIW52" s="1"/>
      <c r="GIX52" s="1"/>
      <c r="GIY52" s="1"/>
      <c r="GIZ52" s="1"/>
      <c r="GJA52" s="1"/>
      <c r="GJB52" s="1"/>
      <c r="GJC52" s="1"/>
      <c r="GJD52" s="1"/>
      <c r="GJE52" s="1"/>
      <c r="GJF52" s="1"/>
      <c r="GJG52" s="1"/>
      <c r="GJH52" s="1"/>
      <c r="GJI52" s="1"/>
      <c r="GJJ52" s="1"/>
      <c r="GJK52" s="1"/>
      <c r="GJL52" s="1"/>
      <c r="GJM52" s="1"/>
      <c r="GJN52" s="1"/>
      <c r="GJO52" s="1"/>
      <c r="GJP52" s="1"/>
      <c r="GJQ52" s="1"/>
      <c r="GJR52" s="1"/>
      <c r="GJS52" s="1"/>
      <c r="GJT52" s="1"/>
      <c r="GJU52" s="1"/>
      <c r="GJV52" s="1"/>
      <c r="GJW52" s="1"/>
      <c r="GJX52" s="1"/>
      <c r="GJY52" s="1"/>
      <c r="GJZ52" s="1"/>
      <c r="GKA52" s="1"/>
      <c r="GKB52" s="1"/>
      <c r="GKC52" s="1"/>
      <c r="GKD52" s="1"/>
      <c r="GKE52" s="1"/>
      <c r="GKF52" s="1"/>
      <c r="GKG52" s="1"/>
      <c r="GKH52" s="1"/>
      <c r="GKI52" s="1"/>
      <c r="GKJ52" s="1"/>
      <c r="GKK52" s="1"/>
      <c r="GKL52" s="1"/>
      <c r="GKM52" s="1"/>
      <c r="GKN52" s="1"/>
      <c r="GKO52" s="1"/>
      <c r="GKP52" s="1"/>
      <c r="GKQ52" s="1"/>
      <c r="GKR52" s="1"/>
      <c r="GKS52" s="1"/>
      <c r="GKT52" s="1"/>
      <c r="GKU52" s="1"/>
      <c r="GKV52" s="1"/>
      <c r="GKW52" s="1"/>
      <c r="GKX52" s="1"/>
      <c r="GKY52" s="1"/>
      <c r="GKZ52" s="1"/>
      <c r="GLA52" s="1"/>
      <c r="GLB52" s="1"/>
      <c r="GLC52" s="1"/>
      <c r="GLD52" s="1"/>
      <c r="GLE52" s="1"/>
      <c r="GLF52" s="1"/>
      <c r="GLG52" s="1"/>
      <c r="GLH52" s="1"/>
      <c r="GLI52" s="1"/>
      <c r="GLJ52" s="1"/>
      <c r="GLK52" s="1"/>
      <c r="GLL52" s="1"/>
      <c r="GLM52" s="1"/>
      <c r="GLN52" s="1"/>
      <c r="GLO52" s="1"/>
      <c r="GLP52" s="1"/>
      <c r="GLQ52" s="1"/>
      <c r="GLR52" s="1"/>
      <c r="GLS52" s="1"/>
      <c r="GLT52" s="1"/>
      <c r="GLU52" s="1"/>
      <c r="GLV52" s="1"/>
      <c r="GLW52" s="1"/>
      <c r="GLX52" s="1"/>
      <c r="GLY52" s="1"/>
      <c r="GLZ52" s="1"/>
      <c r="GMA52" s="1"/>
      <c r="GMB52" s="1"/>
      <c r="GMC52" s="1"/>
      <c r="GMD52" s="1"/>
      <c r="GME52" s="1"/>
      <c r="GMF52" s="1"/>
      <c r="GMG52" s="1"/>
      <c r="GMH52" s="1"/>
      <c r="GMI52" s="1"/>
      <c r="GMJ52" s="1"/>
      <c r="GMK52" s="1"/>
      <c r="GML52" s="1"/>
      <c r="GMM52" s="1"/>
      <c r="GMN52" s="1"/>
      <c r="GMO52" s="1"/>
      <c r="GMP52" s="1"/>
      <c r="GMQ52" s="1"/>
      <c r="GMR52" s="1"/>
      <c r="GMS52" s="1"/>
      <c r="GMT52" s="1"/>
      <c r="GMU52" s="1"/>
      <c r="GMV52" s="1"/>
      <c r="GMW52" s="1"/>
      <c r="GMX52" s="1"/>
      <c r="GMY52" s="1"/>
      <c r="GMZ52" s="1"/>
      <c r="GNA52" s="1"/>
      <c r="GNB52" s="1"/>
      <c r="GNC52" s="1"/>
      <c r="GND52" s="1"/>
      <c r="GNE52" s="1"/>
      <c r="GNF52" s="1"/>
      <c r="GNG52" s="1"/>
      <c r="GNH52" s="1"/>
      <c r="GNI52" s="1"/>
      <c r="GNJ52" s="1"/>
      <c r="GNK52" s="1"/>
      <c r="GNL52" s="1"/>
      <c r="GNM52" s="1"/>
      <c r="GNN52" s="1"/>
      <c r="GNO52" s="1"/>
      <c r="GNP52" s="1"/>
      <c r="GNQ52" s="1"/>
      <c r="GNR52" s="1"/>
      <c r="GNS52" s="1"/>
      <c r="GNT52" s="1"/>
      <c r="GNU52" s="1"/>
      <c r="GNV52" s="1"/>
      <c r="GNW52" s="1"/>
      <c r="GNX52" s="1"/>
      <c r="GNY52" s="1"/>
      <c r="GNZ52" s="1"/>
      <c r="GOA52" s="1"/>
      <c r="GOB52" s="1"/>
      <c r="GOC52" s="1"/>
      <c r="GOD52" s="1"/>
      <c r="GOE52" s="1"/>
      <c r="GOF52" s="1"/>
      <c r="GOG52" s="1"/>
      <c r="GOH52" s="1"/>
      <c r="GOI52" s="1"/>
      <c r="GOJ52" s="1"/>
      <c r="GOK52" s="1"/>
      <c r="GOL52" s="1"/>
      <c r="GOM52" s="1"/>
      <c r="GON52" s="1"/>
      <c r="GOO52" s="1"/>
      <c r="GOP52" s="1"/>
      <c r="GOQ52" s="1"/>
      <c r="GOR52" s="1"/>
      <c r="GOS52" s="1"/>
      <c r="GOT52" s="1"/>
      <c r="GOU52" s="1"/>
      <c r="GOV52" s="1"/>
      <c r="GOW52" s="1"/>
      <c r="GOX52" s="1"/>
      <c r="GOY52" s="1"/>
      <c r="GOZ52" s="1"/>
      <c r="GPA52" s="1"/>
      <c r="GPB52" s="1"/>
      <c r="GPC52" s="1"/>
      <c r="GPD52" s="1"/>
      <c r="GPE52" s="1"/>
      <c r="GPF52" s="1"/>
      <c r="GPG52" s="1"/>
      <c r="GPH52" s="1"/>
      <c r="GPI52" s="1"/>
      <c r="GPJ52" s="1"/>
      <c r="GPK52" s="1"/>
      <c r="GPL52" s="1"/>
      <c r="GPM52" s="1"/>
      <c r="GPN52" s="1"/>
      <c r="GPO52" s="1"/>
      <c r="GPP52" s="1"/>
      <c r="GPQ52" s="1"/>
      <c r="GPR52" s="1"/>
      <c r="GPS52" s="1"/>
      <c r="GPT52" s="1"/>
      <c r="GPU52" s="1"/>
      <c r="GPV52" s="1"/>
      <c r="GPW52" s="1"/>
      <c r="GPX52" s="1"/>
      <c r="GPY52" s="1"/>
      <c r="GPZ52" s="1"/>
      <c r="GQA52" s="1"/>
      <c r="GQB52" s="1"/>
      <c r="GQC52" s="1"/>
      <c r="GQD52" s="1"/>
      <c r="GQE52" s="1"/>
      <c r="GQF52" s="1"/>
      <c r="GQG52" s="1"/>
      <c r="GQH52" s="1"/>
      <c r="GQI52" s="1"/>
      <c r="GQJ52" s="1"/>
      <c r="GQK52" s="1"/>
      <c r="GQL52" s="1"/>
      <c r="GQM52" s="1"/>
      <c r="GQN52" s="1"/>
      <c r="GQO52" s="1"/>
      <c r="GQP52" s="1"/>
      <c r="GQQ52" s="1"/>
      <c r="GQR52" s="1"/>
      <c r="GQS52" s="1"/>
      <c r="GQT52" s="1"/>
      <c r="GQU52" s="1"/>
      <c r="GQV52" s="1"/>
      <c r="GQW52" s="1"/>
      <c r="GQX52" s="1"/>
      <c r="GQY52" s="1"/>
      <c r="GQZ52" s="1"/>
      <c r="GRA52" s="1"/>
      <c r="GRB52" s="1"/>
      <c r="GRC52" s="1"/>
      <c r="GRD52" s="1"/>
      <c r="GRE52" s="1"/>
      <c r="GRF52" s="1"/>
      <c r="GRG52" s="1"/>
      <c r="GRH52" s="1"/>
      <c r="GRI52" s="1"/>
      <c r="GRJ52" s="1"/>
      <c r="GRK52" s="1"/>
      <c r="GRL52" s="1"/>
      <c r="GRM52" s="1"/>
      <c r="GRN52" s="1"/>
      <c r="GRO52" s="1"/>
      <c r="GRP52" s="1"/>
      <c r="GRQ52" s="1"/>
      <c r="GRR52" s="1"/>
      <c r="GRS52" s="1"/>
      <c r="GRT52" s="1"/>
      <c r="GRU52" s="1"/>
      <c r="GRV52" s="1"/>
      <c r="GRW52" s="1"/>
      <c r="GRX52" s="1"/>
      <c r="GRY52" s="1"/>
      <c r="GRZ52" s="1"/>
      <c r="GSA52" s="1"/>
      <c r="GSB52" s="1"/>
      <c r="GSC52" s="1"/>
      <c r="GSD52" s="1"/>
      <c r="GSE52" s="1"/>
      <c r="GSF52" s="1"/>
      <c r="GSG52" s="1"/>
      <c r="GSH52" s="1"/>
      <c r="GSI52" s="1"/>
      <c r="GSJ52" s="1"/>
      <c r="GSK52" s="1"/>
      <c r="GSL52" s="1"/>
      <c r="GSM52" s="1"/>
      <c r="GSN52" s="1"/>
      <c r="GSO52" s="1"/>
      <c r="GSP52" s="1"/>
      <c r="GSQ52" s="1"/>
      <c r="GSR52" s="1"/>
      <c r="GSS52" s="1"/>
      <c r="GST52" s="1"/>
      <c r="GSU52" s="1"/>
      <c r="GSV52" s="1"/>
      <c r="GSW52" s="1"/>
      <c r="GSX52" s="1"/>
      <c r="GSY52" s="1"/>
      <c r="GSZ52" s="1"/>
      <c r="GTA52" s="1"/>
      <c r="GTB52" s="1"/>
      <c r="GTC52" s="1"/>
      <c r="GTD52" s="1"/>
      <c r="GTE52" s="1"/>
      <c r="GTF52" s="1"/>
      <c r="GTG52" s="1"/>
      <c r="GTH52" s="1"/>
      <c r="GTI52" s="1"/>
      <c r="GTJ52" s="1"/>
      <c r="GTK52" s="1"/>
      <c r="GTL52" s="1"/>
      <c r="GTM52" s="1"/>
      <c r="GTN52" s="1"/>
      <c r="GTO52" s="1"/>
      <c r="GTP52" s="1"/>
      <c r="GTQ52" s="1"/>
      <c r="GTR52" s="1"/>
      <c r="GTS52" s="1"/>
      <c r="GTT52" s="1"/>
      <c r="GTU52" s="1"/>
      <c r="GTV52" s="1"/>
      <c r="GTW52" s="1"/>
      <c r="GTX52" s="1"/>
      <c r="GTY52" s="1"/>
      <c r="GTZ52" s="1"/>
      <c r="GUA52" s="1"/>
      <c r="GUB52" s="1"/>
      <c r="GUC52" s="1"/>
      <c r="GUD52" s="1"/>
      <c r="GUE52" s="1"/>
      <c r="GUF52" s="1"/>
      <c r="GUG52" s="1"/>
      <c r="GUH52" s="1"/>
      <c r="GUI52" s="1"/>
      <c r="GUJ52" s="1"/>
      <c r="GUK52" s="1"/>
      <c r="GUL52" s="1"/>
      <c r="GUM52" s="1"/>
      <c r="GUN52" s="1"/>
      <c r="GUO52" s="1"/>
      <c r="GUP52" s="1"/>
      <c r="GUQ52" s="1"/>
      <c r="GUR52" s="1"/>
      <c r="GUS52" s="1"/>
      <c r="GUT52" s="1"/>
      <c r="GUU52" s="1"/>
      <c r="GUV52" s="1"/>
      <c r="GUW52" s="1"/>
      <c r="GUX52" s="1"/>
      <c r="GUY52" s="1"/>
      <c r="GUZ52" s="1"/>
      <c r="GVA52" s="1"/>
      <c r="GVB52" s="1"/>
      <c r="GVC52" s="1"/>
      <c r="GVD52" s="1"/>
      <c r="GVE52" s="1"/>
      <c r="GVF52" s="1"/>
      <c r="GVG52" s="1"/>
      <c r="GVH52" s="1"/>
      <c r="GVI52" s="1"/>
      <c r="GVJ52" s="1"/>
      <c r="GVK52" s="1"/>
      <c r="GVL52" s="1"/>
      <c r="GVM52" s="1"/>
      <c r="GVN52" s="1"/>
      <c r="GVO52" s="1"/>
      <c r="GVP52" s="1"/>
      <c r="GVQ52" s="1"/>
      <c r="GVR52" s="1"/>
      <c r="GVS52" s="1"/>
      <c r="GVT52" s="1"/>
      <c r="GVU52" s="1"/>
      <c r="GVV52" s="1"/>
      <c r="GVW52" s="1"/>
      <c r="GVX52" s="1"/>
      <c r="GVY52" s="1"/>
      <c r="GVZ52" s="1"/>
      <c r="GWA52" s="1"/>
      <c r="GWB52" s="1"/>
      <c r="GWC52" s="1"/>
      <c r="GWD52" s="1"/>
      <c r="GWE52" s="1"/>
      <c r="GWF52" s="1"/>
      <c r="GWG52" s="1"/>
      <c r="GWH52" s="1"/>
      <c r="GWI52" s="1"/>
      <c r="GWJ52" s="1"/>
      <c r="GWK52" s="1"/>
      <c r="GWL52" s="1"/>
      <c r="GWM52" s="1"/>
      <c r="GWN52" s="1"/>
      <c r="GWO52" s="1"/>
      <c r="GWP52" s="1"/>
      <c r="GWQ52" s="1"/>
      <c r="GWR52" s="1"/>
      <c r="GWS52" s="1"/>
      <c r="GWT52" s="1"/>
      <c r="GWU52" s="1"/>
      <c r="GWV52" s="1"/>
      <c r="GWW52" s="1"/>
      <c r="GWX52" s="1"/>
      <c r="GWY52" s="1"/>
      <c r="GWZ52" s="1"/>
      <c r="GXA52" s="1"/>
      <c r="GXB52" s="1"/>
      <c r="GXC52" s="1"/>
      <c r="GXD52" s="1"/>
      <c r="GXE52" s="1"/>
      <c r="GXF52" s="1"/>
      <c r="GXG52" s="1"/>
      <c r="GXH52" s="1"/>
      <c r="GXI52" s="1"/>
      <c r="GXJ52" s="1"/>
      <c r="GXK52" s="1"/>
      <c r="GXL52" s="1"/>
      <c r="GXM52" s="1"/>
      <c r="GXN52" s="1"/>
      <c r="GXO52" s="1"/>
      <c r="GXP52" s="1"/>
      <c r="GXQ52" s="1"/>
      <c r="GXR52" s="1"/>
      <c r="GXS52" s="1"/>
      <c r="GXT52" s="1"/>
      <c r="GXU52" s="1"/>
      <c r="GXV52" s="1"/>
      <c r="GXW52" s="1"/>
      <c r="GXX52" s="1"/>
      <c r="GXY52" s="1"/>
      <c r="GXZ52" s="1"/>
      <c r="GYA52" s="1"/>
      <c r="GYB52" s="1"/>
      <c r="GYC52" s="1"/>
      <c r="GYD52" s="1"/>
      <c r="GYE52" s="1"/>
      <c r="GYF52" s="1"/>
      <c r="GYG52" s="1"/>
      <c r="GYH52" s="1"/>
      <c r="GYI52" s="1"/>
      <c r="GYJ52" s="1"/>
      <c r="GYK52" s="1"/>
      <c r="GYL52" s="1"/>
      <c r="GYM52" s="1"/>
      <c r="GYN52" s="1"/>
      <c r="GYO52" s="1"/>
      <c r="GYP52" s="1"/>
      <c r="GYQ52" s="1"/>
      <c r="GYR52" s="1"/>
      <c r="GYS52" s="1"/>
      <c r="GYT52" s="1"/>
      <c r="GYU52" s="1"/>
      <c r="GYV52" s="1"/>
      <c r="GYW52" s="1"/>
      <c r="GYX52" s="1"/>
      <c r="GYY52" s="1"/>
      <c r="GYZ52" s="1"/>
      <c r="GZA52" s="1"/>
      <c r="GZB52" s="1"/>
      <c r="GZC52" s="1"/>
      <c r="GZD52" s="1"/>
      <c r="GZE52" s="1"/>
      <c r="GZF52" s="1"/>
      <c r="GZG52" s="1"/>
      <c r="GZH52" s="1"/>
      <c r="GZI52" s="1"/>
      <c r="GZJ52" s="1"/>
      <c r="GZK52" s="1"/>
      <c r="GZL52" s="1"/>
      <c r="GZM52" s="1"/>
      <c r="GZN52" s="1"/>
      <c r="GZO52" s="1"/>
      <c r="GZP52" s="1"/>
      <c r="GZQ52" s="1"/>
      <c r="GZR52" s="1"/>
      <c r="GZS52" s="1"/>
      <c r="GZT52" s="1"/>
      <c r="GZU52" s="1"/>
      <c r="GZV52" s="1"/>
      <c r="GZW52" s="1"/>
      <c r="GZX52" s="1"/>
      <c r="GZY52" s="1"/>
      <c r="GZZ52" s="1"/>
      <c r="HAA52" s="1"/>
      <c r="HAB52" s="1"/>
      <c r="HAC52" s="1"/>
      <c r="HAD52" s="1"/>
      <c r="HAE52" s="1"/>
      <c r="HAF52" s="1"/>
      <c r="HAG52" s="1"/>
      <c r="HAH52" s="1"/>
      <c r="HAI52" s="1"/>
      <c r="HAJ52" s="1"/>
      <c r="HAK52" s="1"/>
      <c r="HAL52" s="1"/>
      <c r="HAM52" s="1"/>
      <c r="HAN52" s="1"/>
      <c r="HAO52" s="1"/>
      <c r="HAP52" s="1"/>
      <c r="HAQ52" s="1"/>
      <c r="HAR52" s="1"/>
      <c r="HAS52" s="1"/>
      <c r="HAT52" s="1"/>
      <c r="HAU52" s="1"/>
      <c r="HAV52" s="1"/>
      <c r="HAW52" s="1"/>
      <c r="HAX52" s="1"/>
      <c r="HAY52" s="1"/>
      <c r="HAZ52" s="1"/>
      <c r="HBA52" s="1"/>
      <c r="HBB52" s="1"/>
      <c r="HBC52" s="1"/>
      <c r="HBD52" s="1"/>
      <c r="HBE52" s="1"/>
      <c r="HBF52" s="1"/>
      <c r="HBG52" s="1"/>
      <c r="HBH52" s="1"/>
      <c r="HBI52" s="1"/>
      <c r="HBJ52" s="1"/>
      <c r="HBK52" s="1"/>
      <c r="HBL52" s="1"/>
      <c r="HBM52" s="1"/>
      <c r="HBN52" s="1"/>
      <c r="HBO52" s="1"/>
      <c r="HBP52" s="1"/>
      <c r="HBQ52" s="1"/>
      <c r="HBR52" s="1"/>
      <c r="HBS52" s="1"/>
      <c r="HBT52" s="1"/>
      <c r="HBU52" s="1"/>
      <c r="HBV52" s="1"/>
      <c r="HBW52" s="1"/>
      <c r="HBX52" s="1"/>
      <c r="HBY52" s="1"/>
      <c r="HBZ52" s="1"/>
      <c r="HCA52" s="1"/>
      <c r="HCB52" s="1"/>
      <c r="HCC52" s="1"/>
      <c r="HCD52" s="1"/>
      <c r="HCE52" s="1"/>
      <c r="HCF52" s="1"/>
      <c r="HCG52" s="1"/>
      <c r="HCH52" s="1"/>
      <c r="HCI52" s="1"/>
      <c r="HCJ52" s="1"/>
      <c r="HCK52" s="1"/>
      <c r="HCL52" s="1"/>
      <c r="HCM52" s="1"/>
      <c r="HCN52" s="1"/>
      <c r="HCO52" s="1"/>
      <c r="HCP52" s="1"/>
      <c r="HCQ52" s="1"/>
      <c r="HCR52" s="1"/>
      <c r="HCS52" s="1"/>
      <c r="HCT52" s="1"/>
      <c r="HCU52" s="1"/>
      <c r="HCV52" s="1"/>
      <c r="HCW52" s="1"/>
      <c r="HCX52" s="1"/>
      <c r="HCY52" s="1"/>
      <c r="HCZ52" s="1"/>
      <c r="HDA52" s="1"/>
      <c r="HDB52" s="1"/>
      <c r="HDC52" s="1"/>
      <c r="HDD52" s="1"/>
      <c r="HDE52" s="1"/>
      <c r="HDF52" s="1"/>
      <c r="HDG52" s="1"/>
      <c r="HDH52" s="1"/>
      <c r="HDI52" s="1"/>
      <c r="HDJ52" s="1"/>
      <c r="HDK52" s="1"/>
      <c r="HDL52" s="1"/>
      <c r="HDM52" s="1"/>
      <c r="HDN52" s="1"/>
      <c r="HDO52" s="1"/>
      <c r="HDP52" s="1"/>
      <c r="HDQ52" s="1"/>
      <c r="HDR52" s="1"/>
      <c r="HDS52" s="1"/>
      <c r="HDT52" s="1"/>
      <c r="HDU52" s="1"/>
      <c r="HDV52" s="1"/>
      <c r="HDW52" s="1"/>
      <c r="HDX52" s="1"/>
      <c r="HDY52" s="1"/>
      <c r="HDZ52" s="1"/>
      <c r="HEA52" s="1"/>
      <c r="HEB52" s="1"/>
      <c r="HEC52" s="1"/>
      <c r="HED52" s="1"/>
      <c r="HEE52" s="1"/>
      <c r="HEF52" s="1"/>
      <c r="HEG52" s="1"/>
      <c r="HEH52" s="1"/>
      <c r="HEI52" s="1"/>
      <c r="HEJ52" s="1"/>
      <c r="HEK52" s="1"/>
      <c r="HEL52" s="1"/>
      <c r="HEM52" s="1"/>
      <c r="HEN52" s="1"/>
      <c r="HEO52" s="1"/>
      <c r="HEP52" s="1"/>
      <c r="HEQ52" s="1"/>
      <c r="HER52" s="1"/>
      <c r="HES52" s="1"/>
      <c r="HET52" s="1"/>
      <c r="HEU52" s="1"/>
      <c r="HEV52" s="1"/>
      <c r="HEW52" s="1"/>
      <c r="HEX52" s="1"/>
      <c r="HEY52" s="1"/>
      <c r="HEZ52" s="1"/>
      <c r="HFA52" s="1"/>
      <c r="HFB52" s="1"/>
      <c r="HFC52" s="1"/>
      <c r="HFD52" s="1"/>
      <c r="HFE52" s="1"/>
      <c r="HFF52" s="1"/>
      <c r="HFG52" s="1"/>
      <c r="HFH52" s="1"/>
      <c r="HFI52" s="1"/>
      <c r="HFJ52" s="1"/>
      <c r="HFK52" s="1"/>
      <c r="HFL52" s="1"/>
      <c r="HFM52" s="1"/>
      <c r="HFN52" s="1"/>
      <c r="HFO52" s="1"/>
      <c r="HFP52" s="1"/>
      <c r="HFQ52" s="1"/>
      <c r="HFR52" s="1"/>
      <c r="HFS52" s="1"/>
      <c r="HFT52" s="1"/>
      <c r="HFU52" s="1"/>
      <c r="HFV52" s="1"/>
      <c r="HFW52" s="1"/>
      <c r="HFX52" s="1"/>
      <c r="HFY52" s="1"/>
      <c r="HFZ52" s="1"/>
      <c r="HGA52" s="1"/>
      <c r="HGB52" s="1"/>
      <c r="HGC52" s="1"/>
      <c r="HGD52" s="1"/>
      <c r="HGE52" s="1"/>
      <c r="HGF52" s="1"/>
      <c r="HGG52" s="1"/>
      <c r="HGH52" s="1"/>
      <c r="HGI52" s="1"/>
      <c r="HGJ52" s="1"/>
      <c r="HGK52" s="1"/>
      <c r="HGL52" s="1"/>
      <c r="HGM52" s="1"/>
      <c r="HGN52" s="1"/>
      <c r="HGO52" s="1"/>
      <c r="HGP52" s="1"/>
      <c r="HGQ52" s="1"/>
      <c r="HGR52" s="1"/>
      <c r="HGS52" s="1"/>
      <c r="HGT52" s="1"/>
      <c r="HGU52" s="1"/>
      <c r="HGV52" s="1"/>
      <c r="HGW52" s="1"/>
      <c r="HGX52" s="1"/>
      <c r="HGY52" s="1"/>
      <c r="HGZ52" s="1"/>
      <c r="HHA52" s="1"/>
      <c r="HHB52" s="1"/>
      <c r="HHC52" s="1"/>
      <c r="HHD52" s="1"/>
      <c r="HHE52" s="1"/>
      <c r="HHF52" s="1"/>
      <c r="HHG52" s="1"/>
      <c r="HHH52" s="1"/>
      <c r="HHI52" s="1"/>
      <c r="HHJ52" s="1"/>
      <c r="HHK52" s="1"/>
      <c r="HHL52" s="1"/>
      <c r="HHM52" s="1"/>
      <c r="HHN52" s="1"/>
      <c r="HHO52" s="1"/>
      <c r="HHP52" s="1"/>
      <c r="HHQ52" s="1"/>
      <c r="HHR52" s="1"/>
      <c r="HHS52" s="1"/>
      <c r="HHT52" s="1"/>
      <c r="HHU52" s="1"/>
      <c r="HHV52" s="1"/>
      <c r="HHW52" s="1"/>
      <c r="HHX52" s="1"/>
      <c r="HHY52" s="1"/>
      <c r="HHZ52" s="1"/>
      <c r="HIA52" s="1"/>
      <c r="HIB52" s="1"/>
      <c r="HIC52" s="1"/>
      <c r="HID52" s="1"/>
      <c r="HIE52" s="1"/>
      <c r="HIF52" s="1"/>
      <c r="HIG52" s="1"/>
      <c r="HIH52" s="1"/>
      <c r="HII52" s="1"/>
      <c r="HIJ52" s="1"/>
      <c r="HIK52" s="1"/>
      <c r="HIL52" s="1"/>
      <c r="HIM52" s="1"/>
      <c r="HIN52" s="1"/>
      <c r="HIO52" s="1"/>
      <c r="HIP52" s="1"/>
      <c r="HIQ52" s="1"/>
      <c r="HIR52" s="1"/>
      <c r="HIS52" s="1"/>
      <c r="HIT52" s="1"/>
      <c r="HIU52" s="1"/>
      <c r="HIV52" s="1"/>
      <c r="HIW52" s="1"/>
      <c r="HIX52" s="1"/>
      <c r="HIY52" s="1"/>
      <c r="HIZ52" s="1"/>
      <c r="HJA52" s="1"/>
      <c r="HJB52" s="1"/>
      <c r="HJC52" s="1"/>
      <c r="HJD52" s="1"/>
      <c r="HJE52" s="1"/>
      <c r="HJF52" s="1"/>
      <c r="HJG52" s="1"/>
      <c r="HJH52" s="1"/>
      <c r="HJI52" s="1"/>
      <c r="HJJ52" s="1"/>
      <c r="HJK52" s="1"/>
      <c r="HJL52" s="1"/>
      <c r="HJM52" s="1"/>
      <c r="HJN52" s="1"/>
      <c r="HJO52" s="1"/>
      <c r="HJP52" s="1"/>
      <c r="HJQ52" s="1"/>
      <c r="HJR52" s="1"/>
      <c r="HJS52" s="1"/>
      <c r="HJT52" s="1"/>
      <c r="HJU52" s="1"/>
      <c r="HJV52" s="1"/>
      <c r="HJW52" s="1"/>
      <c r="HJX52" s="1"/>
      <c r="HJY52" s="1"/>
      <c r="HJZ52" s="1"/>
      <c r="HKA52" s="1"/>
      <c r="HKB52" s="1"/>
      <c r="HKC52" s="1"/>
      <c r="HKD52" s="1"/>
      <c r="HKE52" s="1"/>
      <c r="HKF52" s="1"/>
      <c r="HKG52" s="1"/>
      <c r="HKH52" s="1"/>
      <c r="HKI52" s="1"/>
      <c r="HKJ52" s="1"/>
      <c r="HKK52" s="1"/>
      <c r="HKL52" s="1"/>
      <c r="HKM52" s="1"/>
      <c r="HKN52" s="1"/>
      <c r="HKO52" s="1"/>
      <c r="HKP52" s="1"/>
      <c r="HKQ52" s="1"/>
      <c r="HKR52" s="1"/>
      <c r="HKS52" s="1"/>
      <c r="HKT52" s="1"/>
      <c r="HKU52" s="1"/>
      <c r="HKV52" s="1"/>
      <c r="HKW52" s="1"/>
      <c r="HKX52" s="1"/>
      <c r="HKY52" s="1"/>
      <c r="HKZ52" s="1"/>
      <c r="HLA52" s="1"/>
      <c r="HLB52" s="1"/>
      <c r="HLC52" s="1"/>
      <c r="HLD52" s="1"/>
      <c r="HLE52" s="1"/>
      <c r="HLF52" s="1"/>
      <c r="HLG52" s="1"/>
      <c r="HLH52" s="1"/>
      <c r="HLI52" s="1"/>
      <c r="HLJ52" s="1"/>
      <c r="HLK52" s="1"/>
      <c r="HLL52" s="1"/>
      <c r="HLM52" s="1"/>
      <c r="HLN52" s="1"/>
      <c r="HLO52" s="1"/>
      <c r="HLP52" s="1"/>
      <c r="HLQ52" s="1"/>
      <c r="HLR52" s="1"/>
      <c r="HLS52" s="1"/>
      <c r="HLT52" s="1"/>
      <c r="HLU52" s="1"/>
      <c r="HLV52" s="1"/>
      <c r="HLW52" s="1"/>
      <c r="HLX52" s="1"/>
      <c r="HLY52" s="1"/>
      <c r="HLZ52" s="1"/>
      <c r="HMA52" s="1"/>
      <c r="HMB52" s="1"/>
      <c r="HMC52" s="1"/>
      <c r="HMD52" s="1"/>
      <c r="HME52" s="1"/>
      <c r="HMF52" s="1"/>
      <c r="HMG52" s="1"/>
      <c r="HMH52" s="1"/>
      <c r="HMI52" s="1"/>
      <c r="HMJ52" s="1"/>
      <c r="HMK52" s="1"/>
      <c r="HML52" s="1"/>
      <c r="HMM52" s="1"/>
      <c r="HMN52" s="1"/>
      <c r="HMO52" s="1"/>
      <c r="HMP52" s="1"/>
      <c r="HMQ52" s="1"/>
      <c r="HMR52" s="1"/>
      <c r="HMS52" s="1"/>
      <c r="HMT52" s="1"/>
      <c r="HMU52" s="1"/>
      <c r="HMV52" s="1"/>
      <c r="HMW52" s="1"/>
      <c r="HMX52" s="1"/>
      <c r="HMY52" s="1"/>
      <c r="HMZ52" s="1"/>
      <c r="HNA52" s="1"/>
      <c r="HNB52" s="1"/>
      <c r="HNC52" s="1"/>
      <c r="HND52" s="1"/>
      <c r="HNE52" s="1"/>
      <c r="HNF52" s="1"/>
      <c r="HNG52" s="1"/>
      <c r="HNH52" s="1"/>
      <c r="HNI52" s="1"/>
      <c r="HNJ52" s="1"/>
      <c r="HNK52" s="1"/>
      <c r="HNL52" s="1"/>
      <c r="HNM52" s="1"/>
      <c r="HNN52" s="1"/>
      <c r="HNO52" s="1"/>
      <c r="HNP52" s="1"/>
      <c r="HNQ52" s="1"/>
      <c r="HNR52" s="1"/>
      <c r="HNS52" s="1"/>
      <c r="HNT52" s="1"/>
      <c r="HNU52" s="1"/>
      <c r="HNV52" s="1"/>
      <c r="HNW52" s="1"/>
      <c r="HNX52" s="1"/>
      <c r="HNY52" s="1"/>
      <c r="HNZ52" s="1"/>
      <c r="HOA52" s="1"/>
      <c r="HOB52" s="1"/>
      <c r="HOC52" s="1"/>
      <c r="HOD52" s="1"/>
      <c r="HOE52" s="1"/>
      <c r="HOF52" s="1"/>
      <c r="HOG52" s="1"/>
      <c r="HOH52" s="1"/>
      <c r="HOI52" s="1"/>
      <c r="HOJ52" s="1"/>
      <c r="HOK52" s="1"/>
      <c r="HOL52" s="1"/>
      <c r="HOM52" s="1"/>
      <c r="HON52" s="1"/>
      <c r="HOO52" s="1"/>
      <c r="HOP52" s="1"/>
      <c r="HOQ52" s="1"/>
      <c r="HOR52" s="1"/>
      <c r="HOS52" s="1"/>
      <c r="HOT52" s="1"/>
      <c r="HOU52" s="1"/>
      <c r="HOV52" s="1"/>
      <c r="HOW52" s="1"/>
      <c r="HOX52" s="1"/>
      <c r="HOY52" s="1"/>
      <c r="HOZ52" s="1"/>
      <c r="HPA52" s="1"/>
      <c r="HPB52" s="1"/>
      <c r="HPC52" s="1"/>
      <c r="HPD52" s="1"/>
      <c r="HPE52" s="1"/>
      <c r="HPF52" s="1"/>
      <c r="HPG52" s="1"/>
      <c r="HPH52" s="1"/>
      <c r="HPI52" s="1"/>
      <c r="HPJ52" s="1"/>
      <c r="HPK52" s="1"/>
      <c r="HPL52" s="1"/>
      <c r="HPM52" s="1"/>
      <c r="HPN52" s="1"/>
      <c r="HPO52" s="1"/>
      <c r="HPP52" s="1"/>
      <c r="HPQ52" s="1"/>
      <c r="HPR52" s="1"/>
      <c r="HPS52" s="1"/>
      <c r="HPT52" s="1"/>
      <c r="HPU52" s="1"/>
      <c r="HPV52" s="1"/>
      <c r="HPW52" s="1"/>
      <c r="HPX52" s="1"/>
      <c r="HPY52" s="1"/>
      <c r="HPZ52" s="1"/>
      <c r="HQA52" s="1"/>
      <c r="HQB52" s="1"/>
      <c r="HQC52" s="1"/>
      <c r="HQD52" s="1"/>
      <c r="HQE52" s="1"/>
      <c r="HQF52" s="1"/>
      <c r="HQG52" s="1"/>
      <c r="HQH52" s="1"/>
      <c r="HQI52" s="1"/>
      <c r="HQJ52" s="1"/>
      <c r="HQK52" s="1"/>
      <c r="HQL52" s="1"/>
      <c r="HQM52" s="1"/>
      <c r="HQN52" s="1"/>
      <c r="HQO52" s="1"/>
      <c r="HQP52" s="1"/>
      <c r="HQQ52" s="1"/>
      <c r="HQR52" s="1"/>
      <c r="HQS52" s="1"/>
      <c r="HQT52" s="1"/>
      <c r="HQU52" s="1"/>
      <c r="HQV52" s="1"/>
      <c r="HQW52" s="1"/>
      <c r="HQX52" s="1"/>
      <c r="HQY52" s="1"/>
      <c r="HQZ52" s="1"/>
      <c r="HRA52" s="1"/>
      <c r="HRB52" s="1"/>
      <c r="HRC52" s="1"/>
      <c r="HRD52" s="1"/>
      <c r="HRE52" s="1"/>
      <c r="HRF52" s="1"/>
      <c r="HRG52" s="1"/>
      <c r="HRH52" s="1"/>
      <c r="HRI52" s="1"/>
      <c r="HRJ52" s="1"/>
      <c r="HRK52" s="1"/>
      <c r="HRL52" s="1"/>
      <c r="HRM52" s="1"/>
      <c r="HRN52" s="1"/>
      <c r="HRO52" s="1"/>
      <c r="HRP52" s="1"/>
      <c r="HRQ52" s="1"/>
      <c r="HRR52" s="1"/>
      <c r="HRS52" s="1"/>
      <c r="HRT52" s="1"/>
      <c r="HRU52" s="1"/>
      <c r="HRV52" s="1"/>
      <c r="HRW52" s="1"/>
      <c r="HRX52" s="1"/>
      <c r="HRY52" s="1"/>
      <c r="HRZ52" s="1"/>
      <c r="HSA52" s="1"/>
      <c r="HSB52" s="1"/>
      <c r="HSC52" s="1"/>
      <c r="HSD52" s="1"/>
      <c r="HSE52" s="1"/>
      <c r="HSF52" s="1"/>
      <c r="HSG52" s="1"/>
      <c r="HSH52" s="1"/>
      <c r="HSI52" s="1"/>
      <c r="HSJ52" s="1"/>
      <c r="HSK52" s="1"/>
      <c r="HSL52" s="1"/>
      <c r="HSM52" s="1"/>
      <c r="HSN52" s="1"/>
      <c r="HSO52" s="1"/>
      <c r="HSP52" s="1"/>
      <c r="HSQ52" s="1"/>
      <c r="HSR52" s="1"/>
      <c r="HSS52" s="1"/>
      <c r="HST52" s="1"/>
      <c r="HSU52" s="1"/>
      <c r="HSV52" s="1"/>
      <c r="HSW52" s="1"/>
      <c r="HSX52" s="1"/>
      <c r="HSY52" s="1"/>
      <c r="HSZ52" s="1"/>
      <c r="HTA52" s="1"/>
      <c r="HTB52" s="1"/>
      <c r="HTC52" s="1"/>
      <c r="HTD52" s="1"/>
      <c r="HTE52" s="1"/>
      <c r="HTF52" s="1"/>
      <c r="HTG52" s="1"/>
      <c r="HTH52" s="1"/>
      <c r="HTI52" s="1"/>
      <c r="HTJ52" s="1"/>
      <c r="HTK52" s="1"/>
      <c r="HTL52" s="1"/>
      <c r="HTM52" s="1"/>
      <c r="HTN52" s="1"/>
      <c r="HTO52" s="1"/>
      <c r="HTP52" s="1"/>
      <c r="HTQ52" s="1"/>
      <c r="HTR52" s="1"/>
      <c r="HTS52" s="1"/>
      <c r="HTT52" s="1"/>
      <c r="HTU52" s="1"/>
      <c r="HTV52" s="1"/>
      <c r="HTW52" s="1"/>
      <c r="HTX52" s="1"/>
      <c r="HTY52" s="1"/>
      <c r="HTZ52" s="1"/>
      <c r="HUA52" s="1"/>
      <c r="HUB52" s="1"/>
      <c r="HUC52" s="1"/>
      <c r="HUD52" s="1"/>
      <c r="HUE52" s="1"/>
      <c r="HUF52" s="1"/>
      <c r="HUG52" s="1"/>
      <c r="HUH52" s="1"/>
      <c r="HUI52" s="1"/>
      <c r="HUJ52" s="1"/>
      <c r="HUK52" s="1"/>
      <c r="HUL52" s="1"/>
      <c r="HUM52" s="1"/>
      <c r="HUN52" s="1"/>
      <c r="HUO52" s="1"/>
      <c r="HUP52" s="1"/>
      <c r="HUQ52" s="1"/>
      <c r="HUR52" s="1"/>
      <c r="HUS52" s="1"/>
      <c r="HUT52" s="1"/>
      <c r="HUU52" s="1"/>
      <c r="HUV52" s="1"/>
      <c r="HUW52" s="1"/>
      <c r="HUX52" s="1"/>
      <c r="HUY52" s="1"/>
      <c r="HUZ52" s="1"/>
      <c r="HVA52" s="1"/>
      <c r="HVB52" s="1"/>
      <c r="HVC52" s="1"/>
      <c r="HVD52" s="1"/>
      <c r="HVE52" s="1"/>
      <c r="HVF52" s="1"/>
      <c r="HVG52" s="1"/>
      <c r="HVH52" s="1"/>
      <c r="HVI52" s="1"/>
      <c r="HVJ52" s="1"/>
      <c r="HVK52" s="1"/>
      <c r="HVL52" s="1"/>
      <c r="HVM52" s="1"/>
      <c r="HVN52" s="1"/>
      <c r="HVO52" s="1"/>
      <c r="HVP52" s="1"/>
      <c r="HVQ52" s="1"/>
      <c r="HVR52" s="1"/>
      <c r="HVS52" s="1"/>
      <c r="HVT52" s="1"/>
      <c r="HVU52" s="1"/>
      <c r="HVV52" s="1"/>
      <c r="HVW52" s="1"/>
      <c r="HVX52" s="1"/>
      <c r="HVY52" s="1"/>
      <c r="HVZ52" s="1"/>
      <c r="HWA52" s="1"/>
      <c r="HWB52" s="1"/>
      <c r="HWC52" s="1"/>
      <c r="HWD52" s="1"/>
      <c r="HWE52" s="1"/>
      <c r="HWF52" s="1"/>
      <c r="HWG52" s="1"/>
      <c r="HWH52" s="1"/>
      <c r="HWI52" s="1"/>
      <c r="HWJ52" s="1"/>
      <c r="HWK52" s="1"/>
      <c r="HWL52" s="1"/>
      <c r="HWM52" s="1"/>
      <c r="HWN52" s="1"/>
      <c r="HWO52" s="1"/>
      <c r="HWP52" s="1"/>
      <c r="HWQ52" s="1"/>
      <c r="HWR52" s="1"/>
      <c r="HWS52" s="1"/>
      <c r="HWT52" s="1"/>
      <c r="HWU52" s="1"/>
      <c r="HWV52" s="1"/>
      <c r="HWW52" s="1"/>
      <c r="HWX52" s="1"/>
      <c r="HWY52" s="1"/>
      <c r="HWZ52" s="1"/>
      <c r="HXA52" s="1"/>
      <c r="HXB52" s="1"/>
      <c r="HXC52" s="1"/>
      <c r="HXD52" s="1"/>
      <c r="HXE52" s="1"/>
      <c r="HXF52" s="1"/>
      <c r="HXG52" s="1"/>
      <c r="HXH52" s="1"/>
      <c r="HXI52" s="1"/>
      <c r="HXJ52" s="1"/>
      <c r="HXK52" s="1"/>
      <c r="HXL52" s="1"/>
      <c r="HXM52" s="1"/>
      <c r="HXN52" s="1"/>
      <c r="HXO52" s="1"/>
      <c r="HXP52" s="1"/>
      <c r="HXQ52" s="1"/>
      <c r="HXR52" s="1"/>
      <c r="HXS52" s="1"/>
      <c r="HXT52" s="1"/>
      <c r="HXU52" s="1"/>
      <c r="HXV52" s="1"/>
      <c r="HXW52" s="1"/>
      <c r="HXX52" s="1"/>
      <c r="HXY52" s="1"/>
      <c r="HXZ52" s="1"/>
      <c r="HYA52" s="1"/>
      <c r="HYB52" s="1"/>
      <c r="HYC52" s="1"/>
      <c r="HYD52" s="1"/>
      <c r="HYE52" s="1"/>
      <c r="HYF52" s="1"/>
      <c r="HYG52" s="1"/>
      <c r="HYH52" s="1"/>
      <c r="HYI52" s="1"/>
      <c r="HYJ52" s="1"/>
      <c r="HYK52" s="1"/>
      <c r="HYL52" s="1"/>
      <c r="HYM52" s="1"/>
      <c r="HYN52" s="1"/>
      <c r="HYO52" s="1"/>
      <c r="HYP52" s="1"/>
      <c r="HYQ52" s="1"/>
      <c r="HYR52" s="1"/>
      <c r="HYS52" s="1"/>
      <c r="HYT52" s="1"/>
      <c r="HYU52" s="1"/>
      <c r="HYV52" s="1"/>
      <c r="HYW52" s="1"/>
      <c r="HYX52" s="1"/>
      <c r="HYY52" s="1"/>
      <c r="HYZ52" s="1"/>
      <c r="HZA52" s="1"/>
      <c r="HZB52" s="1"/>
      <c r="HZC52" s="1"/>
      <c r="HZD52" s="1"/>
      <c r="HZE52" s="1"/>
      <c r="HZF52" s="1"/>
      <c r="HZG52" s="1"/>
      <c r="HZH52" s="1"/>
      <c r="HZI52" s="1"/>
      <c r="HZJ52" s="1"/>
      <c r="HZK52" s="1"/>
      <c r="HZL52" s="1"/>
      <c r="HZM52" s="1"/>
      <c r="HZN52" s="1"/>
      <c r="HZO52" s="1"/>
      <c r="HZP52" s="1"/>
      <c r="HZQ52" s="1"/>
      <c r="HZR52" s="1"/>
      <c r="HZS52" s="1"/>
      <c r="HZT52" s="1"/>
      <c r="HZU52" s="1"/>
      <c r="HZV52" s="1"/>
      <c r="HZW52" s="1"/>
      <c r="HZX52" s="1"/>
      <c r="HZY52" s="1"/>
      <c r="HZZ52" s="1"/>
      <c r="IAA52" s="1"/>
      <c r="IAB52" s="1"/>
      <c r="IAC52" s="1"/>
      <c r="IAD52" s="1"/>
      <c r="IAE52" s="1"/>
      <c r="IAF52" s="1"/>
      <c r="IAG52" s="1"/>
      <c r="IAH52" s="1"/>
      <c r="IAI52" s="1"/>
      <c r="IAJ52" s="1"/>
      <c r="IAK52" s="1"/>
      <c r="IAL52" s="1"/>
      <c r="IAM52" s="1"/>
      <c r="IAN52" s="1"/>
      <c r="IAO52" s="1"/>
      <c r="IAP52" s="1"/>
      <c r="IAQ52" s="1"/>
      <c r="IAR52" s="1"/>
      <c r="IAS52" s="1"/>
      <c r="IAT52" s="1"/>
      <c r="IAU52" s="1"/>
      <c r="IAV52" s="1"/>
      <c r="IAW52" s="1"/>
      <c r="IAX52" s="1"/>
      <c r="IAY52" s="1"/>
      <c r="IAZ52" s="1"/>
      <c r="IBA52" s="1"/>
      <c r="IBB52" s="1"/>
      <c r="IBC52" s="1"/>
      <c r="IBD52" s="1"/>
      <c r="IBE52" s="1"/>
      <c r="IBF52" s="1"/>
      <c r="IBG52" s="1"/>
      <c r="IBH52" s="1"/>
      <c r="IBI52" s="1"/>
      <c r="IBJ52" s="1"/>
      <c r="IBK52" s="1"/>
      <c r="IBL52" s="1"/>
      <c r="IBM52" s="1"/>
      <c r="IBN52" s="1"/>
      <c r="IBO52" s="1"/>
      <c r="IBP52" s="1"/>
      <c r="IBQ52" s="1"/>
      <c r="IBR52" s="1"/>
      <c r="IBS52" s="1"/>
      <c r="IBT52" s="1"/>
      <c r="IBU52" s="1"/>
      <c r="IBV52" s="1"/>
      <c r="IBW52" s="1"/>
      <c r="IBX52" s="1"/>
      <c r="IBY52" s="1"/>
      <c r="IBZ52" s="1"/>
      <c r="ICA52" s="1"/>
      <c r="ICB52" s="1"/>
      <c r="ICC52" s="1"/>
      <c r="ICD52" s="1"/>
      <c r="ICE52" s="1"/>
      <c r="ICF52" s="1"/>
      <c r="ICG52" s="1"/>
      <c r="ICH52" s="1"/>
      <c r="ICI52" s="1"/>
      <c r="ICJ52" s="1"/>
      <c r="ICK52" s="1"/>
      <c r="ICL52" s="1"/>
      <c r="ICM52" s="1"/>
      <c r="ICN52" s="1"/>
      <c r="ICO52" s="1"/>
      <c r="ICP52" s="1"/>
      <c r="ICQ52" s="1"/>
      <c r="ICR52" s="1"/>
      <c r="ICS52" s="1"/>
      <c r="ICT52" s="1"/>
      <c r="ICU52" s="1"/>
      <c r="ICV52" s="1"/>
      <c r="ICW52" s="1"/>
      <c r="ICX52" s="1"/>
      <c r="ICY52" s="1"/>
      <c r="ICZ52" s="1"/>
      <c r="IDA52" s="1"/>
      <c r="IDB52" s="1"/>
      <c r="IDC52" s="1"/>
      <c r="IDD52" s="1"/>
      <c r="IDE52" s="1"/>
      <c r="IDF52" s="1"/>
      <c r="IDG52" s="1"/>
      <c r="IDH52" s="1"/>
      <c r="IDI52" s="1"/>
      <c r="IDJ52" s="1"/>
      <c r="IDK52" s="1"/>
      <c r="IDL52" s="1"/>
      <c r="IDM52" s="1"/>
      <c r="IDN52" s="1"/>
      <c r="IDO52" s="1"/>
      <c r="IDP52" s="1"/>
      <c r="IDQ52" s="1"/>
      <c r="IDR52" s="1"/>
      <c r="IDS52" s="1"/>
      <c r="IDT52" s="1"/>
      <c r="IDU52" s="1"/>
      <c r="IDV52" s="1"/>
      <c r="IDW52" s="1"/>
      <c r="IDX52" s="1"/>
      <c r="IDY52" s="1"/>
      <c r="IDZ52" s="1"/>
      <c r="IEA52" s="1"/>
      <c r="IEB52" s="1"/>
      <c r="IEC52" s="1"/>
      <c r="IED52" s="1"/>
      <c r="IEE52" s="1"/>
      <c r="IEF52" s="1"/>
      <c r="IEG52" s="1"/>
      <c r="IEH52" s="1"/>
      <c r="IEI52" s="1"/>
      <c r="IEJ52" s="1"/>
      <c r="IEK52" s="1"/>
      <c r="IEL52" s="1"/>
      <c r="IEM52" s="1"/>
      <c r="IEN52" s="1"/>
      <c r="IEO52" s="1"/>
      <c r="IEP52" s="1"/>
      <c r="IEQ52" s="1"/>
      <c r="IER52" s="1"/>
      <c r="IES52" s="1"/>
      <c r="IET52" s="1"/>
      <c r="IEU52" s="1"/>
      <c r="IEV52" s="1"/>
      <c r="IEW52" s="1"/>
      <c r="IEX52" s="1"/>
      <c r="IEY52" s="1"/>
      <c r="IEZ52" s="1"/>
      <c r="IFA52" s="1"/>
      <c r="IFB52" s="1"/>
      <c r="IFC52" s="1"/>
      <c r="IFD52" s="1"/>
      <c r="IFE52" s="1"/>
      <c r="IFF52" s="1"/>
      <c r="IFG52" s="1"/>
      <c r="IFH52" s="1"/>
      <c r="IFI52" s="1"/>
      <c r="IFJ52" s="1"/>
      <c r="IFK52" s="1"/>
      <c r="IFL52" s="1"/>
      <c r="IFM52" s="1"/>
      <c r="IFN52" s="1"/>
      <c r="IFO52" s="1"/>
      <c r="IFP52" s="1"/>
      <c r="IFQ52" s="1"/>
      <c r="IFR52" s="1"/>
      <c r="IFS52" s="1"/>
      <c r="IFT52" s="1"/>
      <c r="IFU52" s="1"/>
      <c r="IFV52" s="1"/>
      <c r="IFW52" s="1"/>
      <c r="IFX52" s="1"/>
      <c r="IFY52" s="1"/>
      <c r="IFZ52" s="1"/>
      <c r="IGA52" s="1"/>
      <c r="IGB52" s="1"/>
      <c r="IGC52" s="1"/>
      <c r="IGD52" s="1"/>
      <c r="IGE52" s="1"/>
      <c r="IGF52" s="1"/>
      <c r="IGG52" s="1"/>
      <c r="IGH52" s="1"/>
      <c r="IGI52" s="1"/>
      <c r="IGJ52" s="1"/>
      <c r="IGK52" s="1"/>
      <c r="IGL52" s="1"/>
      <c r="IGM52" s="1"/>
      <c r="IGN52" s="1"/>
      <c r="IGO52" s="1"/>
      <c r="IGP52" s="1"/>
      <c r="IGQ52" s="1"/>
      <c r="IGR52" s="1"/>
      <c r="IGS52" s="1"/>
      <c r="IGT52" s="1"/>
      <c r="IGU52" s="1"/>
      <c r="IGV52" s="1"/>
      <c r="IGW52" s="1"/>
      <c r="IGX52" s="1"/>
      <c r="IGY52" s="1"/>
      <c r="IGZ52" s="1"/>
      <c r="IHA52" s="1"/>
      <c r="IHB52" s="1"/>
      <c r="IHC52" s="1"/>
      <c r="IHD52" s="1"/>
      <c r="IHE52" s="1"/>
      <c r="IHF52" s="1"/>
      <c r="IHG52" s="1"/>
      <c r="IHH52" s="1"/>
      <c r="IHI52" s="1"/>
      <c r="IHJ52" s="1"/>
      <c r="IHK52" s="1"/>
      <c r="IHL52" s="1"/>
      <c r="IHM52" s="1"/>
      <c r="IHN52" s="1"/>
      <c r="IHO52" s="1"/>
      <c r="IHP52" s="1"/>
      <c r="IHQ52" s="1"/>
      <c r="IHR52" s="1"/>
      <c r="IHS52" s="1"/>
      <c r="IHT52" s="1"/>
      <c r="IHU52" s="1"/>
      <c r="IHV52" s="1"/>
      <c r="IHW52" s="1"/>
      <c r="IHX52" s="1"/>
      <c r="IHY52" s="1"/>
      <c r="IHZ52" s="1"/>
      <c r="IIA52" s="1"/>
      <c r="IIB52" s="1"/>
      <c r="IIC52" s="1"/>
      <c r="IID52" s="1"/>
      <c r="IIE52" s="1"/>
      <c r="IIF52" s="1"/>
      <c r="IIG52" s="1"/>
      <c r="IIH52" s="1"/>
      <c r="III52" s="1"/>
      <c r="IIJ52" s="1"/>
      <c r="IIK52" s="1"/>
      <c r="IIL52" s="1"/>
      <c r="IIM52" s="1"/>
      <c r="IIN52" s="1"/>
      <c r="IIO52" s="1"/>
      <c r="IIP52" s="1"/>
      <c r="IIQ52" s="1"/>
      <c r="IIR52" s="1"/>
      <c r="IIS52" s="1"/>
      <c r="IIT52" s="1"/>
      <c r="IIU52" s="1"/>
      <c r="IIV52" s="1"/>
      <c r="IIW52" s="1"/>
      <c r="IIX52" s="1"/>
      <c r="IIY52" s="1"/>
      <c r="IIZ52" s="1"/>
      <c r="IJA52" s="1"/>
      <c r="IJB52" s="1"/>
      <c r="IJC52" s="1"/>
      <c r="IJD52" s="1"/>
      <c r="IJE52" s="1"/>
      <c r="IJF52" s="1"/>
      <c r="IJG52" s="1"/>
      <c r="IJH52" s="1"/>
      <c r="IJI52" s="1"/>
      <c r="IJJ52" s="1"/>
      <c r="IJK52" s="1"/>
      <c r="IJL52" s="1"/>
      <c r="IJM52" s="1"/>
      <c r="IJN52" s="1"/>
      <c r="IJO52" s="1"/>
      <c r="IJP52" s="1"/>
      <c r="IJQ52" s="1"/>
      <c r="IJR52" s="1"/>
      <c r="IJS52" s="1"/>
      <c r="IJT52" s="1"/>
      <c r="IJU52" s="1"/>
      <c r="IJV52" s="1"/>
      <c r="IJW52" s="1"/>
      <c r="IJX52" s="1"/>
      <c r="IJY52" s="1"/>
      <c r="IJZ52" s="1"/>
      <c r="IKA52" s="1"/>
      <c r="IKB52" s="1"/>
      <c r="IKC52" s="1"/>
      <c r="IKD52" s="1"/>
      <c r="IKE52" s="1"/>
      <c r="IKF52" s="1"/>
      <c r="IKG52" s="1"/>
      <c r="IKH52" s="1"/>
      <c r="IKI52" s="1"/>
      <c r="IKJ52" s="1"/>
      <c r="IKK52" s="1"/>
      <c r="IKL52" s="1"/>
      <c r="IKM52" s="1"/>
      <c r="IKN52" s="1"/>
      <c r="IKO52" s="1"/>
      <c r="IKP52" s="1"/>
      <c r="IKQ52" s="1"/>
      <c r="IKR52" s="1"/>
      <c r="IKS52" s="1"/>
      <c r="IKT52" s="1"/>
      <c r="IKU52" s="1"/>
      <c r="IKV52" s="1"/>
      <c r="IKW52" s="1"/>
      <c r="IKX52" s="1"/>
      <c r="IKY52" s="1"/>
      <c r="IKZ52" s="1"/>
      <c r="ILA52" s="1"/>
      <c r="ILB52" s="1"/>
      <c r="ILC52" s="1"/>
      <c r="ILD52" s="1"/>
      <c r="ILE52" s="1"/>
      <c r="ILF52" s="1"/>
      <c r="ILG52" s="1"/>
      <c r="ILH52" s="1"/>
      <c r="ILI52" s="1"/>
      <c r="ILJ52" s="1"/>
      <c r="ILK52" s="1"/>
      <c r="ILL52" s="1"/>
      <c r="ILM52" s="1"/>
      <c r="ILN52" s="1"/>
      <c r="ILO52" s="1"/>
      <c r="ILP52" s="1"/>
      <c r="ILQ52" s="1"/>
      <c r="ILR52" s="1"/>
      <c r="ILS52" s="1"/>
      <c r="ILT52" s="1"/>
      <c r="ILU52" s="1"/>
      <c r="ILV52" s="1"/>
      <c r="ILW52" s="1"/>
      <c r="ILX52" s="1"/>
      <c r="ILY52" s="1"/>
      <c r="ILZ52" s="1"/>
      <c r="IMA52" s="1"/>
      <c r="IMB52" s="1"/>
      <c r="IMC52" s="1"/>
      <c r="IMD52" s="1"/>
      <c r="IME52" s="1"/>
      <c r="IMF52" s="1"/>
      <c r="IMG52" s="1"/>
      <c r="IMH52" s="1"/>
      <c r="IMI52" s="1"/>
      <c r="IMJ52" s="1"/>
      <c r="IMK52" s="1"/>
      <c r="IML52" s="1"/>
      <c r="IMM52" s="1"/>
      <c r="IMN52" s="1"/>
      <c r="IMO52" s="1"/>
      <c r="IMP52" s="1"/>
      <c r="IMQ52" s="1"/>
      <c r="IMR52" s="1"/>
      <c r="IMS52" s="1"/>
      <c r="IMT52" s="1"/>
      <c r="IMU52" s="1"/>
      <c r="IMV52" s="1"/>
      <c r="IMW52" s="1"/>
      <c r="IMX52" s="1"/>
      <c r="IMY52" s="1"/>
      <c r="IMZ52" s="1"/>
      <c r="INA52" s="1"/>
      <c r="INB52" s="1"/>
      <c r="INC52" s="1"/>
      <c r="IND52" s="1"/>
      <c r="INE52" s="1"/>
      <c r="INF52" s="1"/>
      <c r="ING52" s="1"/>
      <c r="INH52" s="1"/>
      <c r="INI52" s="1"/>
      <c r="INJ52" s="1"/>
      <c r="INK52" s="1"/>
      <c r="INL52" s="1"/>
      <c r="INM52" s="1"/>
      <c r="INN52" s="1"/>
      <c r="INO52" s="1"/>
      <c r="INP52" s="1"/>
      <c r="INQ52" s="1"/>
      <c r="INR52" s="1"/>
      <c r="INS52" s="1"/>
      <c r="INT52" s="1"/>
      <c r="INU52" s="1"/>
      <c r="INV52" s="1"/>
      <c r="INW52" s="1"/>
      <c r="INX52" s="1"/>
      <c r="INY52" s="1"/>
      <c r="INZ52" s="1"/>
      <c r="IOA52" s="1"/>
      <c r="IOB52" s="1"/>
      <c r="IOC52" s="1"/>
      <c r="IOD52" s="1"/>
      <c r="IOE52" s="1"/>
      <c r="IOF52" s="1"/>
      <c r="IOG52" s="1"/>
      <c r="IOH52" s="1"/>
      <c r="IOI52" s="1"/>
      <c r="IOJ52" s="1"/>
      <c r="IOK52" s="1"/>
      <c r="IOL52" s="1"/>
      <c r="IOM52" s="1"/>
      <c r="ION52" s="1"/>
      <c r="IOO52" s="1"/>
      <c r="IOP52" s="1"/>
      <c r="IOQ52" s="1"/>
      <c r="IOR52" s="1"/>
      <c r="IOS52" s="1"/>
      <c r="IOT52" s="1"/>
      <c r="IOU52" s="1"/>
      <c r="IOV52" s="1"/>
      <c r="IOW52" s="1"/>
      <c r="IOX52" s="1"/>
      <c r="IOY52" s="1"/>
      <c r="IOZ52" s="1"/>
      <c r="IPA52" s="1"/>
      <c r="IPB52" s="1"/>
      <c r="IPC52" s="1"/>
      <c r="IPD52" s="1"/>
      <c r="IPE52" s="1"/>
      <c r="IPF52" s="1"/>
      <c r="IPG52" s="1"/>
      <c r="IPH52" s="1"/>
      <c r="IPI52" s="1"/>
      <c r="IPJ52" s="1"/>
      <c r="IPK52" s="1"/>
      <c r="IPL52" s="1"/>
      <c r="IPM52" s="1"/>
      <c r="IPN52" s="1"/>
      <c r="IPO52" s="1"/>
      <c r="IPP52" s="1"/>
      <c r="IPQ52" s="1"/>
      <c r="IPR52" s="1"/>
      <c r="IPS52" s="1"/>
      <c r="IPT52" s="1"/>
      <c r="IPU52" s="1"/>
      <c r="IPV52" s="1"/>
      <c r="IPW52" s="1"/>
      <c r="IPX52" s="1"/>
      <c r="IPY52" s="1"/>
      <c r="IPZ52" s="1"/>
      <c r="IQA52" s="1"/>
      <c r="IQB52" s="1"/>
      <c r="IQC52" s="1"/>
      <c r="IQD52" s="1"/>
      <c r="IQE52" s="1"/>
      <c r="IQF52" s="1"/>
      <c r="IQG52" s="1"/>
      <c r="IQH52" s="1"/>
      <c r="IQI52" s="1"/>
      <c r="IQJ52" s="1"/>
      <c r="IQK52" s="1"/>
      <c r="IQL52" s="1"/>
      <c r="IQM52" s="1"/>
      <c r="IQN52" s="1"/>
      <c r="IQO52" s="1"/>
      <c r="IQP52" s="1"/>
      <c r="IQQ52" s="1"/>
      <c r="IQR52" s="1"/>
      <c r="IQS52" s="1"/>
      <c r="IQT52" s="1"/>
      <c r="IQU52" s="1"/>
      <c r="IQV52" s="1"/>
      <c r="IQW52" s="1"/>
      <c r="IQX52" s="1"/>
      <c r="IQY52" s="1"/>
      <c r="IQZ52" s="1"/>
      <c r="IRA52" s="1"/>
      <c r="IRB52" s="1"/>
      <c r="IRC52" s="1"/>
      <c r="IRD52" s="1"/>
      <c r="IRE52" s="1"/>
      <c r="IRF52" s="1"/>
      <c r="IRG52" s="1"/>
      <c r="IRH52" s="1"/>
      <c r="IRI52" s="1"/>
      <c r="IRJ52" s="1"/>
      <c r="IRK52" s="1"/>
      <c r="IRL52" s="1"/>
      <c r="IRM52" s="1"/>
      <c r="IRN52" s="1"/>
      <c r="IRO52" s="1"/>
      <c r="IRP52" s="1"/>
      <c r="IRQ52" s="1"/>
      <c r="IRR52" s="1"/>
      <c r="IRS52" s="1"/>
      <c r="IRT52" s="1"/>
      <c r="IRU52" s="1"/>
      <c r="IRV52" s="1"/>
      <c r="IRW52" s="1"/>
      <c r="IRX52" s="1"/>
      <c r="IRY52" s="1"/>
      <c r="IRZ52" s="1"/>
      <c r="ISA52" s="1"/>
      <c r="ISB52" s="1"/>
      <c r="ISC52" s="1"/>
      <c r="ISD52" s="1"/>
      <c r="ISE52" s="1"/>
      <c r="ISF52" s="1"/>
      <c r="ISG52" s="1"/>
      <c r="ISH52" s="1"/>
      <c r="ISI52" s="1"/>
      <c r="ISJ52" s="1"/>
      <c r="ISK52" s="1"/>
      <c r="ISL52" s="1"/>
      <c r="ISM52" s="1"/>
      <c r="ISN52" s="1"/>
      <c r="ISO52" s="1"/>
      <c r="ISP52" s="1"/>
      <c r="ISQ52" s="1"/>
      <c r="ISR52" s="1"/>
      <c r="ISS52" s="1"/>
      <c r="IST52" s="1"/>
      <c r="ISU52" s="1"/>
      <c r="ISV52" s="1"/>
      <c r="ISW52" s="1"/>
      <c r="ISX52" s="1"/>
      <c r="ISY52" s="1"/>
      <c r="ISZ52" s="1"/>
      <c r="ITA52" s="1"/>
      <c r="ITB52" s="1"/>
      <c r="ITC52" s="1"/>
      <c r="ITD52" s="1"/>
      <c r="ITE52" s="1"/>
      <c r="ITF52" s="1"/>
      <c r="ITG52" s="1"/>
      <c r="ITH52" s="1"/>
      <c r="ITI52" s="1"/>
      <c r="ITJ52" s="1"/>
      <c r="ITK52" s="1"/>
      <c r="ITL52" s="1"/>
      <c r="ITM52" s="1"/>
      <c r="ITN52" s="1"/>
      <c r="ITO52" s="1"/>
      <c r="ITP52" s="1"/>
      <c r="ITQ52" s="1"/>
      <c r="ITR52" s="1"/>
      <c r="ITS52" s="1"/>
      <c r="ITT52" s="1"/>
      <c r="ITU52" s="1"/>
      <c r="ITV52" s="1"/>
      <c r="ITW52" s="1"/>
      <c r="ITX52" s="1"/>
      <c r="ITY52" s="1"/>
      <c r="ITZ52" s="1"/>
      <c r="IUA52" s="1"/>
      <c r="IUB52" s="1"/>
      <c r="IUC52" s="1"/>
      <c r="IUD52" s="1"/>
      <c r="IUE52" s="1"/>
      <c r="IUF52" s="1"/>
      <c r="IUG52" s="1"/>
      <c r="IUH52" s="1"/>
      <c r="IUI52" s="1"/>
      <c r="IUJ52" s="1"/>
      <c r="IUK52" s="1"/>
      <c r="IUL52" s="1"/>
      <c r="IUM52" s="1"/>
      <c r="IUN52" s="1"/>
      <c r="IUO52" s="1"/>
      <c r="IUP52" s="1"/>
      <c r="IUQ52" s="1"/>
      <c r="IUR52" s="1"/>
      <c r="IUS52" s="1"/>
      <c r="IUT52" s="1"/>
      <c r="IUU52" s="1"/>
      <c r="IUV52" s="1"/>
      <c r="IUW52" s="1"/>
      <c r="IUX52" s="1"/>
      <c r="IUY52" s="1"/>
      <c r="IUZ52" s="1"/>
      <c r="IVA52" s="1"/>
      <c r="IVB52" s="1"/>
      <c r="IVC52" s="1"/>
      <c r="IVD52" s="1"/>
      <c r="IVE52" s="1"/>
      <c r="IVF52" s="1"/>
      <c r="IVG52" s="1"/>
      <c r="IVH52" s="1"/>
      <c r="IVI52" s="1"/>
      <c r="IVJ52" s="1"/>
      <c r="IVK52" s="1"/>
      <c r="IVL52" s="1"/>
      <c r="IVM52" s="1"/>
      <c r="IVN52" s="1"/>
      <c r="IVO52" s="1"/>
      <c r="IVP52" s="1"/>
      <c r="IVQ52" s="1"/>
      <c r="IVR52" s="1"/>
      <c r="IVS52" s="1"/>
      <c r="IVT52" s="1"/>
      <c r="IVU52" s="1"/>
      <c r="IVV52" s="1"/>
      <c r="IVW52" s="1"/>
      <c r="IVX52" s="1"/>
      <c r="IVY52" s="1"/>
      <c r="IVZ52" s="1"/>
      <c r="IWA52" s="1"/>
      <c r="IWB52" s="1"/>
      <c r="IWC52" s="1"/>
      <c r="IWD52" s="1"/>
      <c r="IWE52" s="1"/>
      <c r="IWF52" s="1"/>
      <c r="IWG52" s="1"/>
      <c r="IWH52" s="1"/>
      <c r="IWI52" s="1"/>
      <c r="IWJ52" s="1"/>
      <c r="IWK52" s="1"/>
      <c r="IWL52" s="1"/>
      <c r="IWM52" s="1"/>
      <c r="IWN52" s="1"/>
      <c r="IWO52" s="1"/>
      <c r="IWP52" s="1"/>
      <c r="IWQ52" s="1"/>
      <c r="IWR52" s="1"/>
      <c r="IWS52" s="1"/>
      <c r="IWT52" s="1"/>
      <c r="IWU52" s="1"/>
      <c r="IWV52" s="1"/>
      <c r="IWW52" s="1"/>
      <c r="IWX52" s="1"/>
      <c r="IWY52" s="1"/>
      <c r="IWZ52" s="1"/>
      <c r="IXA52" s="1"/>
      <c r="IXB52" s="1"/>
      <c r="IXC52" s="1"/>
      <c r="IXD52" s="1"/>
      <c r="IXE52" s="1"/>
      <c r="IXF52" s="1"/>
      <c r="IXG52" s="1"/>
      <c r="IXH52" s="1"/>
      <c r="IXI52" s="1"/>
      <c r="IXJ52" s="1"/>
      <c r="IXK52" s="1"/>
      <c r="IXL52" s="1"/>
      <c r="IXM52" s="1"/>
      <c r="IXN52" s="1"/>
      <c r="IXO52" s="1"/>
      <c r="IXP52" s="1"/>
      <c r="IXQ52" s="1"/>
      <c r="IXR52" s="1"/>
      <c r="IXS52" s="1"/>
      <c r="IXT52" s="1"/>
      <c r="IXU52" s="1"/>
      <c r="IXV52" s="1"/>
      <c r="IXW52" s="1"/>
      <c r="IXX52" s="1"/>
      <c r="IXY52" s="1"/>
      <c r="IXZ52" s="1"/>
      <c r="IYA52" s="1"/>
      <c r="IYB52" s="1"/>
      <c r="IYC52" s="1"/>
      <c r="IYD52" s="1"/>
      <c r="IYE52" s="1"/>
      <c r="IYF52" s="1"/>
      <c r="IYG52" s="1"/>
      <c r="IYH52" s="1"/>
      <c r="IYI52" s="1"/>
      <c r="IYJ52" s="1"/>
      <c r="IYK52" s="1"/>
      <c r="IYL52" s="1"/>
      <c r="IYM52" s="1"/>
      <c r="IYN52" s="1"/>
      <c r="IYO52" s="1"/>
      <c r="IYP52" s="1"/>
      <c r="IYQ52" s="1"/>
      <c r="IYR52" s="1"/>
      <c r="IYS52" s="1"/>
      <c r="IYT52" s="1"/>
      <c r="IYU52" s="1"/>
      <c r="IYV52" s="1"/>
      <c r="IYW52" s="1"/>
      <c r="IYX52" s="1"/>
      <c r="IYY52" s="1"/>
      <c r="IYZ52" s="1"/>
      <c r="IZA52" s="1"/>
      <c r="IZB52" s="1"/>
      <c r="IZC52" s="1"/>
      <c r="IZD52" s="1"/>
      <c r="IZE52" s="1"/>
      <c r="IZF52" s="1"/>
      <c r="IZG52" s="1"/>
      <c r="IZH52" s="1"/>
      <c r="IZI52" s="1"/>
      <c r="IZJ52" s="1"/>
      <c r="IZK52" s="1"/>
      <c r="IZL52" s="1"/>
      <c r="IZM52" s="1"/>
      <c r="IZN52" s="1"/>
      <c r="IZO52" s="1"/>
      <c r="IZP52" s="1"/>
      <c r="IZQ52" s="1"/>
      <c r="IZR52" s="1"/>
      <c r="IZS52" s="1"/>
      <c r="IZT52" s="1"/>
      <c r="IZU52" s="1"/>
      <c r="IZV52" s="1"/>
      <c r="IZW52" s="1"/>
      <c r="IZX52" s="1"/>
      <c r="IZY52" s="1"/>
      <c r="IZZ52" s="1"/>
      <c r="JAA52" s="1"/>
      <c r="JAB52" s="1"/>
      <c r="JAC52" s="1"/>
      <c r="JAD52" s="1"/>
      <c r="JAE52" s="1"/>
      <c r="JAF52" s="1"/>
      <c r="JAG52" s="1"/>
      <c r="JAH52" s="1"/>
      <c r="JAI52" s="1"/>
      <c r="JAJ52" s="1"/>
      <c r="JAK52" s="1"/>
      <c r="JAL52" s="1"/>
      <c r="JAM52" s="1"/>
      <c r="JAN52" s="1"/>
      <c r="JAO52" s="1"/>
      <c r="JAP52" s="1"/>
      <c r="JAQ52" s="1"/>
      <c r="JAR52" s="1"/>
      <c r="JAS52" s="1"/>
      <c r="JAT52" s="1"/>
      <c r="JAU52" s="1"/>
      <c r="JAV52" s="1"/>
      <c r="JAW52" s="1"/>
      <c r="JAX52" s="1"/>
      <c r="JAY52" s="1"/>
      <c r="JAZ52" s="1"/>
      <c r="JBA52" s="1"/>
      <c r="JBB52" s="1"/>
      <c r="JBC52" s="1"/>
      <c r="JBD52" s="1"/>
      <c r="JBE52" s="1"/>
      <c r="JBF52" s="1"/>
      <c r="JBG52" s="1"/>
      <c r="JBH52" s="1"/>
      <c r="JBI52" s="1"/>
      <c r="JBJ52" s="1"/>
      <c r="JBK52" s="1"/>
      <c r="JBL52" s="1"/>
      <c r="JBM52" s="1"/>
      <c r="JBN52" s="1"/>
      <c r="JBO52" s="1"/>
      <c r="JBP52" s="1"/>
      <c r="JBQ52" s="1"/>
      <c r="JBR52" s="1"/>
      <c r="JBS52" s="1"/>
      <c r="JBT52" s="1"/>
      <c r="JBU52" s="1"/>
      <c r="JBV52" s="1"/>
      <c r="JBW52" s="1"/>
      <c r="JBX52" s="1"/>
      <c r="JBY52" s="1"/>
      <c r="JBZ52" s="1"/>
      <c r="JCA52" s="1"/>
      <c r="JCB52" s="1"/>
      <c r="JCC52" s="1"/>
      <c r="JCD52" s="1"/>
      <c r="JCE52" s="1"/>
      <c r="JCF52" s="1"/>
      <c r="JCG52" s="1"/>
      <c r="JCH52" s="1"/>
      <c r="JCI52" s="1"/>
      <c r="JCJ52" s="1"/>
      <c r="JCK52" s="1"/>
      <c r="JCL52" s="1"/>
      <c r="JCM52" s="1"/>
      <c r="JCN52" s="1"/>
      <c r="JCO52" s="1"/>
      <c r="JCP52" s="1"/>
      <c r="JCQ52" s="1"/>
      <c r="JCR52" s="1"/>
      <c r="JCS52" s="1"/>
      <c r="JCT52" s="1"/>
      <c r="JCU52" s="1"/>
      <c r="JCV52" s="1"/>
      <c r="JCW52" s="1"/>
      <c r="JCX52" s="1"/>
      <c r="JCY52" s="1"/>
      <c r="JCZ52" s="1"/>
      <c r="JDA52" s="1"/>
      <c r="JDB52" s="1"/>
      <c r="JDC52" s="1"/>
      <c r="JDD52" s="1"/>
      <c r="JDE52" s="1"/>
      <c r="JDF52" s="1"/>
      <c r="JDG52" s="1"/>
      <c r="JDH52" s="1"/>
      <c r="JDI52" s="1"/>
      <c r="JDJ52" s="1"/>
      <c r="JDK52" s="1"/>
      <c r="JDL52" s="1"/>
      <c r="JDM52" s="1"/>
      <c r="JDN52" s="1"/>
      <c r="JDO52" s="1"/>
      <c r="JDP52" s="1"/>
      <c r="JDQ52" s="1"/>
      <c r="JDR52" s="1"/>
      <c r="JDS52" s="1"/>
      <c r="JDT52" s="1"/>
      <c r="JDU52" s="1"/>
      <c r="JDV52" s="1"/>
      <c r="JDW52" s="1"/>
      <c r="JDX52" s="1"/>
      <c r="JDY52" s="1"/>
      <c r="JDZ52" s="1"/>
      <c r="JEA52" s="1"/>
      <c r="JEB52" s="1"/>
      <c r="JEC52" s="1"/>
      <c r="JED52" s="1"/>
      <c r="JEE52" s="1"/>
      <c r="JEF52" s="1"/>
      <c r="JEG52" s="1"/>
      <c r="JEH52" s="1"/>
      <c r="JEI52" s="1"/>
      <c r="JEJ52" s="1"/>
      <c r="JEK52" s="1"/>
      <c r="JEL52" s="1"/>
      <c r="JEM52" s="1"/>
      <c r="JEN52" s="1"/>
      <c r="JEO52" s="1"/>
      <c r="JEP52" s="1"/>
      <c r="JEQ52" s="1"/>
      <c r="JER52" s="1"/>
      <c r="JES52" s="1"/>
      <c r="JET52" s="1"/>
      <c r="JEU52" s="1"/>
      <c r="JEV52" s="1"/>
      <c r="JEW52" s="1"/>
      <c r="JEX52" s="1"/>
      <c r="JEY52" s="1"/>
      <c r="JEZ52" s="1"/>
      <c r="JFA52" s="1"/>
      <c r="JFB52" s="1"/>
      <c r="JFC52" s="1"/>
      <c r="JFD52" s="1"/>
      <c r="JFE52" s="1"/>
      <c r="JFF52" s="1"/>
      <c r="JFG52" s="1"/>
      <c r="JFH52" s="1"/>
      <c r="JFI52" s="1"/>
      <c r="JFJ52" s="1"/>
      <c r="JFK52" s="1"/>
      <c r="JFL52" s="1"/>
      <c r="JFM52" s="1"/>
      <c r="JFN52" s="1"/>
      <c r="JFO52" s="1"/>
      <c r="JFP52" s="1"/>
      <c r="JFQ52" s="1"/>
      <c r="JFR52" s="1"/>
      <c r="JFS52" s="1"/>
      <c r="JFT52" s="1"/>
      <c r="JFU52" s="1"/>
      <c r="JFV52" s="1"/>
      <c r="JFW52" s="1"/>
      <c r="JFX52" s="1"/>
      <c r="JFY52" s="1"/>
      <c r="JFZ52" s="1"/>
      <c r="JGA52" s="1"/>
      <c r="JGB52" s="1"/>
      <c r="JGC52" s="1"/>
      <c r="JGD52" s="1"/>
      <c r="JGE52" s="1"/>
      <c r="JGF52" s="1"/>
      <c r="JGG52" s="1"/>
      <c r="JGH52" s="1"/>
      <c r="JGI52" s="1"/>
      <c r="JGJ52" s="1"/>
      <c r="JGK52" s="1"/>
      <c r="JGL52" s="1"/>
      <c r="JGM52" s="1"/>
      <c r="JGN52" s="1"/>
      <c r="JGO52" s="1"/>
      <c r="JGP52" s="1"/>
      <c r="JGQ52" s="1"/>
      <c r="JGR52" s="1"/>
      <c r="JGS52" s="1"/>
      <c r="JGT52" s="1"/>
      <c r="JGU52" s="1"/>
      <c r="JGV52" s="1"/>
      <c r="JGW52" s="1"/>
      <c r="JGX52" s="1"/>
      <c r="JGY52" s="1"/>
      <c r="JGZ52" s="1"/>
      <c r="JHA52" s="1"/>
      <c r="JHB52" s="1"/>
      <c r="JHC52" s="1"/>
      <c r="JHD52" s="1"/>
      <c r="JHE52" s="1"/>
      <c r="JHF52" s="1"/>
      <c r="JHG52" s="1"/>
      <c r="JHH52" s="1"/>
      <c r="JHI52" s="1"/>
      <c r="JHJ52" s="1"/>
      <c r="JHK52" s="1"/>
      <c r="JHL52" s="1"/>
      <c r="JHM52" s="1"/>
      <c r="JHN52" s="1"/>
      <c r="JHO52" s="1"/>
      <c r="JHP52" s="1"/>
      <c r="JHQ52" s="1"/>
      <c r="JHR52" s="1"/>
      <c r="JHS52" s="1"/>
      <c r="JHT52" s="1"/>
      <c r="JHU52" s="1"/>
      <c r="JHV52" s="1"/>
      <c r="JHW52" s="1"/>
      <c r="JHX52" s="1"/>
      <c r="JHY52" s="1"/>
      <c r="JHZ52" s="1"/>
      <c r="JIA52" s="1"/>
      <c r="JIB52" s="1"/>
      <c r="JIC52" s="1"/>
      <c r="JID52" s="1"/>
      <c r="JIE52" s="1"/>
      <c r="JIF52" s="1"/>
      <c r="JIG52" s="1"/>
      <c r="JIH52" s="1"/>
      <c r="JII52" s="1"/>
      <c r="JIJ52" s="1"/>
      <c r="JIK52" s="1"/>
      <c r="JIL52" s="1"/>
      <c r="JIM52" s="1"/>
      <c r="JIN52" s="1"/>
      <c r="JIO52" s="1"/>
      <c r="JIP52" s="1"/>
      <c r="JIQ52" s="1"/>
      <c r="JIR52" s="1"/>
      <c r="JIS52" s="1"/>
      <c r="JIT52" s="1"/>
      <c r="JIU52" s="1"/>
      <c r="JIV52" s="1"/>
      <c r="JIW52" s="1"/>
      <c r="JIX52" s="1"/>
      <c r="JIY52" s="1"/>
      <c r="JIZ52" s="1"/>
      <c r="JJA52" s="1"/>
      <c r="JJB52" s="1"/>
      <c r="JJC52" s="1"/>
      <c r="JJD52" s="1"/>
      <c r="JJE52" s="1"/>
      <c r="JJF52" s="1"/>
      <c r="JJG52" s="1"/>
      <c r="JJH52" s="1"/>
      <c r="JJI52" s="1"/>
      <c r="JJJ52" s="1"/>
      <c r="JJK52" s="1"/>
      <c r="JJL52" s="1"/>
      <c r="JJM52" s="1"/>
      <c r="JJN52" s="1"/>
      <c r="JJO52" s="1"/>
      <c r="JJP52" s="1"/>
      <c r="JJQ52" s="1"/>
      <c r="JJR52" s="1"/>
      <c r="JJS52" s="1"/>
      <c r="JJT52" s="1"/>
      <c r="JJU52" s="1"/>
      <c r="JJV52" s="1"/>
      <c r="JJW52" s="1"/>
      <c r="JJX52" s="1"/>
      <c r="JJY52" s="1"/>
      <c r="JJZ52" s="1"/>
      <c r="JKA52" s="1"/>
      <c r="JKB52" s="1"/>
      <c r="JKC52" s="1"/>
      <c r="JKD52" s="1"/>
      <c r="JKE52" s="1"/>
      <c r="JKF52" s="1"/>
      <c r="JKG52" s="1"/>
      <c r="JKH52" s="1"/>
      <c r="JKI52" s="1"/>
      <c r="JKJ52" s="1"/>
      <c r="JKK52" s="1"/>
      <c r="JKL52" s="1"/>
      <c r="JKM52" s="1"/>
      <c r="JKN52" s="1"/>
      <c r="JKO52" s="1"/>
      <c r="JKP52" s="1"/>
      <c r="JKQ52" s="1"/>
      <c r="JKR52" s="1"/>
      <c r="JKS52" s="1"/>
      <c r="JKT52" s="1"/>
      <c r="JKU52" s="1"/>
      <c r="JKV52" s="1"/>
      <c r="JKW52" s="1"/>
      <c r="JKX52" s="1"/>
      <c r="JKY52" s="1"/>
      <c r="JKZ52" s="1"/>
      <c r="JLA52" s="1"/>
      <c r="JLB52" s="1"/>
      <c r="JLC52" s="1"/>
      <c r="JLD52" s="1"/>
      <c r="JLE52" s="1"/>
      <c r="JLF52" s="1"/>
      <c r="JLG52" s="1"/>
      <c r="JLH52" s="1"/>
      <c r="JLI52" s="1"/>
      <c r="JLJ52" s="1"/>
      <c r="JLK52" s="1"/>
      <c r="JLL52" s="1"/>
      <c r="JLM52" s="1"/>
      <c r="JLN52" s="1"/>
      <c r="JLO52" s="1"/>
      <c r="JLP52" s="1"/>
      <c r="JLQ52" s="1"/>
      <c r="JLR52" s="1"/>
      <c r="JLS52" s="1"/>
      <c r="JLT52" s="1"/>
      <c r="JLU52" s="1"/>
      <c r="JLV52" s="1"/>
      <c r="JLW52" s="1"/>
      <c r="JLX52" s="1"/>
      <c r="JLY52" s="1"/>
      <c r="JLZ52" s="1"/>
      <c r="JMA52" s="1"/>
      <c r="JMB52" s="1"/>
      <c r="JMC52" s="1"/>
      <c r="JMD52" s="1"/>
      <c r="JME52" s="1"/>
      <c r="JMF52" s="1"/>
      <c r="JMG52" s="1"/>
      <c r="JMH52" s="1"/>
      <c r="JMI52" s="1"/>
      <c r="JMJ52" s="1"/>
      <c r="JMK52" s="1"/>
      <c r="JML52" s="1"/>
      <c r="JMM52" s="1"/>
      <c r="JMN52" s="1"/>
      <c r="JMO52" s="1"/>
      <c r="JMP52" s="1"/>
      <c r="JMQ52" s="1"/>
      <c r="JMR52" s="1"/>
      <c r="JMS52" s="1"/>
      <c r="JMT52" s="1"/>
      <c r="JMU52" s="1"/>
      <c r="JMV52" s="1"/>
      <c r="JMW52" s="1"/>
      <c r="JMX52" s="1"/>
      <c r="JMY52" s="1"/>
      <c r="JMZ52" s="1"/>
      <c r="JNA52" s="1"/>
      <c r="JNB52" s="1"/>
      <c r="JNC52" s="1"/>
      <c r="JND52" s="1"/>
      <c r="JNE52" s="1"/>
      <c r="JNF52" s="1"/>
      <c r="JNG52" s="1"/>
      <c r="JNH52" s="1"/>
      <c r="JNI52" s="1"/>
      <c r="JNJ52" s="1"/>
      <c r="JNK52" s="1"/>
      <c r="JNL52" s="1"/>
      <c r="JNM52" s="1"/>
      <c r="JNN52" s="1"/>
      <c r="JNO52" s="1"/>
      <c r="JNP52" s="1"/>
      <c r="JNQ52" s="1"/>
      <c r="JNR52" s="1"/>
      <c r="JNS52" s="1"/>
      <c r="JNT52" s="1"/>
      <c r="JNU52" s="1"/>
      <c r="JNV52" s="1"/>
      <c r="JNW52" s="1"/>
      <c r="JNX52" s="1"/>
      <c r="JNY52" s="1"/>
      <c r="JNZ52" s="1"/>
      <c r="JOA52" s="1"/>
      <c r="JOB52" s="1"/>
      <c r="JOC52" s="1"/>
      <c r="JOD52" s="1"/>
      <c r="JOE52" s="1"/>
      <c r="JOF52" s="1"/>
      <c r="JOG52" s="1"/>
      <c r="JOH52" s="1"/>
      <c r="JOI52" s="1"/>
      <c r="JOJ52" s="1"/>
      <c r="JOK52" s="1"/>
      <c r="JOL52" s="1"/>
      <c r="JOM52" s="1"/>
      <c r="JON52" s="1"/>
      <c r="JOO52" s="1"/>
      <c r="JOP52" s="1"/>
      <c r="JOQ52" s="1"/>
      <c r="JOR52" s="1"/>
      <c r="JOS52" s="1"/>
      <c r="JOT52" s="1"/>
      <c r="JOU52" s="1"/>
      <c r="JOV52" s="1"/>
      <c r="JOW52" s="1"/>
      <c r="JOX52" s="1"/>
      <c r="JOY52" s="1"/>
      <c r="JOZ52" s="1"/>
      <c r="JPA52" s="1"/>
      <c r="JPB52" s="1"/>
      <c r="JPC52" s="1"/>
      <c r="JPD52" s="1"/>
      <c r="JPE52" s="1"/>
      <c r="JPF52" s="1"/>
      <c r="JPG52" s="1"/>
      <c r="JPH52" s="1"/>
      <c r="JPI52" s="1"/>
      <c r="JPJ52" s="1"/>
      <c r="JPK52" s="1"/>
      <c r="JPL52" s="1"/>
      <c r="JPM52" s="1"/>
      <c r="JPN52" s="1"/>
      <c r="JPO52" s="1"/>
      <c r="JPP52" s="1"/>
      <c r="JPQ52" s="1"/>
      <c r="JPR52" s="1"/>
      <c r="JPS52" s="1"/>
      <c r="JPT52" s="1"/>
      <c r="JPU52" s="1"/>
      <c r="JPV52" s="1"/>
      <c r="JPW52" s="1"/>
      <c r="JPX52" s="1"/>
      <c r="JPY52" s="1"/>
      <c r="JPZ52" s="1"/>
      <c r="JQA52" s="1"/>
      <c r="JQB52" s="1"/>
      <c r="JQC52" s="1"/>
      <c r="JQD52" s="1"/>
      <c r="JQE52" s="1"/>
      <c r="JQF52" s="1"/>
      <c r="JQG52" s="1"/>
      <c r="JQH52" s="1"/>
      <c r="JQI52" s="1"/>
      <c r="JQJ52" s="1"/>
      <c r="JQK52" s="1"/>
      <c r="JQL52" s="1"/>
      <c r="JQM52" s="1"/>
      <c r="JQN52" s="1"/>
      <c r="JQO52" s="1"/>
      <c r="JQP52" s="1"/>
      <c r="JQQ52" s="1"/>
      <c r="JQR52" s="1"/>
      <c r="JQS52" s="1"/>
      <c r="JQT52" s="1"/>
      <c r="JQU52" s="1"/>
      <c r="JQV52" s="1"/>
      <c r="JQW52" s="1"/>
      <c r="JQX52" s="1"/>
      <c r="JQY52" s="1"/>
      <c r="JQZ52" s="1"/>
      <c r="JRA52" s="1"/>
      <c r="JRB52" s="1"/>
      <c r="JRC52" s="1"/>
      <c r="JRD52" s="1"/>
      <c r="JRE52" s="1"/>
      <c r="JRF52" s="1"/>
      <c r="JRG52" s="1"/>
      <c r="JRH52" s="1"/>
      <c r="JRI52" s="1"/>
      <c r="JRJ52" s="1"/>
      <c r="JRK52" s="1"/>
      <c r="JRL52" s="1"/>
      <c r="JRM52" s="1"/>
      <c r="JRN52" s="1"/>
      <c r="JRO52" s="1"/>
      <c r="JRP52" s="1"/>
      <c r="JRQ52" s="1"/>
      <c r="JRR52" s="1"/>
      <c r="JRS52" s="1"/>
      <c r="JRT52" s="1"/>
      <c r="JRU52" s="1"/>
      <c r="JRV52" s="1"/>
      <c r="JRW52" s="1"/>
      <c r="JRX52" s="1"/>
      <c r="JRY52" s="1"/>
      <c r="JRZ52" s="1"/>
      <c r="JSA52" s="1"/>
      <c r="JSB52" s="1"/>
      <c r="JSC52" s="1"/>
      <c r="JSD52" s="1"/>
      <c r="JSE52" s="1"/>
      <c r="JSF52" s="1"/>
      <c r="JSG52" s="1"/>
      <c r="JSH52" s="1"/>
      <c r="JSI52" s="1"/>
      <c r="JSJ52" s="1"/>
      <c r="JSK52" s="1"/>
      <c r="JSL52" s="1"/>
      <c r="JSM52" s="1"/>
      <c r="JSN52" s="1"/>
      <c r="JSO52" s="1"/>
      <c r="JSP52" s="1"/>
      <c r="JSQ52" s="1"/>
      <c r="JSR52" s="1"/>
      <c r="JSS52" s="1"/>
      <c r="JST52" s="1"/>
      <c r="JSU52" s="1"/>
      <c r="JSV52" s="1"/>
      <c r="JSW52" s="1"/>
      <c r="JSX52" s="1"/>
      <c r="JSY52" s="1"/>
      <c r="JSZ52" s="1"/>
      <c r="JTA52" s="1"/>
      <c r="JTB52" s="1"/>
      <c r="JTC52" s="1"/>
      <c r="JTD52" s="1"/>
      <c r="JTE52" s="1"/>
      <c r="JTF52" s="1"/>
      <c r="JTG52" s="1"/>
      <c r="JTH52" s="1"/>
      <c r="JTI52" s="1"/>
      <c r="JTJ52" s="1"/>
      <c r="JTK52" s="1"/>
      <c r="JTL52" s="1"/>
      <c r="JTM52" s="1"/>
      <c r="JTN52" s="1"/>
      <c r="JTO52" s="1"/>
      <c r="JTP52" s="1"/>
      <c r="JTQ52" s="1"/>
      <c r="JTR52" s="1"/>
      <c r="JTS52" s="1"/>
      <c r="JTT52" s="1"/>
      <c r="JTU52" s="1"/>
      <c r="JTV52" s="1"/>
      <c r="JTW52" s="1"/>
      <c r="JTX52" s="1"/>
      <c r="JTY52" s="1"/>
      <c r="JTZ52" s="1"/>
      <c r="JUA52" s="1"/>
      <c r="JUB52" s="1"/>
      <c r="JUC52" s="1"/>
      <c r="JUD52" s="1"/>
      <c r="JUE52" s="1"/>
      <c r="JUF52" s="1"/>
      <c r="JUG52" s="1"/>
      <c r="JUH52" s="1"/>
      <c r="JUI52" s="1"/>
      <c r="JUJ52" s="1"/>
      <c r="JUK52" s="1"/>
      <c r="JUL52" s="1"/>
      <c r="JUM52" s="1"/>
      <c r="JUN52" s="1"/>
      <c r="JUO52" s="1"/>
      <c r="JUP52" s="1"/>
      <c r="JUQ52" s="1"/>
      <c r="JUR52" s="1"/>
      <c r="JUS52" s="1"/>
      <c r="JUT52" s="1"/>
      <c r="JUU52" s="1"/>
      <c r="JUV52" s="1"/>
      <c r="JUW52" s="1"/>
      <c r="JUX52" s="1"/>
      <c r="JUY52" s="1"/>
      <c r="JUZ52" s="1"/>
      <c r="JVA52" s="1"/>
      <c r="JVB52" s="1"/>
      <c r="JVC52" s="1"/>
      <c r="JVD52" s="1"/>
      <c r="JVE52" s="1"/>
      <c r="JVF52" s="1"/>
      <c r="JVG52" s="1"/>
      <c r="JVH52" s="1"/>
      <c r="JVI52" s="1"/>
      <c r="JVJ52" s="1"/>
      <c r="JVK52" s="1"/>
      <c r="JVL52" s="1"/>
      <c r="JVM52" s="1"/>
      <c r="JVN52" s="1"/>
      <c r="JVO52" s="1"/>
      <c r="JVP52" s="1"/>
      <c r="JVQ52" s="1"/>
      <c r="JVR52" s="1"/>
      <c r="JVS52" s="1"/>
      <c r="JVT52" s="1"/>
      <c r="JVU52" s="1"/>
      <c r="JVV52" s="1"/>
      <c r="JVW52" s="1"/>
      <c r="JVX52" s="1"/>
      <c r="JVY52" s="1"/>
      <c r="JVZ52" s="1"/>
      <c r="JWA52" s="1"/>
      <c r="JWB52" s="1"/>
      <c r="JWC52" s="1"/>
      <c r="JWD52" s="1"/>
      <c r="JWE52" s="1"/>
      <c r="JWF52" s="1"/>
      <c r="JWG52" s="1"/>
      <c r="JWH52" s="1"/>
      <c r="JWI52" s="1"/>
      <c r="JWJ52" s="1"/>
      <c r="JWK52" s="1"/>
      <c r="JWL52" s="1"/>
      <c r="JWM52" s="1"/>
      <c r="JWN52" s="1"/>
      <c r="JWO52" s="1"/>
      <c r="JWP52" s="1"/>
      <c r="JWQ52" s="1"/>
      <c r="JWR52" s="1"/>
      <c r="JWS52" s="1"/>
      <c r="JWT52" s="1"/>
      <c r="JWU52" s="1"/>
      <c r="JWV52" s="1"/>
      <c r="JWW52" s="1"/>
      <c r="JWX52" s="1"/>
      <c r="JWY52" s="1"/>
      <c r="JWZ52" s="1"/>
      <c r="JXA52" s="1"/>
      <c r="JXB52" s="1"/>
      <c r="JXC52" s="1"/>
      <c r="JXD52" s="1"/>
      <c r="JXE52" s="1"/>
      <c r="JXF52" s="1"/>
      <c r="JXG52" s="1"/>
      <c r="JXH52" s="1"/>
      <c r="JXI52" s="1"/>
      <c r="JXJ52" s="1"/>
      <c r="JXK52" s="1"/>
      <c r="JXL52" s="1"/>
      <c r="JXM52" s="1"/>
      <c r="JXN52" s="1"/>
      <c r="JXO52" s="1"/>
      <c r="JXP52" s="1"/>
      <c r="JXQ52" s="1"/>
      <c r="JXR52" s="1"/>
      <c r="JXS52" s="1"/>
      <c r="JXT52" s="1"/>
      <c r="JXU52" s="1"/>
      <c r="JXV52" s="1"/>
      <c r="JXW52" s="1"/>
      <c r="JXX52" s="1"/>
      <c r="JXY52" s="1"/>
      <c r="JXZ52" s="1"/>
      <c r="JYA52" s="1"/>
      <c r="JYB52" s="1"/>
      <c r="JYC52" s="1"/>
      <c r="JYD52" s="1"/>
      <c r="JYE52" s="1"/>
      <c r="JYF52" s="1"/>
      <c r="JYG52" s="1"/>
      <c r="JYH52" s="1"/>
      <c r="JYI52" s="1"/>
      <c r="JYJ52" s="1"/>
      <c r="JYK52" s="1"/>
      <c r="JYL52" s="1"/>
      <c r="JYM52" s="1"/>
      <c r="JYN52" s="1"/>
      <c r="JYO52" s="1"/>
      <c r="JYP52" s="1"/>
      <c r="JYQ52" s="1"/>
      <c r="JYR52" s="1"/>
      <c r="JYS52" s="1"/>
      <c r="JYT52" s="1"/>
      <c r="JYU52" s="1"/>
      <c r="JYV52" s="1"/>
      <c r="JYW52" s="1"/>
      <c r="JYX52" s="1"/>
      <c r="JYY52" s="1"/>
      <c r="JYZ52" s="1"/>
      <c r="JZA52" s="1"/>
      <c r="JZB52" s="1"/>
      <c r="JZC52" s="1"/>
      <c r="JZD52" s="1"/>
      <c r="JZE52" s="1"/>
      <c r="JZF52" s="1"/>
      <c r="JZG52" s="1"/>
      <c r="JZH52" s="1"/>
      <c r="JZI52" s="1"/>
      <c r="JZJ52" s="1"/>
      <c r="JZK52" s="1"/>
      <c r="JZL52" s="1"/>
      <c r="JZM52" s="1"/>
      <c r="JZN52" s="1"/>
      <c r="JZO52" s="1"/>
      <c r="JZP52" s="1"/>
      <c r="JZQ52" s="1"/>
      <c r="JZR52" s="1"/>
      <c r="JZS52" s="1"/>
      <c r="JZT52" s="1"/>
      <c r="JZU52" s="1"/>
      <c r="JZV52" s="1"/>
      <c r="JZW52" s="1"/>
      <c r="JZX52" s="1"/>
      <c r="JZY52" s="1"/>
      <c r="JZZ52" s="1"/>
      <c r="KAA52" s="1"/>
      <c r="KAB52" s="1"/>
      <c r="KAC52" s="1"/>
      <c r="KAD52" s="1"/>
      <c r="KAE52" s="1"/>
      <c r="KAF52" s="1"/>
      <c r="KAG52" s="1"/>
      <c r="KAH52" s="1"/>
      <c r="KAI52" s="1"/>
      <c r="KAJ52" s="1"/>
      <c r="KAK52" s="1"/>
      <c r="KAL52" s="1"/>
      <c r="KAM52" s="1"/>
      <c r="KAN52" s="1"/>
      <c r="KAO52" s="1"/>
      <c r="KAP52" s="1"/>
      <c r="KAQ52" s="1"/>
      <c r="KAR52" s="1"/>
      <c r="KAS52" s="1"/>
      <c r="KAT52" s="1"/>
      <c r="KAU52" s="1"/>
      <c r="KAV52" s="1"/>
      <c r="KAW52" s="1"/>
      <c r="KAX52" s="1"/>
      <c r="KAY52" s="1"/>
      <c r="KAZ52" s="1"/>
      <c r="KBA52" s="1"/>
      <c r="KBB52" s="1"/>
      <c r="KBC52" s="1"/>
      <c r="KBD52" s="1"/>
      <c r="KBE52" s="1"/>
      <c r="KBF52" s="1"/>
      <c r="KBG52" s="1"/>
      <c r="KBH52" s="1"/>
      <c r="KBI52" s="1"/>
      <c r="KBJ52" s="1"/>
      <c r="KBK52" s="1"/>
      <c r="KBL52" s="1"/>
      <c r="KBM52" s="1"/>
      <c r="KBN52" s="1"/>
      <c r="KBO52" s="1"/>
      <c r="KBP52" s="1"/>
      <c r="KBQ52" s="1"/>
      <c r="KBR52" s="1"/>
      <c r="KBS52" s="1"/>
      <c r="KBT52" s="1"/>
      <c r="KBU52" s="1"/>
      <c r="KBV52" s="1"/>
      <c r="KBW52" s="1"/>
      <c r="KBX52" s="1"/>
      <c r="KBY52" s="1"/>
      <c r="KBZ52" s="1"/>
      <c r="KCA52" s="1"/>
      <c r="KCB52" s="1"/>
      <c r="KCC52" s="1"/>
      <c r="KCD52" s="1"/>
      <c r="KCE52" s="1"/>
      <c r="KCF52" s="1"/>
      <c r="KCG52" s="1"/>
      <c r="KCH52" s="1"/>
      <c r="KCI52" s="1"/>
      <c r="KCJ52" s="1"/>
      <c r="KCK52" s="1"/>
      <c r="KCL52" s="1"/>
      <c r="KCM52" s="1"/>
      <c r="KCN52" s="1"/>
      <c r="KCO52" s="1"/>
      <c r="KCP52" s="1"/>
      <c r="KCQ52" s="1"/>
      <c r="KCR52" s="1"/>
      <c r="KCS52" s="1"/>
      <c r="KCT52" s="1"/>
      <c r="KCU52" s="1"/>
      <c r="KCV52" s="1"/>
      <c r="KCW52" s="1"/>
      <c r="KCX52" s="1"/>
      <c r="KCY52" s="1"/>
      <c r="KCZ52" s="1"/>
      <c r="KDA52" s="1"/>
      <c r="KDB52" s="1"/>
      <c r="KDC52" s="1"/>
      <c r="KDD52" s="1"/>
      <c r="KDE52" s="1"/>
      <c r="KDF52" s="1"/>
      <c r="KDG52" s="1"/>
      <c r="KDH52" s="1"/>
      <c r="KDI52" s="1"/>
      <c r="KDJ52" s="1"/>
      <c r="KDK52" s="1"/>
      <c r="KDL52" s="1"/>
      <c r="KDM52" s="1"/>
      <c r="KDN52" s="1"/>
      <c r="KDO52" s="1"/>
      <c r="KDP52" s="1"/>
      <c r="KDQ52" s="1"/>
      <c r="KDR52" s="1"/>
      <c r="KDS52" s="1"/>
      <c r="KDT52" s="1"/>
      <c r="KDU52" s="1"/>
      <c r="KDV52" s="1"/>
      <c r="KDW52" s="1"/>
      <c r="KDX52" s="1"/>
      <c r="KDY52" s="1"/>
      <c r="KDZ52" s="1"/>
      <c r="KEA52" s="1"/>
      <c r="KEB52" s="1"/>
      <c r="KEC52" s="1"/>
      <c r="KED52" s="1"/>
      <c r="KEE52" s="1"/>
      <c r="KEF52" s="1"/>
      <c r="KEG52" s="1"/>
      <c r="KEH52" s="1"/>
      <c r="KEI52" s="1"/>
      <c r="KEJ52" s="1"/>
      <c r="KEK52" s="1"/>
      <c r="KEL52" s="1"/>
      <c r="KEM52" s="1"/>
      <c r="KEN52" s="1"/>
      <c r="KEO52" s="1"/>
      <c r="KEP52" s="1"/>
      <c r="KEQ52" s="1"/>
      <c r="KER52" s="1"/>
      <c r="KES52" s="1"/>
      <c r="KET52" s="1"/>
      <c r="KEU52" s="1"/>
      <c r="KEV52" s="1"/>
      <c r="KEW52" s="1"/>
      <c r="KEX52" s="1"/>
      <c r="KEY52" s="1"/>
      <c r="KEZ52" s="1"/>
      <c r="KFA52" s="1"/>
      <c r="KFB52" s="1"/>
      <c r="KFC52" s="1"/>
      <c r="KFD52" s="1"/>
      <c r="KFE52" s="1"/>
      <c r="KFF52" s="1"/>
      <c r="KFG52" s="1"/>
      <c r="KFH52" s="1"/>
      <c r="KFI52" s="1"/>
      <c r="KFJ52" s="1"/>
      <c r="KFK52" s="1"/>
      <c r="KFL52" s="1"/>
      <c r="KFM52" s="1"/>
      <c r="KFN52" s="1"/>
      <c r="KFO52" s="1"/>
      <c r="KFP52" s="1"/>
      <c r="KFQ52" s="1"/>
      <c r="KFR52" s="1"/>
      <c r="KFS52" s="1"/>
      <c r="KFT52" s="1"/>
      <c r="KFU52" s="1"/>
      <c r="KFV52" s="1"/>
      <c r="KFW52" s="1"/>
      <c r="KFX52" s="1"/>
      <c r="KFY52" s="1"/>
      <c r="KFZ52" s="1"/>
      <c r="KGA52" s="1"/>
      <c r="KGB52" s="1"/>
      <c r="KGC52" s="1"/>
      <c r="KGD52" s="1"/>
      <c r="KGE52" s="1"/>
      <c r="KGF52" s="1"/>
      <c r="KGG52" s="1"/>
      <c r="KGH52" s="1"/>
      <c r="KGI52" s="1"/>
      <c r="KGJ52" s="1"/>
      <c r="KGK52" s="1"/>
      <c r="KGL52" s="1"/>
      <c r="KGM52" s="1"/>
      <c r="KGN52" s="1"/>
      <c r="KGO52" s="1"/>
      <c r="KGP52" s="1"/>
      <c r="KGQ52" s="1"/>
      <c r="KGR52" s="1"/>
      <c r="KGS52" s="1"/>
      <c r="KGT52" s="1"/>
      <c r="KGU52" s="1"/>
      <c r="KGV52" s="1"/>
      <c r="KGW52" s="1"/>
      <c r="KGX52" s="1"/>
      <c r="KGY52" s="1"/>
      <c r="KGZ52" s="1"/>
      <c r="KHA52" s="1"/>
      <c r="KHB52" s="1"/>
      <c r="KHC52" s="1"/>
      <c r="KHD52" s="1"/>
      <c r="KHE52" s="1"/>
      <c r="KHF52" s="1"/>
      <c r="KHG52" s="1"/>
      <c r="KHH52" s="1"/>
      <c r="KHI52" s="1"/>
      <c r="KHJ52" s="1"/>
      <c r="KHK52" s="1"/>
      <c r="KHL52" s="1"/>
      <c r="KHM52" s="1"/>
      <c r="KHN52" s="1"/>
      <c r="KHO52" s="1"/>
      <c r="KHP52" s="1"/>
      <c r="KHQ52" s="1"/>
      <c r="KHR52" s="1"/>
      <c r="KHS52" s="1"/>
      <c r="KHT52" s="1"/>
      <c r="KHU52" s="1"/>
      <c r="KHV52" s="1"/>
      <c r="KHW52" s="1"/>
      <c r="KHX52" s="1"/>
      <c r="KHY52" s="1"/>
      <c r="KHZ52" s="1"/>
      <c r="KIA52" s="1"/>
      <c r="KIB52" s="1"/>
      <c r="KIC52" s="1"/>
      <c r="KID52" s="1"/>
      <c r="KIE52" s="1"/>
      <c r="KIF52" s="1"/>
      <c r="KIG52" s="1"/>
      <c r="KIH52" s="1"/>
      <c r="KII52" s="1"/>
      <c r="KIJ52" s="1"/>
      <c r="KIK52" s="1"/>
      <c r="KIL52" s="1"/>
      <c r="KIM52" s="1"/>
      <c r="KIN52" s="1"/>
      <c r="KIO52" s="1"/>
      <c r="KIP52" s="1"/>
      <c r="KIQ52" s="1"/>
      <c r="KIR52" s="1"/>
      <c r="KIS52" s="1"/>
      <c r="KIT52" s="1"/>
      <c r="KIU52" s="1"/>
      <c r="KIV52" s="1"/>
      <c r="KIW52" s="1"/>
      <c r="KIX52" s="1"/>
      <c r="KIY52" s="1"/>
      <c r="KIZ52" s="1"/>
      <c r="KJA52" s="1"/>
      <c r="KJB52" s="1"/>
      <c r="KJC52" s="1"/>
      <c r="KJD52" s="1"/>
      <c r="KJE52" s="1"/>
      <c r="KJF52" s="1"/>
      <c r="KJG52" s="1"/>
      <c r="KJH52" s="1"/>
      <c r="KJI52" s="1"/>
      <c r="KJJ52" s="1"/>
      <c r="KJK52" s="1"/>
      <c r="KJL52" s="1"/>
      <c r="KJM52" s="1"/>
      <c r="KJN52" s="1"/>
      <c r="KJO52" s="1"/>
      <c r="KJP52" s="1"/>
      <c r="KJQ52" s="1"/>
      <c r="KJR52" s="1"/>
      <c r="KJS52" s="1"/>
      <c r="KJT52" s="1"/>
      <c r="KJU52" s="1"/>
      <c r="KJV52" s="1"/>
      <c r="KJW52" s="1"/>
      <c r="KJX52" s="1"/>
      <c r="KJY52" s="1"/>
      <c r="KJZ52" s="1"/>
      <c r="KKA52" s="1"/>
      <c r="KKB52" s="1"/>
      <c r="KKC52" s="1"/>
      <c r="KKD52" s="1"/>
      <c r="KKE52" s="1"/>
      <c r="KKF52" s="1"/>
      <c r="KKG52" s="1"/>
      <c r="KKH52" s="1"/>
      <c r="KKI52" s="1"/>
      <c r="KKJ52" s="1"/>
      <c r="KKK52" s="1"/>
      <c r="KKL52" s="1"/>
      <c r="KKM52" s="1"/>
      <c r="KKN52" s="1"/>
      <c r="KKO52" s="1"/>
      <c r="KKP52" s="1"/>
      <c r="KKQ52" s="1"/>
      <c r="KKR52" s="1"/>
      <c r="KKS52" s="1"/>
      <c r="KKT52" s="1"/>
      <c r="KKU52" s="1"/>
      <c r="KKV52" s="1"/>
      <c r="KKW52" s="1"/>
      <c r="KKX52" s="1"/>
      <c r="KKY52" s="1"/>
      <c r="KKZ52" s="1"/>
      <c r="KLA52" s="1"/>
      <c r="KLB52" s="1"/>
      <c r="KLC52" s="1"/>
      <c r="KLD52" s="1"/>
      <c r="KLE52" s="1"/>
      <c r="KLF52" s="1"/>
      <c r="KLG52" s="1"/>
      <c r="KLH52" s="1"/>
      <c r="KLI52" s="1"/>
      <c r="KLJ52" s="1"/>
      <c r="KLK52" s="1"/>
      <c r="KLL52" s="1"/>
      <c r="KLM52" s="1"/>
      <c r="KLN52" s="1"/>
      <c r="KLO52" s="1"/>
      <c r="KLP52" s="1"/>
      <c r="KLQ52" s="1"/>
      <c r="KLR52" s="1"/>
      <c r="KLS52" s="1"/>
      <c r="KLT52" s="1"/>
      <c r="KLU52" s="1"/>
      <c r="KLV52" s="1"/>
      <c r="KLW52" s="1"/>
      <c r="KLX52" s="1"/>
      <c r="KLY52" s="1"/>
      <c r="KLZ52" s="1"/>
      <c r="KMA52" s="1"/>
      <c r="KMB52" s="1"/>
      <c r="KMC52" s="1"/>
      <c r="KMD52" s="1"/>
      <c r="KME52" s="1"/>
      <c r="KMF52" s="1"/>
      <c r="KMG52" s="1"/>
      <c r="KMH52" s="1"/>
      <c r="KMI52" s="1"/>
      <c r="KMJ52" s="1"/>
      <c r="KMK52" s="1"/>
      <c r="KML52" s="1"/>
      <c r="KMM52" s="1"/>
      <c r="KMN52" s="1"/>
      <c r="KMO52" s="1"/>
      <c r="KMP52" s="1"/>
      <c r="KMQ52" s="1"/>
      <c r="KMR52" s="1"/>
      <c r="KMS52" s="1"/>
      <c r="KMT52" s="1"/>
      <c r="KMU52" s="1"/>
      <c r="KMV52" s="1"/>
      <c r="KMW52" s="1"/>
      <c r="KMX52" s="1"/>
      <c r="KMY52" s="1"/>
      <c r="KMZ52" s="1"/>
      <c r="KNA52" s="1"/>
      <c r="KNB52" s="1"/>
      <c r="KNC52" s="1"/>
      <c r="KND52" s="1"/>
      <c r="KNE52" s="1"/>
      <c r="KNF52" s="1"/>
      <c r="KNG52" s="1"/>
      <c r="KNH52" s="1"/>
      <c r="KNI52" s="1"/>
      <c r="KNJ52" s="1"/>
      <c r="KNK52" s="1"/>
      <c r="KNL52" s="1"/>
      <c r="KNM52" s="1"/>
      <c r="KNN52" s="1"/>
      <c r="KNO52" s="1"/>
      <c r="KNP52" s="1"/>
      <c r="KNQ52" s="1"/>
      <c r="KNR52" s="1"/>
      <c r="KNS52" s="1"/>
      <c r="KNT52" s="1"/>
      <c r="KNU52" s="1"/>
      <c r="KNV52" s="1"/>
      <c r="KNW52" s="1"/>
      <c r="KNX52" s="1"/>
      <c r="KNY52" s="1"/>
      <c r="KNZ52" s="1"/>
      <c r="KOA52" s="1"/>
      <c r="KOB52" s="1"/>
      <c r="KOC52" s="1"/>
      <c r="KOD52" s="1"/>
      <c r="KOE52" s="1"/>
      <c r="KOF52" s="1"/>
      <c r="KOG52" s="1"/>
      <c r="KOH52" s="1"/>
      <c r="KOI52" s="1"/>
      <c r="KOJ52" s="1"/>
      <c r="KOK52" s="1"/>
      <c r="KOL52" s="1"/>
      <c r="KOM52" s="1"/>
      <c r="KON52" s="1"/>
      <c r="KOO52" s="1"/>
      <c r="KOP52" s="1"/>
      <c r="KOQ52" s="1"/>
      <c r="KOR52" s="1"/>
      <c r="KOS52" s="1"/>
      <c r="KOT52" s="1"/>
      <c r="KOU52" s="1"/>
      <c r="KOV52" s="1"/>
      <c r="KOW52" s="1"/>
      <c r="KOX52" s="1"/>
      <c r="KOY52" s="1"/>
      <c r="KOZ52" s="1"/>
      <c r="KPA52" s="1"/>
      <c r="KPB52" s="1"/>
      <c r="KPC52" s="1"/>
      <c r="KPD52" s="1"/>
      <c r="KPE52" s="1"/>
      <c r="KPF52" s="1"/>
      <c r="KPG52" s="1"/>
      <c r="KPH52" s="1"/>
      <c r="KPI52" s="1"/>
      <c r="KPJ52" s="1"/>
      <c r="KPK52" s="1"/>
      <c r="KPL52" s="1"/>
      <c r="KPM52" s="1"/>
      <c r="KPN52" s="1"/>
      <c r="KPO52" s="1"/>
      <c r="KPP52" s="1"/>
      <c r="KPQ52" s="1"/>
      <c r="KPR52" s="1"/>
      <c r="KPS52" s="1"/>
      <c r="KPT52" s="1"/>
      <c r="KPU52" s="1"/>
      <c r="KPV52" s="1"/>
      <c r="KPW52" s="1"/>
      <c r="KPX52" s="1"/>
      <c r="KPY52" s="1"/>
      <c r="KPZ52" s="1"/>
      <c r="KQA52" s="1"/>
      <c r="KQB52" s="1"/>
      <c r="KQC52" s="1"/>
      <c r="KQD52" s="1"/>
      <c r="KQE52" s="1"/>
      <c r="KQF52" s="1"/>
      <c r="KQG52" s="1"/>
      <c r="KQH52" s="1"/>
      <c r="KQI52" s="1"/>
      <c r="KQJ52" s="1"/>
      <c r="KQK52" s="1"/>
      <c r="KQL52" s="1"/>
      <c r="KQM52" s="1"/>
      <c r="KQN52" s="1"/>
      <c r="KQO52" s="1"/>
      <c r="KQP52" s="1"/>
      <c r="KQQ52" s="1"/>
      <c r="KQR52" s="1"/>
      <c r="KQS52" s="1"/>
      <c r="KQT52" s="1"/>
      <c r="KQU52" s="1"/>
      <c r="KQV52" s="1"/>
      <c r="KQW52" s="1"/>
      <c r="KQX52" s="1"/>
      <c r="KQY52" s="1"/>
      <c r="KQZ52" s="1"/>
      <c r="KRA52" s="1"/>
      <c r="KRB52" s="1"/>
      <c r="KRC52" s="1"/>
      <c r="KRD52" s="1"/>
      <c r="KRE52" s="1"/>
      <c r="KRF52" s="1"/>
      <c r="KRG52" s="1"/>
      <c r="KRH52" s="1"/>
      <c r="KRI52" s="1"/>
      <c r="KRJ52" s="1"/>
      <c r="KRK52" s="1"/>
      <c r="KRL52" s="1"/>
      <c r="KRM52" s="1"/>
      <c r="KRN52" s="1"/>
      <c r="KRO52" s="1"/>
      <c r="KRP52" s="1"/>
      <c r="KRQ52" s="1"/>
      <c r="KRR52" s="1"/>
      <c r="KRS52" s="1"/>
      <c r="KRT52" s="1"/>
      <c r="KRU52" s="1"/>
      <c r="KRV52" s="1"/>
      <c r="KRW52" s="1"/>
      <c r="KRX52" s="1"/>
      <c r="KRY52" s="1"/>
      <c r="KRZ52" s="1"/>
      <c r="KSA52" s="1"/>
      <c r="KSB52" s="1"/>
      <c r="KSC52" s="1"/>
      <c r="KSD52" s="1"/>
      <c r="KSE52" s="1"/>
      <c r="KSF52" s="1"/>
      <c r="KSG52" s="1"/>
      <c r="KSH52" s="1"/>
      <c r="KSI52" s="1"/>
      <c r="KSJ52" s="1"/>
      <c r="KSK52" s="1"/>
      <c r="KSL52" s="1"/>
      <c r="KSM52" s="1"/>
      <c r="KSN52" s="1"/>
      <c r="KSO52" s="1"/>
      <c r="KSP52" s="1"/>
      <c r="KSQ52" s="1"/>
      <c r="KSR52" s="1"/>
      <c r="KSS52" s="1"/>
      <c r="KST52" s="1"/>
      <c r="KSU52" s="1"/>
      <c r="KSV52" s="1"/>
      <c r="KSW52" s="1"/>
      <c r="KSX52" s="1"/>
      <c r="KSY52" s="1"/>
      <c r="KSZ52" s="1"/>
      <c r="KTA52" s="1"/>
      <c r="KTB52" s="1"/>
      <c r="KTC52" s="1"/>
      <c r="KTD52" s="1"/>
      <c r="KTE52" s="1"/>
      <c r="KTF52" s="1"/>
      <c r="KTG52" s="1"/>
      <c r="KTH52" s="1"/>
      <c r="KTI52" s="1"/>
      <c r="KTJ52" s="1"/>
      <c r="KTK52" s="1"/>
      <c r="KTL52" s="1"/>
      <c r="KTM52" s="1"/>
      <c r="KTN52" s="1"/>
      <c r="KTO52" s="1"/>
      <c r="KTP52" s="1"/>
      <c r="KTQ52" s="1"/>
      <c r="KTR52" s="1"/>
      <c r="KTS52" s="1"/>
      <c r="KTT52" s="1"/>
      <c r="KTU52" s="1"/>
      <c r="KTV52" s="1"/>
      <c r="KTW52" s="1"/>
      <c r="KTX52" s="1"/>
      <c r="KTY52" s="1"/>
      <c r="KTZ52" s="1"/>
      <c r="KUA52" s="1"/>
      <c r="KUB52" s="1"/>
      <c r="KUC52" s="1"/>
      <c r="KUD52" s="1"/>
      <c r="KUE52" s="1"/>
      <c r="KUF52" s="1"/>
      <c r="KUG52" s="1"/>
      <c r="KUH52" s="1"/>
      <c r="KUI52" s="1"/>
      <c r="KUJ52" s="1"/>
      <c r="KUK52" s="1"/>
      <c r="KUL52" s="1"/>
      <c r="KUM52" s="1"/>
      <c r="KUN52" s="1"/>
      <c r="KUO52" s="1"/>
      <c r="KUP52" s="1"/>
      <c r="KUQ52" s="1"/>
      <c r="KUR52" s="1"/>
      <c r="KUS52" s="1"/>
      <c r="KUT52" s="1"/>
      <c r="KUU52" s="1"/>
      <c r="KUV52" s="1"/>
      <c r="KUW52" s="1"/>
      <c r="KUX52" s="1"/>
      <c r="KUY52" s="1"/>
      <c r="KUZ52" s="1"/>
      <c r="KVA52" s="1"/>
      <c r="KVB52" s="1"/>
      <c r="KVC52" s="1"/>
      <c r="KVD52" s="1"/>
      <c r="KVE52" s="1"/>
      <c r="KVF52" s="1"/>
      <c r="KVG52" s="1"/>
      <c r="KVH52" s="1"/>
      <c r="KVI52" s="1"/>
      <c r="KVJ52" s="1"/>
      <c r="KVK52" s="1"/>
      <c r="KVL52" s="1"/>
      <c r="KVM52" s="1"/>
      <c r="KVN52" s="1"/>
      <c r="KVO52" s="1"/>
      <c r="KVP52" s="1"/>
      <c r="KVQ52" s="1"/>
      <c r="KVR52" s="1"/>
      <c r="KVS52" s="1"/>
      <c r="KVT52" s="1"/>
      <c r="KVU52" s="1"/>
      <c r="KVV52" s="1"/>
      <c r="KVW52" s="1"/>
      <c r="KVX52" s="1"/>
      <c r="KVY52" s="1"/>
      <c r="KVZ52" s="1"/>
      <c r="KWA52" s="1"/>
      <c r="KWB52" s="1"/>
      <c r="KWC52" s="1"/>
      <c r="KWD52" s="1"/>
      <c r="KWE52" s="1"/>
      <c r="KWF52" s="1"/>
      <c r="KWG52" s="1"/>
      <c r="KWH52" s="1"/>
      <c r="KWI52" s="1"/>
      <c r="KWJ52" s="1"/>
      <c r="KWK52" s="1"/>
      <c r="KWL52" s="1"/>
      <c r="KWM52" s="1"/>
      <c r="KWN52" s="1"/>
      <c r="KWO52" s="1"/>
      <c r="KWP52" s="1"/>
      <c r="KWQ52" s="1"/>
      <c r="KWR52" s="1"/>
      <c r="KWS52" s="1"/>
      <c r="KWT52" s="1"/>
      <c r="KWU52" s="1"/>
      <c r="KWV52" s="1"/>
      <c r="KWW52" s="1"/>
      <c r="KWX52" s="1"/>
      <c r="KWY52" s="1"/>
      <c r="KWZ52" s="1"/>
      <c r="KXA52" s="1"/>
      <c r="KXB52" s="1"/>
      <c r="KXC52" s="1"/>
      <c r="KXD52" s="1"/>
      <c r="KXE52" s="1"/>
      <c r="KXF52" s="1"/>
      <c r="KXG52" s="1"/>
      <c r="KXH52" s="1"/>
      <c r="KXI52" s="1"/>
      <c r="KXJ52" s="1"/>
      <c r="KXK52" s="1"/>
      <c r="KXL52" s="1"/>
      <c r="KXM52" s="1"/>
      <c r="KXN52" s="1"/>
      <c r="KXO52" s="1"/>
      <c r="KXP52" s="1"/>
      <c r="KXQ52" s="1"/>
      <c r="KXR52" s="1"/>
      <c r="KXS52" s="1"/>
      <c r="KXT52" s="1"/>
      <c r="KXU52" s="1"/>
      <c r="KXV52" s="1"/>
      <c r="KXW52" s="1"/>
      <c r="KXX52" s="1"/>
      <c r="KXY52" s="1"/>
      <c r="KXZ52" s="1"/>
      <c r="KYA52" s="1"/>
      <c r="KYB52" s="1"/>
      <c r="KYC52" s="1"/>
      <c r="KYD52" s="1"/>
      <c r="KYE52" s="1"/>
      <c r="KYF52" s="1"/>
      <c r="KYG52" s="1"/>
      <c r="KYH52" s="1"/>
      <c r="KYI52" s="1"/>
      <c r="KYJ52" s="1"/>
      <c r="KYK52" s="1"/>
      <c r="KYL52" s="1"/>
      <c r="KYM52" s="1"/>
      <c r="KYN52" s="1"/>
      <c r="KYO52" s="1"/>
      <c r="KYP52" s="1"/>
      <c r="KYQ52" s="1"/>
      <c r="KYR52" s="1"/>
      <c r="KYS52" s="1"/>
      <c r="KYT52" s="1"/>
      <c r="KYU52" s="1"/>
      <c r="KYV52" s="1"/>
      <c r="KYW52" s="1"/>
      <c r="KYX52" s="1"/>
      <c r="KYY52" s="1"/>
      <c r="KYZ52" s="1"/>
      <c r="KZA52" s="1"/>
      <c r="KZB52" s="1"/>
      <c r="KZC52" s="1"/>
      <c r="KZD52" s="1"/>
      <c r="KZE52" s="1"/>
      <c r="KZF52" s="1"/>
      <c r="KZG52" s="1"/>
      <c r="KZH52" s="1"/>
      <c r="KZI52" s="1"/>
      <c r="KZJ52" s="1"/>
      <c r="KZK52" s="1"/>
      <c r="KZL52" s="1"/>
      <c r="KZM52" s="1"/>
      <c r="KZN52" s="1"/>
      <c r="KZO52" s="1"/>
      <c r="KZP52" s="1"/>
      <c r="KZQ52" s="1"/>
      <c r="KZR52" s="1"/>
      <c r="KZS52" s="1"/>
      <c r="KZT52" s="1"/>
      <c r="KZU52" s="1"/>
      <c r="KZV52" s="1"/>
      <c r="KZW52" s="1"/>
      <c r="KZX52" s="1"/>
      <c r="KZY52" s="1"/>
      <c r="KZZ52" s="1"/>
      <c r="LAA52" s="1"/>
      <c r="LAB52" s="1"/>
      <c r="LAC52" s="1"/>
      <c r="LAD52" s="1"/>
      <c r="LAE52" s="1"/>
      <c r="LAF52" s="1"/>
      <c r="LAG52" s="1"/>
      <c r="LAH52" s="1"/>
      <c r="LAI52" s="1"/>
      <c r="LAJ52" s="1"/>
      <c r="LAK52" s="1"/>
      <c r="LAL52" s="1"/>
      <c r="LAM52" s="1"/>
      <c r="LAN52" s="1"/>
      <c r="LAO52" s="1"/>
      <c r="LAP52" s="1"/>
      <c r="LAQ52" s="1"/>
      <c r="LAR52" s="1"/>
      <c r="LAS52" s="1"/>
      <c r="LAT52" s="1"/>
      <c r="LAU52" s="1"/>
      <c r="LAV52" s="1"/>
      <c r="LAW52" s="1"/>
      <c r="LAX52" s="1"/>
      <c r="LAY52" s="1"/>
      <c r="LAZ52" s="1"/>
      <c r="LBA52" s="1"/>
      <c r="LBB52" s="1"/>
      <c r="LBC52" s="1"/>
      <c r="LBD52" s="1"/>
      <c r="LBE52" s="1"/>
      <c r="LBF52" s="1"/>
      <c r="LBG52" s="1"/>
      <c r="LBH52" s="1"/>
      <c r="LBI52" s="1"/>
      <c r="LBJ52" s="1"/>
      <c r="LBK52" s="1"/>
      <c r="LBL52" s="1"/>
      <c r="LBM52" s="1"/>
      <c r="LBN52" s="1"/>
      <c r="LBO52" s="1"/>
      <c r="LBP52" s="1"/>
      <c r="LBQ52" s="1"/>
      <c r="LBR52" s="1"/>
      <c r="LBS52" s="1"/>
      <c r="LBT52" s="1"/>
      <c r="LBU52" s="1"/>
      <c r="LBV52" s="1"/>
      <c r="LBW52" s="1"/>
      <c r="LBX52" s="1"/>
      <c r="LBY52" s="1"/>
      <c r="LBZ52" s="1"/>
      <c r="LCA52" s="1"/>
      <c r="LCB52" s="1"/>
      <c r="LCC52" s="1"/>
      <c r="LCD52" s="1"/>
      <c r="LCE52" s="1"/>
      <c r="LCF52" s="1"/>
      <c r="LCG52" s="1"/>
      <c r="LCH52" s="1"/>
      <c r="LCI52" s="1"/>
      <c r="LCJ52" s="1"/>
      <c r="LCK52" s="1"/>
      <c r="LCL52" s="1"/>
      <c r="LCM52" s="1"/>
      <c r="LCN52" s="1"/>
      <c r="LCO52" s="1"/>
      <c r="LCP52" s="1"/>
      <c r="LCQ52" s="1"/>
      <c r="LCR52" s="1"/>
      <c r="LCS52" s="1"/>
      <c r="LCT52" s="1"/>
      <c r="LCU52" s="1"/>
      <c r="LCV52" s="1"/>
      <c r="LCW52" s="1"/>
      <c r="LCX52" s="1"/>
      <c r="LCY52" s="1"/>
      <c r="LCZ52" s="1"/>
      <c r="LDA52" s="1"/>
      <c r="LDB52" s="1"/>
      <c r="LDC52" s="1"/>
      <c r="LDD52" s="1"/>
      <c r="LDE52" s="1"/>
      <c r="LDF52" s="1"/>
      <c r="LDG52" s="1"/>
      <c r="LDH52" s="1"/>
      <c r="LDI52" s="1"/>
      <c r="LDJ52" s="1"/>
      <c r="LDK52" s="1"/>
      <c r="LDL52" s="1"/>
      <c r="LDM52" s="1"/>
      <c r="LDN52" s="1"/>
      <c r="LDO52" s="1"/>
      <c r="LDP52" s="1"/>
      <c r="LDQ52" s="1"/>
      <c r="LDR52" s="1"/>
      <c r="LDS52" s="1"/>
      <c r="LDT52" s="1"/>
      <c r="LDU52" s="1"/>
      <c r="LDV52" s="1"/>
      <c r="LDW52" s="1"/>
      <c r="LDX52" s="1"/>
      <c r="LDY52" s="1"/>
      <c r="LDZ52" s="1"/>
      <c r="LEA52" s="1"/>
      <c r="LEB52" s="1"/>
      <c r="LEC52" s="1"/>
      <c r="LED52" s="1"/>
      <c r="LEE52" s="1"/>
      <c r="LEF52" s="1"/>
      <c r="LEG52" s="1"/>
      <c r="LEH52" s="1"/>
      <c r="LEI52" s="1"/>
      <c r="LEJ52" s="1"/>
      <c r="LEK52" s="1"/>
      <c r="LEL52" s="1"/>
      <c r="LEM52" s="1"/>
      <c r="LEN52" s="1"/>
      <c r="LEO52" s="1"/>
      <c r="LEP52" s="1"/>
      <c r="LEQ52" s="1"/>
      <c r="LER52" s="1"/>
      <c r="LES52" s="1"/>
      <c r="LET52" s="1"/>
      <c r="LEU52" s="1"/>
      <c r="LEV52" s="1"/>
      <c r="LEW52" s="1"/>
      <c r="LEX52" s="1"/>
      <c r="LEY52" s="1"/>
      <c r="LEZ52" s="1"/>
      <c r="LFA52" s="1"/>
      <c r="LFB52" s="1"/>
      <c r="LFC52" s="1"/>
      <c r="LFD52" s="1"/>
      <c r="LFE52" s="1"/>
      <c r="LFF52" s="1"/>
      <c r="LFG52" s="1"/>
      <c r="LFH52" s="1"/>
      <c r="LFI52" s="1"/>
      <c r="LFJ52" s="1"/>
      <c r="LFK52" s="1"/>
      <c r="LFL52" s="1"/>
      <c r="LFM52" s="1"/>
      <c r="LFN52" s="1"/>
      <c r="LFO52" s="1"/>
      <c r="LFP52" s="1"/>
      <c r="LFQ52" s="1"/>
      <c r="LFR52" s="1"/>
      <c r="LFS52" s="1"/>
      <c r="LFT52" s="1"/>
      <c r="LFU52" s="1"/>
      <c r="LFV52" s="1"/>
      <c r="LFW52" s="1"/>
      <c r="LFX52" s="1"/>
      <c r="LFY52" s="1"/>
      <c r="LFZ52" s="1"/>
      <c r="LGA52" s="1"/>
      <c r="LGB52" s="1"/>
      <c r="LGC52" s="1"/>
      <c r="LGD52" s="1"/>
      <c r="LGE52" s="1"/>
      <c r="LGF52" s="1"/>
      <c r="LGG52" s="1"/>
      <c r="LGH52" s="1"/>
      <c r="LGI52" s="1"/>
      <c r="LGJ52" s="1"/>
      <c r="LGK52" s="1"/>
      <c r="LGL52" s="1"/>
      <c r="LGM52" s="1"/>
      <c r="LGN52" s="1"/>
      <c r="LGO52" s="1"/>
      <c r="LGP52" s="1"/>
      <c r="LGQ52" s="1"/>
      <c r="LGR52" s="1"/>
      <c r="LGS52" s="1"/>
      <c r="LGT52" s="1"/>
      <c r="LGU52" s="1"/>
      <c r="LGV52" s="1"/>
      <c r="LGW52" s="1"/>
      <c r="LGX52" s="1"/>
      <c r="LGY52" s="1"/>
      <c r="LGZ52" s="1"/>
      <c r="LHA52" s="1"/>
      <c r="LHB52" s="1"/>
      <c r="LHC52" s="1"/>
      <c r="LHD52" s="1"/>
      <c r="LHE52" s="1"/>
      <c r="LHF52" s="1"/>
      <c r="LHG52" s="1"/>
      <c r="LHH52" s="1"/>
      <c r="LHI52" s="1"/>
      <c r="LHJ52" s="1"/>
      <c r="LHK52" s="1"/>
      <c r="LHL52" s="1"/>
      <c r="LHM52" s="1"/>
      <c r="LHN52" s="1"/>
      <c r="LHO52" s="1"/>
      <c r="LHP52" s="1"/>
      <c r="LHQ52" s="1"/>
      <c r="LHR52" s="1"/>
      <c r="LHS52" s="1"/>
      <c r="LHT52" s="1"/>
      <c r="LHU52" s="1"/>
      <c r="LHV52" s="1"/>
      <c r="LHW52" s="1"/>
      <c r="LHX52" s="1"/>
      <c r="LHY52" s="1"/>
      <c r="LHZ52" s="1"/>
      <c r="LIA52" s="1"/>
      <c r="LIB52" s="1"/>
      <c r="LIC52" s="1"/>
      <c r="LID52" s="1"/>
      <c r="LIE52" s="1"/>
      <c r="LIF52" s="1"/>
      <c r="LIG52" s="1"/>
      <c r="LIH52" s="1"/>
      <c r="LII52" s="1"/>
      <c r="LIJ52" s="1"/>
      <c r="LIK52" s="1"/>
      <c r="LIL52" s="1"/>
      <c r="LIM52" s="1"/>
      <c r="LIN52" s="1"/>
      <c r="LIO52" s="1"/>
      <c r="LIP52" s="1"/>
      <c r="LIQ52" s="1"/>
      <c r="LIR52" s="1"/>
      <c r="LIS52" s="1"/>
      <c r="LIT52" s="1"/>
      <c r="LIU52" s="1"/>
      <c r="LIV52" s="1"/>
      <c r="LIW52" s="1"/>
      <c r="LIX52" s="1"/>
      <c r="LIY52" s="1"/>
      <c r="LIZ52" s="1"/>
      <c r="LJA52" s="1"/>
      <c r="LJB52" s="1"/>
      <c r="LJC52" s="1"/>
      <c r="LJD52" s="1"/>
      <c r="LJE52" s="1"/>
      <c r="LJF52" s="1"/>
      <c r="LJG52" s="1"/>
      <c r="LJH52" s="1"/>
      <c r="LJI52" s="1"/>
      <c r="LJJ52" s="1"/>
      <c r="LJK52" s="1"/>
      <c r="LJL52" s="1"/>
      <c r="LJM52" s="1"/>
      <c r="LJN52" s="1"/>
      <c r="LJO52" s="1"/>
      <c r="LJP52" s="1"/>
      <c r="LJQ52" s="1"/>
      <c r="LJR52" s="1"/>
      <c r="LJS52" s="1"/>
      <c r="LJT52" s="1"/>
      <c r="LJU52" s="1"/>
      <c r="LJV52" s="1"/>
      <c r="LJW52" s="1"/>
      <c r="LJX52" s="1"/>
      <c r="LJY52" s="1"/>
      <c r="LJZ52" s="1"/>
      <c r="LKA52" s="1"/>
      <c r="LKB52" s="1"/>
      <c r="LKC52" s="1"/>
      <c r="LKD52" s="1"/>
      <c r="LKE52" s="1"/>
      <c r="LKF52" s="1"/>
      <c r="LKG52" s="1"/>
      <c r="LKH52" s="1"/>
      <c r="LKI52" s="1"/>
      <c r="LKJ52" s="1"/>
      <c r="LKK52" s="1"/>
      <c r="LKL52" s="1"/>
      <c r="LKM52" s="1"/>
      <c r="LKN52" s="1"/>
      <c r="LKO52" s="1"/>
      <c r="LKP52" s="1"/>
      <c r="LKQ52" s="1"/>
      <c r="LKR52" s="1"/>
      <c r="LKS52" s="1"/>
      <c r="LKT52" s="1"/>
      <c r="LKU52" s="1"/>
      <c r="LKV52" s="1"/>
      <c r="LKW52" s="1"/>
      <c r="LKX52" s="1"/>
      <c r="LKY52" s="1"/>
      <c r="LKZ52" s="1"/>
      <c r="LLA52" s="1"/>
      <c r="LLB52" s="1"/>
      <c r="LLC52" s="1"/>
      <c r="LLD52" s="1"/>
      <c r="LLE52" s="1"/>
      <c r="LLF52" s="1"/>
      <c r="LLG52" s="1"/>
      <c r="LLH52" s="1"/>
      <c r="LLI52" s="1"/>
      <c r="LLJ52" s="1"/>
      <c r="LLK52" s="1"/>
      <c r="LLL52" s="1"/>
      <c r="LLM52" s="1"/>
      <c r="LLN52" s="1"/>
      <c r="LLO52" s="1"/>
      <c r="LLP52" s="1"/>
      <c r="LLQ52" s="1"/>
      <c r="LLR52" s="1"/>
      <c r="LLS52" s="1"/>
      <c r="LLT52" s="1"/>
      <c r="LLU52" s="1"/>
      <c r="LLV52" s="1"/>
      <c r="LLW52" s="1"/>
      <c r="LLX52" s="1"/>
      <c r="LLY52" s="1"/>
      <c r="LLZ52" s="1"/>
      <c r="LMA52" s="1"/>
      <c r="LMB52" s="1"/>
      <c r="LMC52" s="1"/>
      <c r="LMD52" s="1"/>
      <c r="LME52" s="1"/>
      <c r="LMF52" s="1"/>
      <c r="LMG52" s="1"/>
      <c r="LMH52" s="1"/>
      <c r="LMI52" s="1"/>
      <c r="LMJ52" s="1"/>
      <c r="LMK52" s="1"/>
      <c r="LML52" s="1"/>
      <c r="LMM52" s="1"/>
      <c r="LMN52" s="1"/>
      <c r="LMO52" s="1"/>
      <c r="LMP52" s="1"/>
      <c r="LMQ52" s="1"/>
      <c r="LMR52" s="1"/>
      <c r="LMS52" s="1"/>
      <c r="LMT52" s="1"/>
      <c r="LMU52" s="1"/>
      <c r="LMV52" s="1"/>
      <c r="LMW52" s="1"/>
      <c r="LMX52" s="1"/>
      <c r="LMY52" s="1"/>
      <c r="LMZ52" s="1"/>
      <c r="LNA52" s="1"/>
      <c r="LNB52" s="1"/>
      <c r="LNC52" s="1"/>
      <c r="LND52" s="1"/>
      <c r="LNE52" s="1"/>
      <c r="LNF52" s="1"/>
      <c r="LNG52" s="1"/>
      <c r="LNH52" s="1"/>
      <c r="LNI52" s="1"/>
      <c r="LNJ52" s="1"/>
      <c r="LNK52" s="1"/>
      <c r="LNL52" s="1"/>
      <c r="LNM52" s="1"/>
      <c r="LNN52" s="1"/>
      <c r="LNO52" s="1"/>
      <c r="LNP52" s="1"/>
      <c r="LNQ52" s="1"/>
      <c r="LNR52" s="1"/>
      <c r="LNS52" s="1"/>
      <c r="LNT52" s="1"/>
      <c r="LNU52" s="1"/>
      <c r="LNV52" s="1"/>
      <c r="LNW52" s="1"/>
      <c r="LNX52" s="1"/>
      <c r="LNY52" s="1"/>
      <c r="LNZ52" s="1"/>
      <c r="LOA52" s="1"/>
      <c r="LOB52" s="1"/>
      <c r="LOC52" s="1"/>
      <c r="LOD52" s="1"/>
      <c r="LOE52" s="1"/>
      <c r="LOF52" s="1"/>
      <c r="LOG52" s="1"/>
      <c r="LOH52" s="1"/>
      <c r="LOI52" s="1"/>
      <c r="LOJ52" s="1"/>
      <c r="LOK52" s="1"/>
      <c r="LOL52" s="1"/>
      <c r="LOM52" s="1"/>
      <c r="LON52" s="1"/>
      <c r="LOO52" s="1"/>
      <c r="LOP52" s="1"/>
      <c r="LOQ52" s="1"/>
      <c r="LOR52" s="1"/>
      <c r="LOS52" s="1"/>
      <c r="LOT52" s="1"/>
      <c r="LOU52" s="1"/>
      <c r="LOV52" s="1"/>
      <c r="LOW52" s="1"/>
      <c r="LOX52" s="1"/>
      <c r="LOY52" s="1"/>
      <c r="LOZ52" s="1"/>
      <c r="LPA52" s="1"/>
      <c r="LPB52" s="1"/>
      <c r="LPC52" s="1"/>
      <c r="LPD52" s="1"/>
      <c r="LPE52" s="1"/>
      <c r="LPF52" s="1"/>
      <c r="LPG52" s="1"/>
      <c r="LPH52" s="1"/>
      <c r="LPI52" s="1"/>
      <c r="LPJ52" s="1"/>
      <c r="LPK52" s="1"/>
      <c r="LPL52" s="1"/>
      <c r="LPM52" s="1"/>
      <c r="LPN52" s="1"/>
      <c r="LPO52" s="1"/>
      <c r="LPP52" s="1"/>
      <c r="LPQ52" s="1"/>
      <c r="LPR52" s="1"/>
      <c r="LPS52" s="1"/>
      <c r="LPT52" s="1"/>
      <c r="LPU52" s="1"/>
      <c r="LPV52" s="1"/>
      <c r="LPW52" s="1"/>
      <c r="LPX52" s="1"/>
      <c r="LPY52" s="1"/>
      <c r="LPZ52" s="1"/>
      <c r="LQA52" s="1"/>
      <c r="LQB52" s="1"/>
      <c r="LQC52" s="1"/>
      <c r="LQD52" s="1"/>
      <c r="LQE52" s="1"/>
      <c r="LQF52" s="1"/>
      <c r="LQG52" s="1"/>
      <c r="LQH52" s="1"/>
      <c r="LQI52" s="1"/>
      <c r="LQJ52" s="1"/>
      <c r="LQK52" s="1"/>
      <c r="LQL52" s="1"/>
      <c r="LQM52" s="1"/>
      <c r="LQN52" s="1"/>
      <c r="LQO52" s="1"/>
      <c r="LQP52" s="1"/>
      <c r="LQQ52" s="1"/>
      <c r="LQR52" s="1"/>
      <c r="LQS52" s="1"/>
      <c r="LQT52" s="1"/>
      <c r="LQU52" s="1"/>
      <c r="LQV52" s="1"/>
      <c r="LQW52" s="1"/>
      <c r="LQX52" s="1"/>
      <c r="LQY52" s="1"/>
      <c r="LQZ52" s="1"/>
      <c r="LRA52" s="1"/>
      <c r="LRB52" s="1"/>
      <c r="LRC52" s="1"/>
      <c r="LRD52" s="1"/>
      <c r="LRE52" s="1"/>
      <c r="LRF52" s="1"/>
      <c r="LRG52" s="1"/>
      <c r="LRH52" s="1"/>
      <c r="LRI52" s="1"/>
      <c r="LRJ52" s="1"/>
      <c r="LRK52" s="1"/>
      <c r="LRL52" s="1"/>
      <c r="LRM52" s="1"/>
      <c r="LRN52" s="1"/>
      <c r="LRO52" s="1"/>
      <c r="LRP52" s="1"/>
      <c r="LRQ52" s="1"/>
      <c r="LRR52" s="1"/>
      <c r="LRS52" s="1"/>
      <c r="LRT52" s="1"/>
      <c r="LRU52" s="1"/>
      <c r="LRV52" s="1"/>
      <c r="LRW52" s="1"/>
      <c r="LRX52" s="1"/>
      <c r="LRY52" s="1"/>
      <c r="LRZ52" s="1"/>
      <c r="LSA52" s="1"/>
      <c r="LSB52" s="1"/>
      <c r="LSC52" s="1"/>
      <c r="LSD52" s="1"/>
      <c r="LSE52" s="1"/>
      <c r="LSF52" s="1"/>
      <c r="LSG52" s="1"/>
      <c r="LSH52" s="1"/>
      <c r="LSI52" s="1"/>
      <c r="LSJ52" s="1"/>
      <c r="LSK52" s="1"/>
      <c r="LSL52" s="1"/>
      <c r="LSM52" s="1"/>
      <c r="LSN52" s="1"/>
      <c r="LSO52" s="1"/>
      <c r="LSP52" s="1"/>
      <c r="LSQ52" s="1"/>
      <c r="LSR52" s="1"/>
      <c r="LSS52" s="1"/>
      <c r="LST52" s="1"/>
      <c r="LSU52" s="1"/>
      <c r="LSV52" s="1"/>
      <c r="LSW52" s="1"/>
      <c r="LSX52" s="1"/>
      <c r="LSY52" s="1"/>
      <c r="LSZ52" s="1"/>
      <c r="LTA52" s="1"/>
      <c r="LTB52" s="1"/>
      <c r="LTC52" s="1"/>
      <c r="LTD52" s="1"/>
      <c r="LTE52" s="1"/>
      <c r="LTF52" s="1"/>
      <c r="LTG52" s="1"/>
      <c r="LTH52" s="1"/>
      <c r="LTI52" s="1"/>
      <c r="LTJ52" s="1"/>
      <c r="LTK52" s="1"/>
      <c r="LTL52" s="1"/>
      <c r="LTM52" s="1"/>
      <c r="LTN52" s="1"/>
      <c r="LTO52" s="1"/>
      <c r="LTP52" s="1"/>
      <c r="LTQ52" s="1"/>
      <c r="LTR52" s="1"/>
      <c r="LTS52" s="1"/>
      <c r="LTT52" s="1"/>
      <c r="LTU52" s="1"/>
      <c r="LTV52" s="1"/>
      <c r="LTW52" s="1"/>
      <c r="LTX52" s="1"/>
      <c r="LTY52" s="1"/>
      <c r="LTZ52" s="1"/>
      <c r="LUA52" s="1"/>
      <c r="LUB52" s="1"/>
      <c r="LUC52" s="1"/>
      <c r="LUD52" s="1"/>
      <c r="LUE52" s="1"/>
      <c r="LUF52" s="1"/>
      <c r="LUG52" s="1"/>
      <c r="LUH52" s="1"/>
      <c r="LUI52" s="1"/>
      <c r="LUJ52" s="1"/>
      <c r="LUK52" s="1"/>
      <c r="LUL52" s="1"/>
      <c r="LUM52" s="1"/>
      <c r="LUN52" s="1"/>
      <c r="LUO52" s="1"/>
      <c r="LUP52" s="1"/>
      <c r="LUQ52" s="1"/>
      <c r="LUR52" s="1"/>
      <c r="LUS52" s="1"/>
      <c r="LUT52" s="1"/>
      <c r="LUU52" s="1"/>
      <c r="LUV52" s="1"/>
      <c r="LUW52" s="1"/>
      <c r="LUX52" s="1"/>
      <c r="LUY52" s="1"/>
      <c r="LUZ52" s="1"/>
      <c r="LVA52" s="1"/>
      <c r="LVB52" s="1"/>
      <c r="LVC52" s="1"/>
      <c r="LVD52" s="1"/>
      <c r="LVE52" s="1"/>
      <c r="LVF52" s="1"/>
      <c r="LVG52" s="1"/>
      <c r="LVH52" s="1"/>
      <c r="LVI52" s="1"/>
      <c r="LVJ52" s="1"/>
      <c r="LVK52" s="1"/>
      <c r="LVL52" s="1"/>
      <c r="LVM52" s="1"/>
      <c r="LVN52" s="1"/>
      <c r="LVO52" s="1"/>
      <c r="LVP52" s="1"/>
      <c r="LVQ52" s="1"/>
      <c r="LVR52" s="1"/>
      <c r="LVS52" s="1"/>
      <c r="LVT52" s="1"/>
      <c r="LVU52" s="1"/>
      <c r="LVV52" s="1"/>
      <c r="LVW52" s="1"/>
      <c r="LVX52" s="1"/>
      <c r="LVY52" s="1"/>
      <c r="LVZ52" s="1"/>
      <c r="LWA52" s="1"/>
      <c r="LWB52" s="1"/>
      <c r="LWC52" s="1"/>
      <c r="LWD52" s="1"/>
      <c r="LWE52" s="1"/>
      <c r="LWF52" s="1"/>
      <c r="LWG52" s="1"/>
      <c r="LWH52" s="1"/>
      <c r="LWI52" s="1"/>
      <c r="LWJ52" s="1"/>
      <c r="LWK52" s="1"/>
      <c r="LWL52" s="1"/>
      <c r="LWM52" s="1"/>
      <c r="LWN52" s="1"/>
      <c r="LWO52" s="1"/>
      <c r="LWP52" s="1"/>
      <c r="LWQ52" s="1"/>
      <c r="LWR52" s="1"/>
      <c r="LWS52" s="1"/>
      <c r="LWT52" s="1"/>
      <c r="LWU52" s="1"/>
      <c r="LWV52" s="1"/>
      <c r="LWW52" s="1"/>
      <c r="LWX52" s="1"/>
      <c r="LWY52" s="1"/>
      <c r="LWZ52" s="1"/>
      <c r="LXA52" s="1"/>
      <c r="LXB52" s="1"/>
      <c r="LXC52" s="1"/>
      <c r="LXD52" s="1"/>
      <c r="LXE52" s="1"/>
      <c r="LXF52" s="1"/>
      <c r="LXG52" s="1"/>
      <c r="LXH52" s="1"/>
      <c r="LXI52" s="1"/>
      <c r="LXJ52" s="1"/>
      <c r="LXK52" s="1"/>
      <c r="LXL52" s="1"/>
      <c r="LXM52" s="1"/>
      <c r="LXN52" s="1"/>
      <c r="LXO52" s="1"/>
      <c r="LXP52" s="1"/>
      <c r="LXQ52" s="1"/>
      <c r="LXR52" s="1"/>
      <c r="LXS52" s="1"/>
      <c r="LXT52" s="1"/>
      <c r="LXU52" s="1"/>
      <c r="LXV52" s="1"/>
      <c r="LXW52" s="1"/>
      <c r="LXX52" s="1"/>
      <c r="LXY52" s="1"/>
      <c r="LXZ52" s="1"/>
      <c r="LYA52" s="1"/>
      <c r="LYB52" s="1"/>
      <c r="LYC52" s="1"/>
      <c r="LYD52" s="1"/>
      <c r="LYE52" s="1"/>
      <c r="LYF52" s="1"/>
      <c r="LYG52" s="1"/>
      <c r="LYH52" s="1"/>
      <c r="LYI52" s="1"/>
      <c r="LYJ52" s="1"/>
      <c r="LYK52" s="1"/>
      <c r="LYL52" s="1"/>
      <c r="LYM52" s="1"/>
      <c r="LYN52" s="1"/>
      <c r="LYO52" s="1"/>
      <c r="LYP52" s="1"/>
      <c r="LYQ52" s="1"/>
      <c r="LYR52" s="1"/>
      <c r="LYS52" s="1"/>
      <c r="LYT52" s="1"/>
      <c r="LYU52" s="1"/>
      <c r="LYV52" s="1"/>
      <c r="LYW52" s="1"/>
      <c r="LYX52" s="1"/>
      <c r="LYY52" s="1"/>
      <c r="LYZ52" s="1"/>
      <c r="LZA52" s="1"/>
      <c r="LZB52" s="1"/>
      <c r="LZC52" s="1"/>
      <c r="LZD52" s="1"/>
      <c r="LZE52" s="1"/>
      <c r="LZF52" s="1"/>
      <c r="LZG52" s="1"/>
      <c r="LZH52" s="1"/>
      <c r="LZI52" s="1"/>
      <c r="LZJ52" s="1"/>
      <c r="LZK52" s="1"/>
      <c r="LZL52" s="1"/>
      <c r="LZM52" s="1"/>
      <c r="LZN52" s="1"/>
      <c r="LZO52" s="1"/>
      <c r="LZP52" s="1"/>
      <c r="LZQ52" s="1"/>
      <c r="LZR52" s="1"/>
      <c r="LZS52" s="1"/>
      <c r="LZT52" s="1"/>
      <c r="LZU52" s="1"/>
      <c r="LZV52" s="1"/>
      <c r="LZW52" s="1"/>
      <c r="LZX52" s="1"/>
      <c r="LZY52" s="1"/>
      <c r="LZZ52" s="1"/>
      <c r="MAA52" s="1"/>
      <c r="MAB52" s="1"/>
      <c r="MAC52" s="1"/>
      <c r="MAD52" s="1"/>
      <c r="MAE52" s="1"/>
      <c r="MAF52" s="1"/>
      <c r="MAG52" s="1"/>
      <c r="MAH52" s="1"/>
      <c r="MAI52" s="1"/>
      <c r="MAJ52" s="1"/>
      <c r="MAK52" s="1"/>
      <c r="MAL52" s="1"/>
      <c r="MAM52" s="1"/>
      <c r="MAN52" s="1"/>
      <c r="MAO52" s="1"/>
      <c r="MAP52" s="1"/>
      <c r="MAQ52" s="1"/>
      <c r="MAR52" s="1"/>
      <c r="MAS52" s="1"/>
      <c r="MAT52" s="1"/>
      <c r="MAU52" s="1"/>
      <c r="MAV52" s="1"/>
      <c r="MAW52" s="1"/>
      <c r="MAX52" s="1"/>
      <c r="MAY52" s="1"/>
      <c r="MAZ52" s="1"/>
      <c r="MBA52" s="1"/>
      <c r="MBB52" s="1"/>
      <c r="MBC52" s="1"/>
      <c r="MBD52" s="1"/>
      <c r="MBE52" s="1"/>
      <c r="MBF52" s="1"/>
      <c r="MBG52" s="1"/>
      <c r="MBH52" s="1"/>
      <c r="MBI52" s="1"/>
      <c r="MBJ52" s="1"/>
      <c r="MBK52" s="1"/>
      <c r="MBL52" s="1"/>
      <c r="MBM52" s="1"/>
      <c r="MBN52" s="1"/>
      <c r="MBO52" s="1"/>
      <c r="MBP52" s="1"/>
      <c r="MBQ52" s="1"/>
      <c r="MBR52" s="1"/>
      <c r="MBS52" s="1"/>
      <c r="MBT52" s="1"/>
      <c r="MBU52" s="1"/>
      <c r="MBV52" s="1"/>
      <c r="MBW52" s="1"/>
      <c r="MBX52" s="1"/>
      <c r="MBY52" s="1"/>
      <c r="MBZ52" s="1"/>
      <c r="MCA52" s="1"/>
      <c r="MCB52" s="1"/>
      <c r="MCC52" s="1"/>
      <c r="MCD52" s="1"/>
      <c r="MCE52" s="1"/>
      <c r="MCF52" s="1"/>
      <c r="MCG52" s="1"/>
      <c r="MCH52" s="1"/>
      <c r="MCI52" s="1"/>
      <c r="MCJ52" s="1"/>
      <c r="MCK52" s="1"/>
      <c r="MCL52" s="1"/>
      <c r="MCM52" s="1"/>
      <c r="MCN52" s="1"/>
      <c r="MCO52" s="1"/>
      <c r="MCP52" s="1"/>
      <c r="MCQ52" s="1"/>
      <c r="MCR52" s="1"/>
      <c r="MCS52" s="1"/>
      <c r="MCT52" s="1"/>
      <c r="MCU52" s="1"/>
      <c r="MCV52" s="1"/>
      <c r="MCW52" s="1"/>
      <c r="MCX52" s="1"/>
      <c r="MCY52" s="1"/>
      <c r="MCZ52" s="1"/>
      <c r="MDA52" s="1"/>
      <c r="MDB52" s="1"/>
      <c r="MDC52" s="1"/>
      <c r="MDD52" s="1"/>
      <c r="MDE52" s="1"/>
      <c r="MDF52" s="1"/>
      <c r="MDG52" s="1"/>
      <c r="MDH52" s="1"/>
      <c r="MDI52" s="1"/>
      <c r="MDJ52" s="1"/>
      <c r="MDK52" s="1"/>
      <c r="MDL52" s="1"/>
      <c r="MDM52" s="1"/>
      <c r="MDN52" s="1"/>
      <c r="MDO52" s="1"/>
      <c r="MDP52" s="1"/>
      <c r="MDQ52" s="1"/>
      <c r="MDR52" s="1"/>
      <c r="MDS52" s="1"/>
      <c r="MDT52" s="1"/>
      <c r="MDU52" s="1"/>
      <c r="MDV52" s="1"/>
      <c r="MDW52" s="1"/>
      <c r="MDX52" s="1"/>
      <c r="MDY52" s="1"/>
      <c r="MDZ52" s="1"/>
      <c r="MEA52" s="1"/>
      <c r="MEB52" s="1"/>
      <c r="MEC52" s="1"/>
      <c r="MED52" s="1"/>
      <c r="MEE52" s="1"/>
      <c r="MEF52" s="1"/>
      <c r="MEG52" s="1"/>
      <c r="MEH52" s="1"/>
      <c r="MEI52" s="1"/>
      <c r="MEJ52" s="1"/>
      <c r="MEK52" s="1"/>
      <c r="MEL52" s="1"/>
      <c r="MEM52" s="1"/>
      <c r="MEN52" s="1"/>
      <c r="MEO52" s="1"/>
      <c r="MEP52" s="1"/>
      <c r="MEQ52" s="1"/>
      <c r="MER52" s="1"/>
      <c r="MES52" s="1"/>
      <c r="MET52" s="1"/>
      <c r="MEU52" s="1"/>
      <c r="MEV52" s="1"/>
      <c r="MEW52" s="1"/>
      <c r="MEX52" s="1"/>
      <c r="MEY52" s="1"/>
      <c r="MEZ52" s="1"/>
      <c r="MFA52" s="1"/>
      <c r="MFB52" s="1"/>
      <c r="MFC52" s="1"/>
      <c r="MFD52" s="1"/>
      <c r="MFE52" s="1"/>
      <c r="MFF52" s="1"/>
      <c r="MFG52" s="1"/>
      <c r="MFH52" s="1"/>
      <c r="MFI52" s="1"/>
      <c r="MFJ52" s="1"/>
      <c r="MFK52" s="1"/>
      <c r="MFL52" s="1"/>
      <c r="MFM52" s="1"/>
      <c r="MFN52" s="1"/>
      <c r="MFO52" s="1"/>
      <c r="MFP52" s="1"/>
      <c r="MFQ52" s="1"/>
      <c r="MFR52" s="1"/>
      <c r="MFS52" s="1"/>
      <c r="MFT52" s="1"/>
      <c r="MFU52" s="1"/>
      <c r="MFV52" s="1"/>
      <c r="MFW52" s="1"/>
      <c r="MFX52" s="1"/>
      <c r="MFY52" s="1"/>
      <c r="MFZ52" s="1"/>
      <c r="MGA52" s="1"/>
      <c r="MGB52" s="1"/>
      <c r="MGC52" s="1"/>
      <c r="MGD52" s="1"/>
      <c r="MGE52" s="1"/>
      <c r="MGF52" s="1"/>
      <c r="MGG52" s="1"/>
      <c r="MGH52" s="1"/>
      <c r="MGI52" s="1"/>
      <c r="MGJ52" s="1"/>
      <c r="MGK52" s="1"/>
      <c r="MGL52" s="1"/>
      <c r="MGM52" s="1"/>
      <c r="MGN52" s="1"/>
      <c r="MGO52" s="1"/>
      <c r="MGP52" s="1"/>
      <c r="MGQ52" s="1"/>
      <c r="MGR52" s="1"/>
      <c r="MGS52" s="1"/>
      <c r="MGT52" s="1"/>
      <c r="MGU52" s="1"/>
      <c r="MGV52" s="1"/>
      <c r="MGW52" s="1"/>
      <c r="MGX52" s="1"/>
      <c r="MGY52" s="1"/>
      <c r="MGZ52" s="1"/>
      <c r="MHA52" s="1"/>
      <c r="MHB52" s="1"/>
      <c r="MHC52" s="1"/>
      <c r="MHD52" s="1"/>
      <c r="MHE52" s="1"/>
      <c r="MHF52" s="1"/>
      <c r="MHG52" s="1"/>
      <c r="MHH52" s="1"/>
      <c r="MHI52" s="1"/>
      <c r="MHJ52" s="1"/>
      <c r="MHK52" s="1"/>
      <c r="MHL52" s="1"/>
      <c r="MHM52" s="1"/>
      <c r="MHN52" s="1"/>
      <c r="MHO52" s="1"/>
      <c r="MHP52" s="1"/>
      <c r="MHQ52" s="1"/>
      <c r="MHR52" s="1"/>
      <c r="MHS52" s="1"/>
      <c r="MHT52" s="1"/>
      <c r="MHU52" s="1"/>
      <c r="MHV52" s="1"/>
      <c r="MHW52" s="1"/>
      <c r="MHX52" s="1"/>
      <c r="MHY52" s="1"/>
      <c r="MHZ52" s="1"/>
      <c r="MIA52" s="1"/>
      <c r="MIB52" s="1"/>
      <c r="MIC52" s="1"/>
      <c r="MID52" s="1"/>
      <c r="MIE52" s="1"/>
      <c r="MIF52" s="1"/>
      <c r="MIG52" s="1"/>
      <c r="MIH52" s="1"/>
      <c r="MII52" s="1"/>
      <c r="MIJ52" s="1"/>
      <c r="MIK52" s="1"/>
      <c r="MIL52" s="1"/>
      <c r="MIM52" s="1"/>
      <c r="MIN52" s="1"/>
      <c r="MIO52" s="1"/>
      <c r="MIP52" s="1"/>
      <c r="MIQ52" s="1"/>
      <c r="MIR52" s="1"/>
      <c r="MIS52" s="1"/>
      <c r="MIT52" s="1"/>
      <c r="MIU52" s="1"/>
      <c r="MIV52" s="1"/>
      <c r="MIW52" s="1"/>
      <c r="MIX52" s="1"/>
      <c r="MIY52" s="1"/>
      <c r="MIZ52" s="1"/>
      <c r="MJA52" s="1"/>
      <c r="MJB52" s="1"/>
      <c r="MJC52" s="1"/>
      <c r="MJD52" s="1"/>
      <c r="MJE52" s="1"/>
      <c r="MJF52" s="1"/>
      <c r="MJG52" s="1"/>
      <c r="MJH52" s="1"/>
      <c r="MJI52" s="1"/>
      <c r="MJJ52" s="1"/>
      <c r="MJK52" s="1"/>
      <c r="MJL52" s="1"/>
      <c r="MJM52" s="1"/>
      <c r="MJN52" s="1"/>
      <c r="MJO52" s="1"/>
      <c r="MJP52" s="1"/>
      <c r="MJQ52" s="1"/>
      <c r="MJR52" s="1"/>
      <c r="MJS52" s="1"/>
      <c r="MJT52" s="1"/>
      <c r="MJU52" s="1"/>
      <c r="MJV52" s="1"/>
      <c r="MJW52" s="1"/>
      <c r="MJX52" s="1"/>
      <c r="MJY52" s="1"/>
      <c r="MJZ52" s="1"/>
      <c r="MKA52" s="1"/>
      <c r="MKB52" s="1"/>
      <c r="MKC52" s="1"/>
      <c r="MKD52" s="1"/>
      <c r="MKE52" s="1"/>
      <c r="MKF52" s="1"/>
      <c r="MKG52" s="1"/>
      <c r="MKH52" s="1"/>
      <c r="MKI52" s="1"/>
      <c r="MKJ52" s="1"/>
      <c r="MKK52" s="1"/>
      <c r="MKL52" s="1"/>
      <c r="MKM52" s="1"/>
      <c r="MKN52" s="1"/>
      <c r="MKO52" s="1"/>
      <c r="MKP52" s="1"/>
      <c r="MKQ52" s="1"/>
      <c r="MKR52" s="1"/>
      <c r="MKS52" s="1"/>
      <c r="MKT52" s="1"/>
      <c r="MKU52" s="1"/>
      <c r="MKV52" s="1"/>
      <c r="MKW52" s="1"/>
      <c r="MKX52" s="1"/>
      <c r="MKY52" s="1"/>
      <c r="MKZ52" s="1"/>
      <c r="MLA52" s="1"/>
      <c r="MLB52" s="1"/>
      <c r="MLC52" s="1"/>
      <c r="MLD52" s="1"/>
      <c r="MLE52" s="1"/>
      <c r="MLF52" s="1"/>
      <c r="MLG52" s="1"/>
      <c r="MLH52" s="1"/>
      <c r="MLI52" s="1"/>
      <c r="MLJ52" s="1"/>
      <c r="MLK52" s="1"/>
      <c r="MLL52" s="1"/>
      <c r="MLM52" s="1"/>
      <c r="MLN52" s="1"/>
      <c r="MLO52" s="1"/>
      <c r="MLP52" s="1"/>
      <c r="MLQ52" s="1"/>
      <c r="MLR52" s="1"/>
      <c r="MLS52" s="1"/>
      <c r="MLT52" s="1"/>
      <c r="MLU52" s="1"/>
      <c r="MLV52" s="1"/>
      <c r="MLW52" s="1"/>
      <c r="MLX52" s="1"/>
      <c r="MLY52" s="1"/>
      <c r="MLZ52" s="1"/>
      <c r="MMA52" s="1"/>
      <c r="MMB52" s="1"/>
      <c r="MMC52" s="1"/>
      <c r="MMD52" s="1"/>
      <c r="MME52" s="1"/>
      <c r="MMF52" s="1"/>
      <c r="MMG52" s="1"/>
      <c r="MMH52" s="1"/>
      <c r="MMI52" s="1"/>
      <c r="MMJ52" s="1"/>
      <c r="MMK52" s="1"/>
      <c r="MML52" s="1"/>
      <c r="MMM52" s="1"/>
      <c r="MMN52" s="1"/>
      <c r="MMO52" s="1"/>
      <c r="MMP52" s="1"/>
      <c r="MMQ52" s="1"/>
      <c r="MMR52" s="1"/>
      <c r="MMS52" s="1"/>
      <c r="MMT52" s="1"/>
      <c r="MMU52" s="1"/>
      <c r="MMV52" s="1"/>
      <c r="MMW52" s="1"/>
      <c r="MMX52" s="1"/>
      <c r="MMY52" s="1"/>
      <c r="MMZ52" s="1"/>
      <c r="MNA52" s="1"/>
      <c r="MNB52" s="1"/>
      <c r="MNC52" s="1"/>
      <c r="MND52" s="1"/>
      <c r="MNE52" s="1"/>
      <c r="MNF52" s="1"/>
      <c r="MNG52" s="1"/>
      <c r="MNH52" s="1"/>
      <c r="MNI52" s="1"/>
      <c r="MNJ52" s="1"/>
      <c r="MNK52" s="1"/>
      <c r="MNL52" s="1"/>
      <c r="MNM52" s="1"/>
      <c r="MNN52" s="1"/>
      <c r="MNO52" s="1"/>
      <c r="MNP52" s="1"/>
      <c r="MNQ52" s="1"/>
      <c r="MNR52" s="1"/>
      <c r="MNS52" s="1"/>
      <c r="MNT52" s="1"/>
      <c r="MNU52" s="1"/>
      <c r="MNV52" s="1"/>
      <c r="MNW52" s="1"/>
      <c r="MNX52" s="1"/>
      <c r="MNY52" s="1"/>
      <c r="MNZ52" s="1"/>
      <c r="MOA52" s="1"/>
      <c r="MOB52" s="1"/>
      <c r="MOC52" s="1"/>
      <c r="MOD52" s="1"/>
      <c r="MOE52" s="1"/>
      <c r="MOF52" s="1"/>
      <c r="MOG52" s="1"/>
      <c r="MOH52" s="1"/>
      <c r="MOI52" s="1"/>
      <c r="MOJ52" s="1"/>
      <c r="MOK52" s="1"/>
      <c r="MOL52" s="1"/>
      <c r="MOM52" s="1"/>
      <c r="MON52" s="1"/>
      <c r="MOO52" s="1"/>
      <c r="MOP52" s="1"/>
      <c r="MOQ52" s="1"/>
      <c r="MOR52" s="1"/>
      <c r="MOS52" s="1"/>
      <c r="MOT52" s="1"/>
      <c r="MOU52" s="1"/>
      <c r="MOV52" s="1"/>
      <c r="MOW52" s="1"/>
      <c r="MOX52" s="1"/>
      <c r="MOY52" s="1"/>
      <c r="MOZ52" s="1"/>
      <c r="MPA52" s="1"/>
      <c r="MPB52" s="1"/>
      <c r="MPC52" s="1"/>
      <c r="MPD52" s="1"/>
      <c r="MPE52" s="1"/>
      <c r="MPF52" s="1"/>
      <c r="MPG52" s="1"/>
      <c r="MPH52" s="1"/>
      <c r="MPI52" s="1"/>
      <c r="MPJ52" s="1"/>
      <c r="MPK52" s="1"/>
      <c r="MPL52" s="1"/>
      <c r="MPM52" s="1"/>
      <c r="MPN52" s="1"/>
      <c r="MPO52" s="1"/>
      <c r="MPP52" s="1"/>
      <c r="MPQ52" s="1"/>
      <c r="MPR52" s="1"/>
      <c r="MPS52" s="1"/>
      <c r="MPT52" s="1"/>
      <c r="MPU52" s="1"/>
      <c r="MPV52" s="1"/>
      <c r="MPW52" s="1"/>
      <c r="MPX52" s="1"/>
      <c r="MPY52" s="1"/>
      <c r="MPZ52" s="1"/>
      <c r="MQA52" s="1"/>
      <c r="MQB52" s="1"/>
      <c r="MQC52" s="1"/>
      <c r="MQD52" s="1"/>
      <c r="MQE52" s="1"/>
      <c r="MQF52" s="1"/>
      <c r="MQG52" s="1"/>
      <c r="MQH52" s="1"/>
      <c r="MQI52" s="1"/>
      <c r="MQJ52" s="1"/>
      <c r="MQK52" s="1"/>
      <c r="MQL52" s="1"/>
      <c r="MQM52" s="1"/>
      <c r="MQN52" s="1"/>
      <c r="MQO52" s="1"/>
      <c r="MQP52" s="1"/>
      <c r="MQQ52" s="1"/>
      <c r="MQR52" s="1"/>
      <c r="MQS52" s="1"/>
      <c r="MQT52" s="1"/>
      <c r="MQU52" s="1"/>
      <c r="MQV52" s="1"/>
      <c r="MQW52" s="1"/>
      <c r="MQX52" s="1"/>
      <c r="MQY52" s="1"/>
      <c r="MQZ52" s="1"/>
      <c r="MRA52" s="1"/>
      <c r="MRB52" s="1"/>
      <c r="MRC52" s="1"/>
      <c r="MRD52" s="1"/>
      <c r="MRE52" s="1"/>
      <c r="MRF52" s="1"/>
      <c r="MRG52" s="1"/>
      <c r="MRH52" s="1"/>
      <c r="MRI52" s="1"/>
      <c r="MRJ52" s="1"/>
      <c r="MRK52" s="1"/>
      <c r="MRL52" s="1"/>
      <c r="MRM52" s="1"/>
      <c r="MRN52" s="1"/>
      <c r="MRO52" s="1"/>
      <c r="MRP52" s="1"/>
      <c r="MRQ52" s="1"/>
      <c r="MRR52" s="1"/>
      <c r="MRS52" s="1"/>
      <c r="MRT52" s="1"/>
      <c r="MRU52" s="1"/>
      <c r="MRV52" s="1"/>
      <c r="MRW52" s="1"/>
      <c r="MRX52" s="1"/>
      <c r="MRY52" s="1"/>
      <c r="MRZ52" s="1"/>
      <c r="MSA52" s="1"/>
      <c r="MSB52" s="1"/>
      <c r="MSC52" s="1"/>
      <c r="MSD52" s="1"/>
      <c r="MSE52" s="1"/>
      <c r="MSF52" s="1"/>
      <c r="MSG52" s="1"/>
      <c r="MSH52" s="1"/>
      <c r="MSI52" s="1"/>
      <c r="MSJ52" s="1"/>
      <c r="MSK52" s="1"/>
      <c r="MSL52" s="1"/>
      <c r="MSM52" s="1"/>
      <c r="MSN52" s="1"/>
      <c r="MSO52" s="1"/>
      <c r="MSP52" s="1"/>
      <c r="MSQ52" s="1"/>
      <c r="MSR52" s="1"/>
      <c r="MSS52" s="1"/>
      <c r="MST52" s="1"/>
      <c r="MSU52" s="1"/>
      <c r="MSV52" s="1"/>
      <c r="MSW52" s="1"/>
      <c r="MSX52" s="1"/>
      <c r="MSY52" s="1"/>
      <c r="MSZ52" s="1"/>
      <c r="MTA52" s="1"/>
      <c r="MTB52" s="1"/>
      <c r="MTC52" s="1"/>
      <c r="MTD52" s="1"/>
      <c r="MTE52" s="1"/>
      <c r="MTF52" s="1"/>
      <c r="MTG52" s="1"/>
      <c r="MTH52" s="1"/>
      <c r="MTI52" s="1"/>
      <c r="MTJ52" s="1"/>
      <c r="MTK52" s="1"/>
      <c r="MTL52" s="1"/>
      <c r="MTM52" s="1"/>
      <c r="MTN52" s="1"/>
      <c r="MTO52" s="1"/>
      <c r="MTP52" s="1"/>
      <c r="MTQ52" s="1"/>
      <c r="MTR52" s="1"/>
      <c r="MTS52" s="1"/>
      <c r="MTT52" s="1"/>
      <c r="MTU52" s="1"/>
      <c r="MTV52" s="1"/>
      <c r="MTW52" s="1"/>
      <c r="MTX52" s="1"/>
      <c r="MTY52" s="1"/>
      <c r="MTZ52" s="1"/>
      <c r="MUA52" s="1"/>
      <c r="MUB52" s="1"/>
      <c r="MUC52" s="1"/>
      <c r="MUD52" s="1"/>
      <c r="MUE52" s="1"/>
      <c r="MUF52" s="1"/>
      <c r="MUG52" s="1"/>
      <c r="MUH52" s="1"/>
      <c r="MUI52" s="1"/>
      <c r="MUJ52" s="1"/>
      <c r="MUK52" s="1"/>
      <c r="MUL52" s="1"/>
      <c r="MUM52" s="1"/>
      <c r="MUN52" s="1"/>
      <c r="MUO52" s="1"/>
      <c r="MUP52" s="1"/>
      <c r="MUQ52" s="1"/>
      <c r="MUR52" s="1"/>
      <c r="MUS52" s="1"/>
      <c r="MUT52" s="1"/>
      <c r="MUU52" s="1"/>
      <c r="MUV52" s="1"/>
      <c r="MUW52" s="1"/>
      <c r="MUX52" s="1"/>
      <c r="MUY52" s="1"/>
      <c r="MUZ52" s="1"/>
      <c r="MVA52" s="1"/>
      <c r="MVB52" s="1"/>
      <c r="MVC52" s="1"/>
      <c r="MVD52" s="1"/>
      <c r="MVE52" s="1"/>
      <c r="MVF52" s="1"/>
      <c r="MVG52" s="1"/>
      <c r="MVH52" s="1"/>
      <c r="MVI52" s="1"/>
      <c r="MVJ52" s="1"/>
      <c r="MVK52" s="1"/>
      <c r="MVL52" s="1"/>
      <c r="MVM52" s="1"/>
      <c r="MVN52" s="1"/>
      <c r="MVO52" s="1"/>
      <c r="MVP52" s="1"/>
      <c r="MVQ52" s="1"/>
      <c r="MVR52" s="1"/>
      <c r="MVS52" s="1"/>
      <c r="MVT52" s="1"/>
      <c r="MVU52" s="1"/>
      <c r="MVV52" s="1"/>
      <c r="MVW52" s="1"/>
      <c r="MVX52" s="1"/>
      <c r="MVY52" s="1"/>
      <c r="MVZ52" s="1"/>
      <c r="MWA52" s="1"/>
      <c r="MWB52" s="1"/>
      <c r="MWC52" s="1"/>
      <c r="MWD52" s="1"/>
      <c r="MWE52" s="1"/>
      <c r="MWF52" s="1"/>
      <c r="MWG52" s="1"/>
      <c r="MWH52" s="1"/>
      <c r="MWI52" s="1"/>
      <c r="MWJ52" s="1"/>
      <c r="MWK52" s="1"/>
      <c r="MWL52" s="1"/>
      <c r="MWM52" s="1"/>
      <c r="MWN52" s="1"/>
      <c r="MWO52" s="1"/>
      <c r="MWP52" s="1"/>
      <c r="MWQ52" s="1"/>
      <c r="MWR52" s="1"/>
      <c r="MWS52" s="1"/>
      <c r="MWT52" s="1"/>
      <c r="MWU52" s="1"/>
      <c r="MWV52" s="1"/>
      <c r="MWW52" s="1"/>
      <c r="MWX52" s="1"/>
      <c r="MWY52" s="1"/>
      <c r="MWZ52" s="1"/>
      <c r="MXA52" s="1"/>
      <c r="MXB52" s="1"/>
      <c r="MXC52" s="1"/>
      <c r="MXD52" s="1"/>
      <c r="MXE52" s="1"/>
      <c r="MXF52" s="1"/>
      <c r="MXG52" s="1"/>
      <c r="MXH52" s="1"/>
      <c r="MXI52" s="1"/>
      <c r="MXJ52" s="1"/>
      <c r="MXK52" s="1"/>
      <c r="MXL52" s="1"/>
      <c r="MXM52" s="1"/>
      <c r="MXN52" s="1"/>
      <c r="MXO52" s="1"/>
      <c r="MXP52" s="1"/>
      <c r="MXQ52" s="1"/>
      <c r="MXR52" s="1"/>
      <c r="MXS52" s="1"/>
      <c r="MXT52" s="1"/>
      <c r="MXU52" s="1"/>
      <c r="MXV52" s="1"/>
      <c r="MXW52" s="1"/>
      <c r="MXX52" s="1"/>
      <c r="MXY52" s="1"/>
      <c r="MXZ52" s="1"/>
      <c r="MYA52" s="1"/>
      <c r="MYB52" s="1"/>
      <c r="MYC52" s="1"/>
      <c r="MYD52" s="1"/>
      <c r="MYE52" s="1"/>
      <c r="MYF52" s="1"/>
      <c r="MYG52" s="1"/>
      <c r="MYH52" s="1"/>
      <c r="MYI52" s="1"/>
      <c r="MYJ52" s="1"/>
      <c r="MYK52" s="1"/>
      <c r="MYL52" s="1"/>
      <c r="MYM52" s="1"/>
      <c r="MYN52" s="1"/>
      <c r="MYO52" s="1"/>
      <c r="MYP52" s="1"/>
      <c r="MYQ52" s="1"/>
      <c r="MYR52" s="1"/>
      <c r="MYS52" s="1"/>
      <c r="MYT52" s="1"/>
      <c r="MYU52" s="1"/>
      <c r="MYV52" s="1"/>
      <c r="MYW52" s="1"/>
      <c r="MYX52" s="1"/>
      <c r="MYY52" s="1"/>
      <c r="MYZ52" s="1"/>
      <c r="MZA52" s="1"/>
      <c r="MZB52" s="1"/>
      <c r="MZC52" s="1"/>
      <c r="MZD52" s="1"/>
      <c r="MZE52" s="1"/>
      <c r="MZF52" s="1"/>
      <c r="MZG52" s="1"/>
      <c r="MZH52" s="1"/>
      <c r="MZI52" s="1"/>
      <c r="MZJ52" s="1"/>
      <c r="MZK52" s="1"/>
      <c r="MZL52" s="1"/>
      <c r="MZM52" s="1"/>
      <c r="MZN52" s="1"/>
      <c r="MZO52" s="1"/>
      <c r="MZP52" s="1"/>
      <c r="MZQ52" s="1"/>
      <c r="MZR52" s="1"/>
      <c r="MZS52" s="1"/>
      <c r="MZT52" s="1"/>
      <c r="MZU52" s="1"/>
      <c r="MZV52" s="1"/>
      <c r="MZW52" s="1"/>
      <c r="MZX52" s="1"/>
      <c r="MZY52" s="1"/>
      <c r="MZZ52" s="1"/>
      <c r="NAA52" s="1"/>
      <c r="NAB52" s="1"/>
      <c r="NAC52" s="1"/>
      <c r="NAD52" s="1"/>
      <c r="NAE52" s="1"/>
      <c r="NAF52" s="1"/>
      <c r="NAG52" s="1"/>
      <c r="NAH52" s="1"/>
      <c r="NAI52" s="1"/>
      <c r="NAJ52" s="1"/>
      <c r="NAK52" s="1"/>
      <c r="NAL52" s="1"/>
      <c r="NAM52" s="1"/>
      <c r="NAN52" s="1"/>
      <c r="NAO52" s="1"/>
      <c r="NAP52" s="1"/>
      <c r="NAQ52" s="1"/>
      <c r="NAR52" s="1"/>
      <c r="NAS52" s="1"/>
      <c r="NAT52" s="1"/>
      <c r="NAU52" s="1"/>
      <c r="NAV52" s="1"/>
      <c r="NAW52" s="1"/>
      <c r="NAX52" s="1"/>
      <c r="NAY52" s="1"/>
      <c r="NAZ52" s="1"/>
      <c r="NBA52" s="1"/>
      <c r="NBB52" s="1"/>
      <c r="NBC52" s="1"/>
      <c r="NBD52" s="1"/>
      <c r="NBE52" s="1"/>
      <c r="NBF52" s="1"/>
      <c r="NBG52" s="1"/>
      <c r="NBH52" s="1"/>
      <c r="NBI52" s="1"/>
      <c r="NBJ52" s="1"/>
      <c r="NBK52" s="1"/>
      <c r="NBL52" s="1"/>
      <c r="NBM52" s="1"/>
      <c r="NBN52" s="1"/>
      <c r="NBO52" s="1"/>
      <c r="NBP52" s="1"/>
      <c r="NBQ52" s="1"/>
      <c r="NBR52" s="1"/>
      <c r="NBS52" s="1"/>
      <c r="NBT52" s="1"/>
      <c r="NBU52" s="1"/>
      <c r="NBV52" s="1"/>
      <c r="NBW52" s="1"/>
      <c r="NBX52" s="1"/>
      <c r="NBY52" s="1"/>
      <c r="NBZ52" s="1"/>
      <c r="NCA52" s="1"/>
      <c r="NCB52" s="1"/>
      <c r="NCC52" s="1"/>
      <c r="NCD52" s="1"/>
      <c r="NCE52" s="1"/>
      <c r="NCF52" s="1"/>
      <c r="NCG52" s="1"/>
      <c r="NCH52" s="1"/>
      <c r="NCI52" s="1"/>
      <c r="NCJ52" s="1"/>
      <c r="NCK52" s="1"/>
      <c r="NCL52" s="1"/>
      <c r="NCM52" s="1"/>
      <c r="NCN52" s="1"/>
      <c r="NCO52" s="1"/>
      <c r="NCP52" s="1"/>
      <c r="NCQ52" s="1"/>
      <c r="NCR52" s="1"/>
      <c r="NCS52" s="1"/>
      <c r="NCT52" s="1"/>
      <c r="NCU52" s="1"/>
      <c r="NCV52" s="1"/>
      <c r="NCW52" s="1"/>
      <c r="NCX52" s="1"/>
      <c r="NCY52" s="1"/>
      <c r="NCZ52" s="1"/>
      <c r="NDA52" s="1"/>
      <c r="NDB52" s="1"/>
      <c r="NDC52" s="1"/>
      <c r="NDD52" s="1"/>
      <c r="NDE52" s="1"/>
      <c r="NDF52" s="1"/>
      <c r="NDG52" s="1"/>
      <c r="NDH52" s="1"/>
      <c r="NDI52" s="1"/>
      <c r="NDJ52" s="1"/>
      <c r="NDK52" s="1"/>
      <c r="NDL52" s="1"/>
      <c r="NDM52" s="1"/>
      <c r="NDN52" s="1"/>
      <c r="NDO52" s="1"/>
      <c r="NDP52" s="1"/>
      <c r="NDQ52" s="1"/>
      <c r="NDR52" s="1"/>
      <c r="NDS52" s="1"/>
      <c r="NDT52" s="1"/>
      <c r="NDU52" s="1"/>
      <c r="NDV52" s="1"/>
      <c r="NDW52" s="1"/>
      <c r="NDX52" s="1"/>
      <c r="NDY52" s="1"/>
      <c r="NDZ52" s="1"/>
      <c r="NEA52" s="1"/>
      <c r="NEB52" s="1"/>
      <c r="NEC52" s="1"/>
      <c r="NED52" s="1"/>
      <c r="NEE52" s="1"/>
      <c r="NEF52" s="1"/>
      <c r="NEG52" s="1"/>
      <c r="NEH52" s="1"/>
      <c r="NEI52" s="1"/>
      <c r="NEJ52" s="1"/>
      <c r="NEK52" s="1"/>
      <c r="NEL52" s="1"/>
      <c r="NEM52" s="1"/>
      <c r="NEN52" s="1"/>
      <c r="NEO52" s="1"/>
      <c r="NEP52" s="1"/>
      <c r="NEQ52" s="1"/>
      <c r="NER52" s="1"/>
      <c r="NES52" s="1"/>
      <c r="NET52" s="1"/>
      <c r="NEU52" s="1"/>
      <c r="NEV52" s="1"/>
      <c r="NEW52" s="1"/>
      <c r="NEX52" s="1"/>
      <c r="NEY52" s="1"/>
      <c r="NEZ52" s="1"/>
      <c r="NFA52" s="1"/>
      <c r="NFB52" s="1"/>
      <c r="NFC52" s="1"/>
      <c r="NFD52" s="1"/>
      <c r="NFE52" s="1"/>
      <c r="NFF52" s="1"/>
      <c r="NFG52" s="1"/>
      <c r="NFH52" s="1"/>
      <c r="NFI52" s="1"/>
      <c r="NFJ52" s="1"/>
      <c r="NFK52" s="1"/>
      <c r="NFL52" s="1"/>
      <c r="NFM52" s="1"/>
      <c r="NFN52" s="1"/>
      <c r="NFO52" s="1"/>
      <c r="NFP52" s="1"/>
      <c r="NFQ52" s="1"/>
      <c r="NFR52" s="1"/>
      <c r="NFS52" s="1"/>
      <c r="NFT52" s="1"/>
      <c r="NFU52" s="1"/>
      <c r="NFV52" s="1"/>
      <c r="NFW52" s="1"/>
      <c r="NFX52" s="1"/>
      <c r="NFY52" s="1"/>
      <c r="NFZ52" s="1"/>
      <c r="NGA52" s="1"/>
      <c r="NGB52" s="1"/>
      <c r="NGC52" s="1"/>
      <c r="NGD52" s="1"/>
      <c r="NGE52" s="1"/>
      <c r="NGF52" s="1"/>
      <c r="NGG52" s="1"/>
      <c r="NGH52" s="1"/>
      <c r="NGI52" s="1"/>
      <c r="NGJ52" s="1"/>
      <c r="NGK52" s="1"/>
      <c r="NGL52" s="1"/>
      <c r="NGM52" s="1"/>
      <c r="NGN52" s="1"/>
      <c r="NGO52" s="1"/>
      <c r="NGP52" s="1"/>
      <c r="NGQ52" s="1"/>
      <c r="NGR52" s="1"/>
      <c r="NGS52" s="1"/>
      <c r="NGT52" s="1"/>
      <c r="NGU52" s="1"/>
      <c r="NGV52" s="1"/>
      <c r="NGW52" s="1"/>
      <c r="NGX52" s="1"/>
      <c r="NGY52" s="1"/>
      <c r="NGZ52" s="1"/>
      <c r="NHA52" s="1"/>
      <c r="NHB52" s="1"/>
      <c r="NHC52" s="1"/>
      <c r="NHD52" s="1"/>
      <c r="NHE52" s="1"/>
      <c r="NHF52" s="1"/>
      <c r="NHG52" s="1"/>
      <c r="NHH52" s="1"/>
      <c r="NHI52" s="1"/>
      <c r="NHJ52" s="1"/>
      <c r="NHK52" s="1"/>
      <c r="NHL52" s="1"/>
      <c r="NHM52" s="1"/>
      <c r="NHN52" s="1"/>
      <c r="NHO52" s="1"/>
      <c r="NHP52" s="1"/>
      <c r="NHQ52" s="1"/>
      <c r="NHR52" s="1"/>
      <c r="NHS52" s="1"/>
      <c r="NHT52" s="1"/>
      <c r="NHU52" s="1"/>
      <c r="NHV52" s="1"/>
      <c r="NHW52" s="1"/>
      <c r="NHX52" s="1"/>
      <c r="NHY52" s="1"/>
      <c r="NHZ52" s="1"/>
      <c r="NIA52" s="1"/>
      <c r="NIB52" s="1"/>
      <c r="NIC52" s="1"/>
      <c r="NID52" s="1"/>
      <c r="NIE52" s="1"/>
      <c r="NIF52" s="1"/>
      <c r="NIG52" s="1"/>
      <c r="NIH52" s="1"/>
      <c r="NII52" s="1"/>
      <c r="NIJ52" s="1"/>
      <c r="NIK52" s="1"/>
      <c r="NIL52" s="1"/>
      <c r="NIM52" s="1"/>
      <c r="NIN52" s="1"/>
      <c r="NIO52" s="1"/>
      <c r="NIP52" s="1"/>
      <c r="NIQ52" s="1"/>
      <c r="NIR52" s="1"/>
      <c r="NIS52" s="1"/>
      <c r="NIT52" s="1"/>
      <c r="NIU52" s="1"/>
      <c r="NIV52" s="1"/>
      <c r="NIW52" s="1"/>
      <c r="NIX52" s="1"/>
      <c r="NIY52" s="1"/>
      <c r="NIZ52" s="1"/>
      <c r="NJA52" s="1"/>
      <c r="NJB52" s="1"/>
      <c r="NJC52" s="1"/>
      <c r="NJD52" s="1"/>
      <c r="NJE52" s="1"/>
      <c r="NJF52" s="1"/>
      <c r="NJG52" s="1"/>
      <c r="NJH52" s="1"/>
      <c r="NJI52" s="1"/>
      <c r="NJJ52" s="1"/>
      <c r="NJK52" s="1"/>
      <c r="NJL52" s="1"/>
      <c r="NJM52" s="1"/>
      <c r="NJN52" s="1"/>
      <c r="NJO52" s="1"/>
      <c r="NJP52" s="1"/>
      <c r="NJQ52" s="1"/>
      <c r="NJR52" s="1"/>
      <c r="NJS52" s="1"/>
      <c r="NJT52" s="1"/>
      <c r="NJU52" s="1"/>
      <c r="NJV52" s="1"/>
      <c r="NJW52" s="1"/>
      <c r="NJX52" s="1"/>
      <c r="NJY52" s="1"/>
      <c r="NJZ52" s="1"/>
      <c r="NKA52" s="1"/>
      <c r="NKB52" s="1"/>
      <c r="NKC52" s="1"/>
      <c r="NKD52" s="1"/>
      <c r="NKE52" s="1"/>
      <c r="NKF52" s="1"/>
      <c r="NKG52" s="1"/>
      <c r="NKH52" s="1"/>
      <c r="NKI52" s="1"/>
      <c r="NKJ52" s="1"/>
      <c r="NKK52" s="1"/>
      <c r="NKL52" s="1"/>
      <c r="NKM52" s="1"/>
      <c r="NKN52" s="1"/>
      <c r="NKO52" s="1"/>
      <c r="NKP52" s="1"/>
      <c r="NKQ52" s="1"/>
      <c r="NKR52" s="1"/>
      <c r="NKS52" s="1"/>
      <c r="NKT52" s="1"/>
      <c r="NKU52" s="1"/>
      <c r="NKV52" s="1"/>
      <c r="NKW52" s="1"/>
      <c r="NKX52" s="1"/>
      <c r="NKY52" s="1"/>
      <c r="NKZ52" s="1"/>
      <c r="NLA52" s="1"/>
      <c r="NLB52" s="1"/>
      <c r="NLC52" s="1"/>
      <c r="NLD52" s="1"/>
      <c r="NLE52" s="1"/>
      <c r="NLF52" s="1"/>
      <c r="NLG52" s="1"/>
      <c r="NLH52" s="1"/>
      <c r="NLI52" s="1"/>
      <c r="NLJ52" s="1"/>
      <c r="NLK52" s="1"/>
      <c r="NLL52" s="1"/>
      <c r="NLM52" s="1"/>
      <c r="NLN52" s="1"/>
      <c r="NLO52" s="1"/>
      <c r="NLP52" s="1"/>
      <c r="NLQ52" s="1"/>
      <c r="NLR52" s="1"/>
      <c r="NLS52" s="1"/>
      <c r="NLT52" s="1"/>
      <c r="NLU52" s="1"/>
      <c r="NLV52" s="1"/>
      <c r="NLW52" s="1"/>
      <c r="NLX52" s="1"/>
      <c r="NLY52" s="1"/>
      <c r="NLZ52" s="1"/>
      <c r="NMA52" s="1"/>
      <c r="NMB52" s="1"/>
      <c r="NMC52" s="1"/>
      <c r="NMD52" s="1"/>
      <c r="NME52" s="1"/>
      <c r="NMF52" s="1"/>
      <c r="NMG52" s="1"/>
      <c r="NMH52" s="1"/>
      <c r="NMI52" s="1"/>
      <c r="NMJ52" s="1"/>
      <c r="NMK52" s="1"/>
      <c r="NML52" s="1"/>
      <c r="NMM52" s="1"/>
      <c r="NMN52" s="1"/>
      <c r="NMO52" s="1"/>
      <c r="NMP52" s="1"/>
      <c r="NMQ52" s="1"/>
      <c r="NMR52" s="1"/>
      <c r="NMS52" s="1"/>
      <c r="NMT52" s="1"/>
      <c r="NMU52" s="1"/>
      <c r="NMV52" s="1"/>
      <c r="NMW52" s="1"/>
      <c r="NMX52" s="1"/>
      <c r="NMY52" s="1"/>
      <c r="NMZ52" s="1"/>
      <c r="NNA52" s="1"/>
      <c r="NNB52" s="1"/>
      <c r="NNC52" s="1"/>
      <c r="NND52" s="1"/>
      <c r="NNE52" s="1"/>
      <c r="NNF52" s="1"/>
      <c r="NNG52" s="1"/>
      <c r="NNH52" s="1"/>
      <c r="NNI52" s="1"/>
      <c r="NNJ52" s="1"/>
      <c r="NNK52" s="1"/>
      <c r="NNL52" s="1"/>
      <c r="NNM52" s="1"/>
      <c r="NNN52" s="1"/>
      <c r="NNO52" s="1"/>
      <c r="NNP52" s="1"/>
      <c r="NNQ52" s="1"/>
      <c r="NNR52" s="1"/>
      <c r="NNS52" s="1"/>
      <c r="NNT52" s="1"/>
      <c r="NNU52" s="1"/>
      <c r="NNV52" s="1"/>
      <c r="NNW52" s="1"/>
      <c r="NNX52" s="1"/>
      <c r="NNY52" s="1"/>
      <c r="NNZ52" s="1"/>
      <c r="NOA52" s="1"/>
      <c r="NOB52" s="1"/>
      <c r="NOC52" s="1"/>
      <c r="NOD52" s="1"/>
      <c r="NOE52" s="1"/>
      <c r="NOF52" s="1"/>
      <c r="NOG52" s="1"/>
      <c r="NOH52" s="1"/>
      <c r="NOI52" s="1"/>
      <c r="NOJ52" s="1"/>
      <c r="NOK52" s="1"/>
      <c r="NOL52" s="1"/>
      <c r="NOM52" s="1"/>
      <c r="NON52" s="1"/>
      <c r="NOO52" s="1"/>
      <c r="NOP52" s="1"/>
      <c r="NOQ52" s="1"/>
      <c r="NOR52" s="1"/>
      <c r="NOS52" s="1"/>
      <c r="NOT52" s="1"/>
      <c r="NOU52" s="1"/>
      <c r="NOV52" s="1"/>
      <c r="NOW52" s="1"/>
      <c r="NOX52" s="1"/>
      <c r="NOY52" s="1"/>
      <c r="NOZ52" s="1"/>
      <c r="NPA52" s="1"/>
      <c r="NPB52" s="1"/>
      <c r="NPC52" s="1"/>
      <c r="NPD52" s="1"/>
      <c r="NPE52" s="1"/>
      <c r="NPF52" s="1"/>
      <c r="NPG52" s="1"/>
      <c r="NPH52" s="1"/>
      <c r="NPI52" s="1"/>
      <c r="NPJ52" s="1"/>
      <c r="NPK52" s="1"/>
      <c r="NPL52" s="1"/>
      <c r="NPM52" s="1"/>
      <c r="NPN52" s="1"/>
      <c r="NPO52" s="1"/>
      <c r="NPP52" s="1"/>
      <c r="NPQ52" s="1"/>
      <c r="NPR52" s="1"/>
      <c r="NPS52" s="1"/>
      <c r="NPT52" s="1"/>
      <c r="NPU52" s="1"/>
      <c r="NPV52" s="1"/>
      <c r="NPW52" s="1"/>
      <c r="NPX52" s="1"/>
      <c r="NPY52" s="1"/>
      <c r="NPZ52" s="1"/>
      <c r="NQA52" s="1"/>
      <c r="NQB52" s="1"/>
      <c r="NQC52" s="1"/>
      <c r="NQD52" s="1"/>
      <c r="NQE52" s="1"/>
      <c r="NQF52" s="1"/>
      <c r="NQG52" s="1"/>
      <c r="NQH52" s="1"/>
      <c r="NQI52" s="1"/>
      <c r="NQJ52" s="1"/>
      <c r="NQK52" s="1"/>
      <c r="NQL52" s="1"/>
      <c r="NQM52" s="1"/>
      <c r="NQN52" s="1"/>
      <c r="NQO52" s="1"/>
      <c r="NQP52" s="1"/>
      <c r="NQQ52" s="1"/>
      <c r="NQR52" s="1"/>
      <c r="NQS52" s="1"/>
      <c r="NQT52" s="1"/>
      <c r="NQU52" s="1"/>
      <c r="NQV52" s="1"/>
      <c r="NQW52" s="1"/>
      <c r="NQX52" s="1"/>
      <c r="NQY52" s="1"/>
      <c r="NQZ52" s="1"/>
      <c r="NRA52" s="1"/>
      <c r="NRB52" s="1"/>
      <c r="NRC52" s="1"/>
      <c r="NRD52" s="1"/>
      <c r="NRE52" s="1"/>
      <c r="NRF52" s="1"/>
      <c r="NRG52" s="1"/>
      <c r="NRH52" s="1"/>
      <c r="NRI52" s="1"/>
      <c r="NRJ52" s="1"/>
      <c r="NRK52" s="1"/>
      <c r="NRL52" s="1"/>
      <c r="NRM52" s="1"/>
      <c r="NRN52" s="1"/>
      <c r="NRO52" s="1"/>
      <c r="NRP52" s="1"/>
      <c r="NRQ52" s="1"/>
      <c r="NRR52" s="1"/>
      <c r="NRS52" s="1"/>
      <c r="NRT52" s="1"/>
      <c r="NRU52" s="1"/>
      <c r="NRV52" s="1"/>
      <c r="NRW52" s="1"/>
      <c r="NRX52" s="1"/>
      <c r="NRY52" s="1"/>
      <c r="NRZ52" s="1"/>
      <c r="NSA52" s="1"/>
      <c r="NSB52" s="1"/>
      <c r="NSC52" s="1"/>
      <c r="NSD52" s="1"/>
      <c r="NSE52" s="1"/>
      <c r="NSF52" s="1"/>
      <c r="NSG52" s="1"/>
      <c r="NSH52" s="1"/>
      <c r="NSI52" s="1"/>
      <c r="NSJ52" s="1"/>
      <c r="NSK52" s="1"/>
      <c r="NSL52" s="1"/>
      <c r="NSM52" s="1"/>
      <c r="NSN52" s="1"/>
      <c r="NSO52" s="1"/>
      <c r="NSP52" s="1"/>
      <c r="NSQ52" s="1"/>
      <c r="NSR52" s="1"/>
      <c r="NSS52" s="1"/>
      <c r="NST52" s="1"/>
      <c r="NSU52" s="1"/>
      <c r="NSV52" s="1"/>
      <c r="NSW52" s="1"/>
      <c r="NSX52" s="1"/>
      <c r="NSY52" s="1"/>
      <c r="NSZ52" s="1"/>
      <c r="NTA52" s="1"/>
      <c r="NTB52" s="1"/>
      <c r="NTC52" s="1"/>
      <c r="NTD52" s="1"/>
      <c r="NTE52" s="1"/>
      <c r="NTF52" s="1"/>
      <c r="NTG52" s="1"/>
      <c r="NTH52" s="1"/>
      <c r="NTI52" s="1"/>
      <c r="NTJ52" s="1"/>
      <c r="NTK52" s="1"/>
      <c r="NTL52" s="1"/>
      <c r="NTM52" s="1"/>
      <c r="NTN52" s="1"/>
      <c r="NTO52" s="1"/>
      <c r="NTP52" s="1"/>
      <c r="NTQ52" s="1"/>
      <c r="NTR52" s="1"/>
      <c r="NTS52" s="1"/>
      <c r="NTT52" s="1"/>
      <c r="NTU52" s="1"/>
      <c r="NTV52" s="1"/>
      <c r="NTW52" s="1"/>
      <c r="NTX52" s="1"/>
      <c r="NTY52" s="1"/>
      <c r="NTZ52" s="1"/>
      <c r="NUA52" s="1"/>
      <c r="NUB52" s="1"/>
      <c r="NUC52" s="1"/>
      <c r="NUD52" s="1"/>
      <c r="NUE52" s="1"/>
      <c r="NUF52" s="1"/>
      <c r="NUG52" s="1"/>
      <c r="NUH52" s="1"/>
      <c r="NUI52" s="1"/>
      <c r="NUJ52" s="1"/>
      <c r="NUK52" s="1"/>
      <c r="NUL52" s="1"/>
      <c r="NUM52" s="1"/>
      <c r="NUN52" s="1"/>
      <c r="NUO52" s="1"/>
      <c r="NUP52" s="1"/>
      <c r="NUQ52" s="1"/>
      <c r="NUR52" s="1"/>
      <c r="NUS52" s="1"/>
      <c r="NUT52" s="1"/>
      <c r="NUU52" s="1"/>
      <c r="NUV52" s="1"/>
      <c r="NUW52" s="1"/>
      <c r="NUX52" s="1"/>
      <c r="NUY52" s="1"/>
      <c r="NUZ52" s="1"/>
      <c r="NVA52" s="1"/>
      <c r="NVB52" s="1"/>
      <c r="NVC52" s="1"/>
      <c r="NVD52" s="1"/>
      <c r="NVE52" s="1"/>
      <c r="NVF52" s="1"/>
      <c r="NVG52" s="1"/>
      <c r="NVH52" s="1"/>
      <c r="NVI52" s="1"/>
      <c r="NVJ52" s="1"/>
      <c r="NVK52" s="1"/>
      <c r="NVL52" s="1"/>
      <c r="NVM52" s="1"/>
      <c r="NVN52" s="1"/>
      <c r="NVO52" s="1"/>
      <c r="NVP52" s="1"/>
      <c r="NVQ52" s="1"/>
      <c r="NVR52" s="1"/>
      <c r="NVS52" s="1"/>
      <c r="NVT52" s="1"/>
      <c r="NVU52" s="1"/>
      <c r="NVV52" s="1"/>
      <c r="NVW52" s="1"/>
      <c r="NVX52" s="1"/>
      <c r="NVY52" s="1"/>
      <c r="NVZ52" s="1"/>
      <c r="NWA52" s="1"/>
      <c r="NWB52" s="1"/>
      <c r="NWC52" s="1"/>
      <c r="NWD52" s="1"/>
      <c r="NWE52" s="1"/>
      <c r="NWF52" s="1"/>
      <c r="NWG52" s="1"/>
      <c r="NWH52" s="1"/>
      <c r="NWI52" s="1"/>
      <c r="NWJ52" s="1"/>
      <c r="NWK52" s="1"/>
      <c r="NWL52" s="1"/>
      <c r="NWM52" s="1"/>
      <c r="NWN52" s="1"/>
      <c r="NWO52" s="1"/>
      <c r="NWP52" s="1"/>
      <c r="NWQ52" s="1"/>
      <c r="NWR52" s="1"/>
      <c r="NWS52" s="1"/>
      <c r="NWT52" s="1"/>
      <c r="NWU52" s="1"/>
      <c r="NWV52" s="1"/>
      <c r="NWW52" s="1"/>
      <c r="NWX52" s="1"/>
      <c r="NWY52" s="1"/>
      <c r="NWZ52" s="1"/>
      <c r="NXA52" s="1"/>
      <c r="NXB52" s="1"/>
      <c r="NXC52" s="1"/>
      <c r="NXD52" s="1"/>
      <c r="NXE52" s="1"/>
      <c r="NXF52" s="1"/>
      <c r="NXG52" s="1"/>
      <c r="NXH52" s="1"/>
      <c r="NXI52" s="1"/>
      <c r="NXJ52" s="1"/>
      <c r="NXK52" s="1"/>
      <c r="NXL52" s="1"/>
      <c r="NXM52" s="1"/>
      <c r="NXN52" s="1"/>
      <c r="NXO52" s="1"/>
      <c r="NXP52" s="1"/>
      <c r="NXQ52" s="1"/>
      <c r="NXR52" s="1"/>
      <c r="NXS52" s="1"/>
      <c r="NXT52" s="1"/>
      <c r="NXU52" s="1"/>
      <c r="NXV52" s="1"/>
      <c r="NXW52" s="1"/>
      <c r="NXX52" s="1"/>
      <c r="NXY52" s="1"/>
      <c r="NXZ52" s="1"/>
      <c r="NYA52" s="1"/>
      <c r="NYB52" s="1"/>
      <c r="NYC52" s="1"/>
      <c r="NYD52" s="1"/>
      <c r="NYE52" s="1"/>
      <c r="NYF52" s="1"/>
      <c r="NYG52" s="1"/>
      <c r="NYH52" s="1"/>
      <c r="NYI52" s="1"/>
      <c r="NYJ52" s="1"/>
      <c r="NYK52" s="1"/>
      <c r="NYL52" s="1"/>
      <c r="NYM52" s="1"/>
      <c r="NYN52" s="1"/>
      <c r="NYO52" s="1"/>
      <c r="NYP52" s="1"/>
      <c r="NYQ52" s="1"/>
      <c r="NYR52" s="1"/>
      <c r="NYS52" s="1"/>
      <c r="NYT52" s="1"/>
      <c r="NYU52" s="1"/>
      <c r="NYV52" s="1"/>
      <c r="NYW52" s="1"/>
      <c r="NYX52" s="1"/>
      <c r="NYY52" s="1"/>
      <c r="NYZ52" s="1"/>
      <c r="NZA52" s="1"/>
      <c r="NZB52" s="1"/>
      <c r="NZC52" s="1"/>
      <c r="NZD52" s="1"/>
      <c r="NZE52" s="1"/>
      <c r="NZF52" s="1"/>
      <c r="NZG52" s="1"/>
      <c r="NZH52" s="1"/>
      <c r="NZI52" s="1"/>
      <c r="NZJ52" s="1"/>
      <c r="NZK52" s="1"/>
      <c r="NZL52" s="1"/>
      <c r="NZM52" s="1"/>
      <c r="NZN52" s="1"/>
      <c r="NZO52" s="1"/>
      <c r="NZP52" s="1"/>
      <c r="NZQ52" s="1"/>
      <c r="NZR52" s="1"/>
      <c r="NZS52" s="1"/>
      <c r="NZT52" s="1"/>
      <c r="NZU52" s="1"/>
      <c r="NZV52" s="1"/>
      <c r="NZW52" s="1"/>
      <c r="NZX52" s="1"/>
      <c r="NZY52" s="1"/>
      <c r="NZZ52" s="1"/>
      <c r="OAA52" s="1"/>
      <c r="OAB52" s="1"/>
      <c r="OAC52" s="1"/>
      <c r="OAD52" s="1"/>
      <c r="OAE52" s="1"/>
      <c r="OAF52" s="1"/>
      <c r="OAG52" s="1"/>
      <c r="OAH52" s="1"/>
      <c r="OAI52" s="1"/>
      <c r="OAJ52" s="1"/>
      <c r="OAK52" s="1"/>
      <c r="OAL52" s="1"/>
      <c r="OAM52" s="1"/>
      <c r="OAN52" s="1"/>
      <c r="OAO52" s="1"/>
      <c r="OAP52" s="1"/>
      <c r="OAQ52" s="1"/>
      <c r="OAR52" s="1"/>
      <c r="OAS52" s="1"/>
      <c r="OAT52" s="1"/>
      <c r="OAU52" s="1"/>
      <c r="OAV52" s="1"/>
      <c r="OAW52" s="1"/>
      <c r="OAX52" s="1"/>
      <c r="OAY52" s="1"/>
      <c r="OAZ52" s="1"/>
      <c r="OBA52" s="1"/>
      <c r="OBB52" s="1"/>
      <c r="OBC52" s="1"/>
      <c r="OBD52" s="1"/>
      <c r="OBE52" s="1"/>
      <c r="OBF52" s="1"/>
      <c r="OBG52" s="1"/>
      <c r="OBH52" s="1"/>
      <c r="OBI52" s="1"/>
      <c r="OBJ52" s="1"/>
      <c r="OBK52" s="1"/>
      <c r="OBL52" s="1"/>
      <c r="OBM52" s="1"/>
      <c r="OBN52" s="1"/>
      <c r="OBO52" s="1"/>
      <c r="OBP52" s="1"/>
      <c r="OBQ52" s="1"/>
      <c r="OBR52" s="1"/>
      <c r="OBS52" s="1"/>
      <c r="OBT52" s="1"/>
      <c r="OBU52" s="1"/>
      <c r="OBV52" s="1"/>
      <c r="OBW52" s="1"/>
      <c r="OBX52" s="1"/>
      <c r="OBY52" s="1"/>
      <c r="OBZ52" s="1"/>
      <c r="OCA52" s="1"/>
      <c r="OCB52" s="1"/>
      <c r="OCC52" s="1"/>
      <c r="OCD52" s="1"/>
      <c r="OCE52" s="1"/>
      <c r="OCF52" s="1"/>
      <c r="OCG52" s="1"/>
      <c r="OCH52" s="1"/>
      <c r="OCI52" s="1"/>
      <c r="OCJ52" s="1"/>
      <c r="OCK52" s="1"/>
      <c r="OCL52" s="1"/>
      <c r="OCM52" s="1"/>
      <c r="OCN52" s="1"/>
      <c r="OCO52" s="1"/>
      <c r="OCP52" s="1"/>
      <c r="OCQ52" s="1"/>
      <c r="OCR52" s="1"/>
      <c r="OCS52" s="1"/>
      <c r="OCT52" s="1"/>
      <c r="OCU52" s="1"/>
      <c r="OCV52" s="1"/>
      <c r="OCW52" s="1"/>
      <c r="OCX52" s="1"/>
      <c r="OCY52" s="1"/>
      <c r="OCZ52" s="1"/>
      <c r="ODA52" s="1"/>
      <c r="ODB52" s="1"/>
      <c r="ODC52" s="1"/>
      <c r="ODD52" s="1"/>
      <c r="ODE52" s="1"/>
      <c r="ODF52" s="1"/>
      <c r="ODG52" s="1"/>
      <c r="ODH52" s="1"/>
      <c r="ODI52" s="1"/>
      <c r="ODJ52" s="1"/>
      <c r="ODK52" s="1"/>
      <c r="ODL52" s="1"/>
      <c r="ODM52" s="1"/>
      <c r="ODN52" s="1"/>
      <c r="ODO52" s="1"/>
      <c r="ODP52" s="1"/>
      <c r="ODQ52" s="1"/>
      <c r="ODR52" s="1"/>
      <c r="ODS52" s="1"/>
      <c r="ODT52" s="1"/>
      <c r="ODU52" s="1"/>
      <c r="ODV52" s="1"/>
      <c r="ODW52" s="1"/>
      <c r="ODX52" s="1"/>
      <c r="ODY52" s="1"/>
      <c r="ODZ52" s="1"/>
      <c r="OEA52" s="1"/>
      <c r="OEB52" s="1"/>
      <c r="OEC52" s="1"/>
      <c r="OED52" s="1"/>
      <c r="OEE52" s="1"/>
      <c r="OEF52" s="1"/>
      <c r="OEG52" s="1"/>
      <c r="OEH52" s="1"/>
      <c r="OEI52" s="1"/>
      <c r="OEJ52" s="1"/>
      <c r="OEK52" s="1"/>
      <c r="OEL52" s="1"/>
      <c r="OEM52" s="1"/>
      <c r="OEN52" s="1"/>
      <c r="OEO52" s="1"/>
      <c r="OEP52" s="1"/>
      <c r="OEQ52" s="1"/>
      <c r="OER52" s="1"/>
      <c r="OES52" s="1"/>
      <c r="OET52" s="1"/>
      <c r="OEU52" s="1"/>
      <c r="OEV52" s="1"/>
      <c r="OEW52" s="1"/>
      <c r="OEX52" s="1"/>
      <c r="OEY52" s="1"/>
      <c r="OEZ52" s="1"/>
      <c r="OFA52" s="1"/>
      <c r="OFB52" s="1"/>
      <c r="OFC52" s="1"/>
      <c r="OFD52" s="1"/>
      <c r="OFE52" s="1"/>
      <c r="OFF52" s="1"/>
      <c r="OFG52" s="1"/>
      <c r="OFH52" s="1"/>
      <c r="OFI52" s="1"/>
      <c r="OFJ52" s="1"/>
      <c r="OFK52" s="1"/>
      <c r="OFL52" s="1"/>
      <c r="OFM52" s="1"/>
      <c r="OFN52" s="1"/>
      <c r="OFO52" s="1"/>
      <c r="OFP52" s="1"/>
      <c r="OFQ52" s="1"/>
      <c r="OFR52" s="1"/>
      <c r="OFS52" s="1"/>
      <c r="OFT52" s="1"/>
      <c r="OFU52" s="1"/>
      <c r="OFV52" s="1"/>
      <c r="OFW52" s="1"/>
      <c r="OFX52" s="1"/>
      <c r="OFY52" s="1"/>
      <c r="OFZ52" s="1"/>
      <c r="OGA52" s="1"/>
      <c r="OGB52" s="1"/>
      <c r="OGC52" s="1"/>
      <c r="OGD52" s="1"/>
      <c r="OGE52" s="1"/>
      <c r="OGF52" s="1"/>
      <c r="OGG52" s="1"/>
      <c r="OGH52" s="1"/>
      <c r="OGI52" s="1"/>
      <c r="OGJ52" s="1"/>
      <c r="OGK52" s="1"/>
      <c r="OGL52" s="1"/>
      <c r="OGM52" s="1"/>
      <c r="OGN52" s="1"/>
      <c r="OGO52" s="1"/>
      <c r="OGP52" s="1"/>
      <c r="OGQ52" s="1"/>
      <c r="OGR52" s="1"/>
      <c r="OGS52" s="1"/>
      <c r="OGT52" s="1"/>
      <c r="OGU52" s="1"/>
      <c r="OGV52" s="1"/>
      <c r="OGW52" s="1"/>
      <c r="OGX52" s="1"/>
      <c r="OGY52" s="1"/>
      <c r="OGZ52" s="1"/>
      <c r="OHA52" s="1"/>
      <c r="OHB52" s="1"/>
      <c r="OHC52" s="1"/>
      <c r="OHD52" s="1"/>
      <c r="OHE52" s="1"/>
      <c r="OHF52" s="1"/>
      <c r="OHG52" s="1"/>
      <c r="OHH52" s="1"/>
      <c r="OHI52" s="1"/>
      <c r="OHJ52" s="1"/>
      <c r="OHK52" s="1"/>
      <c r="OHL52" s="1"/>
      <c r="OHM52" s="1"/>
      <c r="OHN52" s="1"/>
      <c r="OHO52" s="1"/>
      <c r="OHP52" s="1"/>
      <c r="OHQ52" s="1"/>
      <c r="OHR52" s="1"/>
      <c r="OHS52" s="1"/>
      <c r="OHT52" s="1"/>
      <c r="OHU52" s="1"/>
      <c r="OHV52" s="1"/>
      <c r="OHW52" s="1"/>
      <c r="OHX52" s="1"/>
      <c r="OHY52" s="1"/>
      <c r="OHZ52" s="1"/>
      <c r="OIA52" s="1"/>
      <c r="OIB52" s="1"/>
      <c r="OIC52" s="1"/>
      <c r="OID52" s="1"/>
      <c r="OIE52" s="1"/>
      <c r="OIF52" s="1"/>
      <c r="OIG52" s="1"/>
      <c r="OIH52" s="1"/>
      <c r="OII52" s="1"/>
      <c r="OIJ52" s="1"/>
      <c r="OIK52" s="1"/>
      <c r="OIL52" s="1"/>
      <c r="OIM52" s="1"/>
      <c r="OIN52" s="1"/>
      <c r="OIO52" s="1"/>
      <c r="OIP52" s="1"/>
      <c r="OIQ52" s="1"/>
      <c r="OIR52" s="1"/>
      <c r="OIS52" s="1"/>
      <c r="OIT52" s="1"/>
      <c r="OIU52" s="1"/>
      <c r="OIV52" s="1"/>
      <c r="OIW52" s="1"/>
      <c r="OIX52" s="1"/>
      <c r="OIY52" s="1"/>
      <c r="OIZ52" s="1"/>
      <c r="OJA52" s="1"/>
      <c r="OJB52" s="1"/>
      <c r="OJC52" s="1"/>
      <c r="OJD52" s="1"/>
      <c r="OJE52" s="1"/>
      <c r="OJF52" s="1"/>
      <c r="OJG52" s="1"/>
      <c r="OJH52" s="1"/>
      <c r="OJI52" s="1"/>
      <c r="OJJ52" s="1"/>
      <c r="OJK52" s="1"/>
      <c r="OJL52" s="1"/>
      <c r="OJM52" s="1"/>
      <c r="OJN52" s="1"/>
      <c r="OJO52" s="1"/>
      <c r="OJP52" s="1"/>
      <c r="OJQ52" s="1"/>
      <c r="OJR52" s="1"/>
      <c r="OJS52" s="1"/>
      <c r="OJT52" s="1"/>
      <c r="OJU52" s="1"/>
      <c r="OJV52" s="1"/>
      <c r="OJW52" s="1"/>
      <c r="OJX52" s="1"/>
      <c r="OJY52" s="1"/>
      <c r="OJZ52" s="1"/>
      <c r="OKA52" s="1"/>
      <c r="OKB52" s="1"/>
      <c r="OKC52" s="1"/>
      <c r="OKD52" s="1"/>
      <c r="OKE52" s="1"/>
      <c r="OKF52" s="1"/>
      <c r="OKG52" s="1"/>
      <c r="OKH52" s="1"/>
      <c r="OKI52" s="1"/>
      <c r="OKJ52" s="1"/>
      <c r="OKK52" s="1"/>
      <c r="OKL52" s="1"/>
      <c r="OKM52" s="1"/>
      <c r="OKN52" s="1"/>
      <c r="OKO52" s="1"/>
      <c r="OKP52" s="1"/>
      <c r="OKQ52" s="1"/>
      <c r="OKR52" s="1"/>
      <c r="OKS52" s="1"/>
      <c r="OKT52" s="1"/>
      <c r="OKU52" s="1"/>
      <c r="OKV52" s="1"/>
      <c r="OKW52" s="1"/>
      <c r="OKX52" s="1"/>
      <c r="OKY52" s="1"/>
      <c r="OKZ52" s="1"/>
      <c r="OLA52" s="1"/>
      <c r="OLB52" s="1"/>
      <c r="OLC52" s="1"/>
      <c r="OLD52" s="1"/>
      <c r="OLE52" s="1"/>
      <c r="OLF52" s="1"/>
      <c r="OLG52" s="1"/>
      <c r="OLH52" s="1"/>
      <c r="OLI52" s="1"/>
      <c r="OLJ52" s="1"/>
      <c r="OLK52" s="1"/>
      <c r="OLL52" s="1"/>
      <c r="OLM52" s="1"/>
      <c r="OLN52" s="1"/>
      <c r="OLO52" s="1"/>
      <c r="OLP52" s="1"/>
      <c r="OLQ52" s="1"/>
      <c r="OLR52" s="1"/>
      <c r="OLS52" s="1"/>
      <c r="OLT52" s="1"/>
      <c r="OLU52" s="1"/>
      <c r="OLV52" s="1"/>
      <c r="OLW52" s="1"/>
      <c r="OLX52" s="1"/>
      <c r="OLY52" s="1"/>
      <c r="OLZ52" s="1"/>
      <c r="OMA52" s="1"/>
      <c r="OMB52" s="1"/>
      <c r="OMC52" s="1"/>
      <c r="OMD52" s="1"/>
      <c r="OME52" s="1"/>
      <c r="OMF52" s="1"/>
      <c r="OMG52" s="1"/>
      <c r="OMH52" s="1"/>
      <c r="OMI52" s="1"/>
      <c r="OMJ52" s="1"/>
      <c r="OMK52" s="1"/>
      <c r="OML52" s="1"/>
      <c r="OMM52" s="1"/>
      <c r="OMN52" s="1"/>
      <c r="OMO52" s="1"/>
      <c r="OMP52" s="1"/>
      <c r="OMQ52" s="1"/>
      <c r="OMR52" s="1"/>
      <c r="OMS52" s="1"/>
      <c r="OMT52" s="1"/>
      <c r="OMU52" s="1"/>
      <c r="OMV52" s="1"/>
      <c r="OMW52" s="1"/>
      <c r="OMX52" s="1"/>
      <c r="OMY52" s="1"/>
      <c r="OMZ52" s="1"/>
      <c r="ONA52" s="1"/>
      <c r="ONB52" s="1"/>
      <c r="ONC52" s="1"/>
      <c r="OND52" s="1"/>
      <c r="ONE52" s="1"/>
      <c r="ONF52" s="1"/>
      <c r="ONG52" s="1"/>
      <c r="ONH52" s="1"/>
      <c r="ONI52" s="1"/>
      <c r="ONJ52" s="1"/>
      <c r="ONK52" s="1"/>
      <c r="ONL52" s="1"/>
      <c r="ONM52" s="1"/>
      <c r="ONN52" s="1"/>
      <c r="ONO52" s="1"/>
      <c r="ONP52" s="1"/>
      <c r="ONQ52" s="1"/>
      <c r="ONR52" s="1"/>
      <c r="ONS52" s="1"/>
      <c r="ONT52" s="1"/>
      <c r="ONU52" s="1"/>
      <c r="ONV52" s="1"/>
      <c r="ONW52" s="1"/>
      <c r="ONX52" s="1"/>
      <c r="ONY52" s="1"/>
      <c r="ONZ52" s="1"/>
      <c r="OOA52" s="1"/>
      <c r="OOB52" s="1"/>
      <c r="OOC52" s="1"/>
      <c r="OOD52" s="1"/>
      <c r="OOE52" s="1"/>
      <c r="OOF52" s="1"/>
      <c r="OOG52" s="1"/>
      <c r="OOH52" s="1"/>
      <c r="OOI52" s="1"/>
      <c r="OOJ52" s="1"/>
      <c r="OOK52" s="1"/>
      <c r="OOL52" s="1"/>
      <c r="OOM52" s="1"/>
      <c r="OON52" s="1"/>
      <c r="OOO52" s="1"/>
      <c r="OOP52" s="1"/>
      <c r="OOQ52" s="1"/>
      <c r="OOR52" s="1"/>
      <c r="OOS52" s="1"/>
      <c r="OOT52" s="1"/>
      <c r="OOU52" s="1"/>
      <c r="OOV52" s="1"/>
      <c r="OOW52" s="1"/>
      <c r="OOX52" s="1"/>
      <c r="OOY52" s="1"/>
      <c r="OOZ52" s="1"/>
      <c r="OPA52" s="1"/>
      <c r="OPB52" s="1"/>
      <c r="OPC52" s="1"/>
      <c r="OPD52" s="1"/>
      <c r="OPE52" s="1"/>
      <c r="OPF52" s="1"/>
      <c r="OPG52" s="1"/>
      <c r="OPH52" s="1"/>
      <c r="OPI52" s="1"/>
      <c r="OPJ52" s="1"/>
      <c r="OPK52" s="1"/>
      <c r="OPL52" s="1"/>
      <c r="OPM52" s="1"/>
      <c r="OPN52" s="1"/>
      <c r="OPO52" s="1"/>
      <c r="OPP52" s="1"/>
      <c r="OPQ52" s="1"/>
      <c r="OPR52" s="1"/>
      <c r="OPS52" s="1"/>
      <c r="OPT52" s="1"/>
      <c r="OPU52" s="1"/>
      <c r="OPV52" s="1"/>
      <c r="OPW52" s="1"/>
      <c r="OPX52" s="1"/>
      <c r="OPY52" s="1"/>
      <c r="OPZ52" s="1"/>
      <c r="OQA52" s="1"/>
      <c r="OQB52" s="1"/>
      <c r="OQC52" s="1"/>
      <c r="OQD52" s="1"/>
      <c r="OQE52" s="1"/>
      <c r="OQF52" s="1"/>
      <c r="OQG52" s="1"/>
      <c r="OQH52" s="1"/>
      <c r="OQI52" s="1"/>
      <c r="OQJ52" s="1"/>
      <c r="OQK52" s="1"/>
      <c r="OQL52" s="1"/>
      <c r="OQM52" s="1"/>
      <c r="OQN52" s="1"/>
      <c r="OQO52" s="1"/>
      <c r="OQP52" s="1"/>
      <c r="OQQ52" s="1"/>
      <c r="OQR52" s="1"/>
      <c r="OQS52" s="1"/>
      <c r="OQT52" s="1"/>
      <c r="OQU52" s="1"/>
      <c r="OQV52" s="1"/>
      <c r="OQW52" s="1"/>
      <c r="OQX52" s="1"/>
      <c r="OQY52" s="1"/>
      <c r="OQZ52" s="1"/>
      <c r="ORA52" s="1"/>
      <c r="ORB52" s="1"/>
      <c r="ORC52" s="1"/>
      <c r="ORD52" s="1"/>
      <c r="ORE52" s="1"/>
      <c r="ORF52" s="1"/>
      <c r="ORG52" s="1"/>
      <c r="ORH52" s="1"/>
      <c r="ORI52" s="1"/>
      <c r="ORJ52" s="1"/>
      <c r="ORK52" s="1"/>
      <c r="ORL52" s="1"/>
      <c r="ORM52" s="1"/>
      <c r="ORN52" s="1"/>
      <c r="ORO52" s="1"/>
      <c r="ORP52" s="1"/>
      <c r="ORQ52" s="1"/>
      <c r="ORR52" s="1"/>
      <c r="ORS52" s="1"/>
      <c r="ORT52" s="1"/>
      <c r="ORU52" s="1"/>
      <c r="ORV52" s="1"/>
      <c r="ORW52" s="1"/>
      <c r="ORX52" s="1"/>
      <c r="ORY52" s="1"/>
      <c r="ORZ52" s="1"/>
      <c r="OSA52" s="1"/>
      <c r="OSB52" s="1"/>
      <c r="OSC52" s="1"/>
      <c r="OSD52" s="1"/>
      <c r="OSE52" s="1"/>
      <c r="OSF52" s="1"/>
      <c r="OSG52" s="1"/>
      <c r="OSH52" s="1"/>
      <c r="OSI52" s="1"/>
      <c r="OSJ52" s="1"/>
      <c r="OSK52" s="1"/>
      <c r="OSL52" s="1"/>
      <c r="OSM52" s="1"/>
      <c r="OSN52" s="1"/>
      <c r="OSO52" s="1"/>
      <c r="OSP52" s="1"/>
      <c r="OSQ52" s="1"/>
      <c r="OSR52" s="1"/>
      <c r="OSS52" s="1"/>
      <c r="OST52" s="1"/>
      <c r="OSU52" s="1"/>
      <c r="OSV52" s="1"/>
      <c r="OSW52" s="1"/>
      <c r="OSX52" s="1"/>
      <c r="OSY52" s="1"/>
      <c r="OSZ52" s="1"/>
      <c r="OTA52" s="1"/>
      <c r="OTB52" s="1"/>
      <c r="OTC52" s="1"/>
      <c r="OTD52" s="1"/>
      <c r="OTE52" s="1"/>
      <c r="OTF52" s="1"/>
      <c r="OTG52" s="1"/>
      <c r="OTH52" s="1"/>
      <c r="OTI52" s="1"/>
      <c r="OTJ52" s="1"/>
      <c r="OTK52" s="1"/>
      <c r="OTL52" s="1"/>
      <c r="OTM52" s="1"/>
      <c r="OTN52" s="1"/>
      <c r="OTO52" s="1"/>
      <c r="OTP52" s="1"/>
      <c r="OTQ52" s="1"/>
      <c r="OTR52" s="1"/>
      <c r="OTS52" s="1"/>
      <c r="OTT52" s="1"/>
      <c r="OTU52" s="1"/>
      <c r="OTV52" s="1"/>
      <c r="OTW52" s="1"/>
      <c r="OTX52" s="1"/>
      <c r="OTY52" s="1"/>
      <c r="OTZ52" s="1"/>
      <c r="OUA52" s="1"/>
      <c r="OUB52" s="1"/>
      <c r="OUC52" s="1"/>
      <c r="OUD52" s="1"/>
      <c r="OUE52" s="1"/>
      <c r="OUF52" s="1"/>
      <c r="OUG52" s="1"/>
      <c r="OUH52" s="1"/>
      <c r="OUI52" s="1"/>
      <c r="OUJ52" s="1"/>
      <c r="OUK52" s="1"/>
      <c r="OUL52" s="1"/>
      <c r="OUM52" s="1"/>
      <c r="OUN52" s="1"/>
      <c r="OUO52" s="1"/>
      <c r="OUP52" s="1"/>
      <c r="OUQ52" s="1"/>
      <c r="OUR52" s="1"/>
      <c r="OUS52" s="1"/>
      <c r="OUT52" s="1"/>
      <c r="OUU52" s="1"/>
      <c r="OUV52" s="1"/>
      <c r="OUW52" s="1"/>
      <c r="OUX52" s="1"/>
      <c r="OUY52" s="1"/>
      <c r="OUZ52" s="1"/>
      <c r="OVA52" s="1"/>
      <c r="OVB52" s="1"/>
      <c r="OVC52" s="1"/>
      <c r="OVD52" s="1"/>
      <c r="OVE52" s="1"/>
      <c r="OVF52" s="1"/>
      <c r="OVG52" s="1"/>
      <c r="OVH52" s="1"/>
      <c r="OVI52" s="1"/>
      <c r="OVJ52" s="1"/>
      <c r="OVK52" s="1"/>
      <c r="OVL52" s="1"/>
      <c r="OVM52" s="1"/>
      <c r="OVN52" s="1"/>
      <c r="OVO52" s="1"/>
      <c r="OVP52" s="1"/>
      <c r="OVQ52" s="1"/>
      <c r="OVR52" s="1"/>
      <c r="OVS52" s="1"/>
      <c r="OVT52" s="1"/>
      <c r="OVU52" s="1"/>
      <c r="OVV52" s="1"/>
      <c r="OVW52" s="1"/>
      <c r="OVX52" s="1"/>
      <c r="OVY52" s="1"/>
      <c r="OVZ52" s="1"/>
      <c r="OWA52" s="1"/>
      <c r="OWB52" s="1"/>
      <c r="OWC52" s="1"/>
      <c r="OWD52" s="1"/>
      <c r="OWE52" s="1"/>
      <c r="OWF52" s="1"/>
      <c r="OWG52" s="1"/>
      <c r="OWH52" s="1"/>
      <c r="OWI52" s="1"/>
      <c r="OWJ52" s="1"/>
      <c r="OWK52" s="1"/>
      <c r="OWL52" s="1"/>
      <c r="OWM52" s="1"/>
      <c r="OWN52" s="1"/>
      <c r="OWO52" s="1"/>
      <c r="OWP52" s="1"/>
      <c r="OWQ52" s="1"/>
      <c r="OWR52" s="1"/>
      <c r="OWS52" s="1"/>
      <c r="OWT52" s="1"/>
      <c r="OWU52" s="1"/>
      <c r="OWV52" s="1"/>
      <c r="OWW52" s="1"/>
      <c r="OWX52" s="1"/>
      <c r="OWY52" s="1"/>
      <c r="OWZ52" s="1"/>
      <c r="OXA52" s="1"/>
      <c r="OXB52" s="1"/>
      <c r="OXC52" s="1"/>
      <c r="OXD52" s="1"/>
      <c r="OXE52" s="1"/>
      <c r="OXF52" s="1"/>
      <c r="OXG52" s="1"/>
      <c r="OXH52" s="1"/>
      <c r="OXI52" s="1"/>
      <c r="OXJ52" s="1"/>
      <c r="OXK52" s="1"/>
      <c r="OXL52" s="1"/>
      <c r="OXM52" s="1"/>
      <c r="OXN52" s="1"/>
      <c r="OXO52" s="1"/>
      <c r="OXP52" s="1"/>
      <c r="OXQ52" s="1"/>
      <c r="OXR52" s="1"/>
      <c r="OXS52" s="1"/>
      <c r="OXT52" s="1"/>
      <c r="OXU52" s="1"/>
      <c r="OXV52" s="1"/>
      <c r="OXW52" s="1"/>
      <c r="OXX52" s="1"/>
      <c r="OXY52" s="1"/>
      <c r="OXZ52" s="1"/>
      <c r="OYA52" s="1"/>
      <c r="OYB52" s="1"/>
      <c r="OYC52" s="1"/>
      <c r="OYD52" s="1"/>
      <c r="OYE52" s="1"/>
      <c r="OYF52" s="1"/>
      <c r="OYG52" s="1"/>
      <c r="OYH52" s="1"/>
      <c r="OYI52" s="1"/>
      <c r="OYJ52" s="1"/>
      <c r="OYK52" s="1"/>
      <c r="OYL52" s="1"/>
      <c r="OYM52" s="1"/>
      <c r="OYN52" s="1"/>
      <c r="OYO52" s="1"/>
      <c r="OYP52" s="1"/>
      <c r="OYQ52" s="1"/>
      <c r="OYR52" s="1"/>
      <c r="OYS52" s="1"/>
      <c r="OYT52" s="1"/>
      <c r="OYU52" s="1"/>
      <c r="OYV52" s="1"/>
      <c r="OYW52" s="1"/>
      <c r="OYX52" s="1"/>
      <c r="OYY52" s="1"/>
      <c r="OYZ52" s="1"/>
      <c r="OZA52" s="1"/>
      <c r="OZB52" s="1"/>
      <c r="OZC52" s="1"/>
      <c r="OZD52" s="1"/>
      <c r="OZE52" s="1"/>
      <c r="OZF52" s="1"/>
      <c r="OZG52" s="1"/>
      <c r="OZH52" s="1"/>
      <c r="OZI52" s="1"/>
      <c r="OZJ52" s="1"/>
      <c r="OZK52" s="1"/>
      <c r="OZL52" s="1"/>
      <c r="OZM52" s="1"/>
      <c r="OZN52" s="1"/>
      <c r="OZO52" s="1"/>
      <c r="OZP52" s="1"/>
      <c r="OZQ52" s="1"/>
      <c r="OZR52" s="1"/>
      <c r="OZS52" s="1"/>
      <c r="OZT52" s="1"/>
      <c r="OZU52" s="1"/>
      <c r="OZV52" s="1"/>
      <c r="OZW52" s="1"/>
      <c r="OZX52" s="1"/>
      <c r="OZY52" s="1"/>
      <c r="OZZ52" s="1"/>
      <c r="PAA52" s="1"/>
      <c r="PAB52" s="1"/>
      <c r="PAC52" s="1"/>
      <c r="PAD52" s="1"/>
      <c r="PAE52" s="1"/>
      <c r="PAF52" s="1"/>
      <c r="PAG52" s="1"/>
      <c r="PAH52" s="1"/>
      <c r="PAI52" s="1"/>
      <c r="PAJ52" s="1"/>
      <c r="PAK52" s="1"/>
      <c r="PAL52" s="1"/>
      <c r="PAM52" s="1"/>
      <c r="PAN52" s="1"/>
      <c r="PAO52" s="1"/>
      <c r="PAP52" s="1"/>
      <c r="PAQ52" s="1"/>
      <c r="PAR52" s="1"/>
      <c r="PAS52" s="1"/>
      <c r="PAT52" s="1"/>
      <c r="PAU52" s="1"/>
      <c r="PAV52" s="1"/>
      <c r="PAW52" s="1"/>
      <c r="PAX52" s="1"/>
      <c r="PAY52" s="1"/>
      <c r="PAZ52" s="1"/>
      <c r="PBA52" s="1"/>
      <c r="PBB52" s="1"/>
      <c r="PBC52" s="1"/>
      <c r="PBD52" s="1"/>
      <c r="PBE52" s="1"/>
      <c r="PBF52" s="1"/>
      <c r="PBG52" s="1"/>
      <c r="PBH52" s="1"/>
      <c r="PBI52" s="1"/>
      <c r="PBJ52" s="1"/>
      <c r="PBK52" s="1"/>
      <c r="PBL52" s="1"/>
      <c r="PBM52" s="1"/>
      <c r="PBN52" s="1"/>
      <c r="PBO52" s="1"/>
      <c r="PBP52" s="1"/>
      <c r="PBQ52" s="1"/>
      <c r="PBR52" s="1"/>
      <c r="PBS52" s="1"/>
      <c r="PBT52" s="1"/>
      <c r="PBU52" s="1"/>
      <c r="PBV52" s="1"/>
      <c r="PBW52" s="1"/>
      <c r="PBX52" s="1"/>
      <c r="PBY52" s="1"/>
      <c r="PBZ52" s="1"/>
      <c r="PCA52" s="1"/>
      <c r="PCB52" s="1"/>
      <c r="PCC52" s="1"/>
      <c r="PCD52" s="1"/>
      <c r="PCE52" s="1"/>
      <c r="PCF52" s="1"/>
      <c r="PCG52" s="1"/>
      <c r="PCH52" s="1"/>
      <c r="PCI52" s="1"/>
      <c r="PCJ52" s="1"/>
      <c r="PCK52" s="1"/>
      <c r="PCL52" s="1"/>
      <c r="PCM52" s="1"/>
      <c r="PCN52" s="1"/>
      <c r="PCO52" s="1"/>
      <c r="PCP52" s="1"/>
      <c r="PCQ52" s="1"/>
      <c r="PCR52" s="1"/>
      <c r="PCS52" s="1"/>
      <c r="PCT52" s="1"/>
      <c r="PCU52" s="1"/>
      <c r="PCV52" s="1"/>
      <c r="PCW52" s="1"/>
      <c r="PCX52" s="1"/>
      <c r="PCY52" s="1"/>
      <c r="PCZ52" s="1"/>
      <c r="PDA52" s="1"/>
      <c r="PDB52" s="1"/>
      <c r="PDC52" s="1"/>
      <c r="PDD52" s="1"/>
      <c r="PDE52" s="1"/>
      <c r="PDF52" s="1"/>
      <c r="PDG52" s="1"/>
      <c r="PDH52" s="1"/>
      <c r="PDI52" s="1"/>
      <c r="PDJ52" s="1"/>
      <c r="PDK52" s="1"/>
      <c r="PDL52" s="1"/>
      <c r="PDM52" s="1"/>
      <c r="PDN52" s="1"/>
      <c r="PDO52" s="1"/>
      <c r="PDP52" s="1"/>
      <c r="PDQ52" s="1"/>
      <c r="PDR52" s="1"/>
      <c r="PDS52" s="1"/>
      <c r="PDT52" s="1"/>
      <c r="PDU52" s="1"/>
      <c r="PDV52" s="1"/>
      <c r="PDW52" s="1"/>
      <c r="PDX52" s="1"/>
      <c r="PDY52" s="1"/>
      <c r="PDZ52" s="1"/>
      <c r="PEA52" s="1"/>
      <c r="PEB52" s="1"/>
      <c r="PEC52" s="1"/>
      <c r="PED52" s="1"/>
      <c r="PEE52" s="1"/>
      <c r="PEF52" s="1"/>
      <c r="PEG52" s="1"/>
      <c r="PEH52" s="1"/>
      <c r="PEI52" s="1"/>
      <c r="PEJ52" s="1"/>
      <c r="PEK52" s="1"/>
      <c r="PEL52" s="1"/>
      <c r="PEM52" s="1"/>
      <c r="PEN52" s="1"/>
      <c r="PEO52" s="1"/>
      <c r="PEP52" s="1"/>
      <c r="PEQ52" s="1"/>
      <c r="PER52" s="1"/>
      <c r="PES52" s="1"/>
      <c r="PET52" s="1"/>
      <c r="PEU52" s="1"/>
      <c r="PEV52" s="1"/>
      <c r="PEW52" s="1"/>
      <c r="PEX52" s="1"/>
      <c r="PEY52" s="1"/>
      <c r="PEZ52" s="1"/>
      <c r="PFA52" s="1"/>
      <c r="PFB52" s="1"/>
      <c r="PFC52" s="1"/>
      <c r="PFD52" s="1"/>
      <c r="PFE52" s="1"/>
      <c r="PFF52" s="1"/>
      <c r="PFG52" s="1"/>
      <c r="PFH52" s="1"/>
      <c r="PFI52" s="1"/>
      <c r="PFJ52" s="1"/>
      <c r="PFK52" s="1"/>
      <c r="PFL52" s="1"/>
      <c r="PFM52" s="1"/>
      <c r="PFN52" s="1"/>
      <c r="PFO52" s="1"/>
      <c r="PFP52" s="1"/>
      <c r="PFQ52" s="1"/>
      <c r="PFR52" s="1"/>
      <c r="PFS52" s="1"/>
      <c r="PFT52" s="1"/>
      <c r="PFU52" s="1"/>
      <c r="PFV52" s="1"/>
      <c r="PFW52" s="1"/>
      <c r="PFX52" s="1"/>
      <c r="PFY52" s="1"/>
      <c r="PFZ52" s="1"/>
      <c r="PGA52" s="1"/>
      <c r="PGB52" s="1"/>
      <c r="PGC52" s="1"/>
      <c r="PGD52" s="1"/>
      <c r="PGE52" s="1"/>
      <c r="PGF52" s="1"/>
      <c r="PGG52" s="1"/>
      <c r="PGH52" s="1"/>
      <c r="PGI52" s="1"/>
      <c r="PGJ52" s="1"/>
      <c r="PGK52" s="1"/>
      <c r="PGL52" s="1"/>
      <c r="PGM52" s="1"/>
      <c r="PGN52" s="1"/>
      <c r="PGO52" s="1"/>
      <c r="PGP52" s="1"/>
      <c r="PGQ52" s="1"/>
      <c r="PGR52" s="1"/>
      <c r="PGS52" s="1"/>
      <c r="PGT52" s="1"/>
      <c r="PGU52" s="1"/>
      <c r="PGV52" s="1"/>
      <c r="PGW52" s="1"/>
      <c r="PGX52" s="1"/>
      <c r="PGY52" s="1"/>
      <c r="PGZ52" s="1"/>
      <c r="PHA52" s="1"/>
      <c r="PHB52" s="1"/>
      <c r="PHC52" s="1"/>
      <c r="PHD52" s="1"/>
      <c r="PHE52" s="1"/>
      <c r="PHF52" s="1"/>
      <c r="PHG52" s="1"/>
      <c r="PHH52" s="1"/>
      <c r="PHI52" s="1"/>
      <c r="PHJ52" s="1"/>
      <c r="PHK52" s="1"/>
      <c r="PHL52" s="1"/>
      <c r="PHM52" s="1"/>
      <c r="PHN52" s="1"/>
      <c r="PHO52" s="1"/>
      <c r="PHP52" s="1"/>
      <c r="PHQ52" s="1"/>
      <c r="PHR52" s="1"/>
      <c r="PHS52" s="1"/>
      <c r="PHT52" s="1"/>
      <c r="PHU52" s="1"/>
      <c r="PHV52" s="1"/>
      <c r="PHW52" s="1"/>
      <c r="PHX52" s="1"/>
      <c r="PHY52" s="1"/>
      <c r="PHZ52" s="1"/>
      <c r="PIA52" s="1"/>
      <c r="PIB52" s="1"/>
      <c r="PIC52" s="1"/>
      <c r="PID52" s="1"/>
      <c r="PIE52" s="1"/>
      <c r="PIF52" s="1"/>
      <c r="PIG52" s="1"/>
      <c r="PIH52" s="1"/>
      <c r="PII52" s="1"/>
      <c r="PIJ52" s="1"/>
      <c r="PIK52" s="1"/>
      <c r="PIL52" s="1"/>
      <c r="PIM52" s="1"/>
      <c r="PIN52" s="1"/>
      <c r="PIO52" s="1"/>
      <c r="PIP52" s="1"/>
      <c r="PIQ52" s="1"/>
      <c r="PIR52" s="1"/>
      <c r="PIS52" s="1"/>
      <c r="PIT52" s="1"/>
      <c r="PIU52" s="1"/>
      <c r="PIV52" s="1"/>
      <c r="PIW52" s="1"/>
      <c r="PIX52" s="1"/>
      <c r="PIY52" s="1"/>
      <c r="PIZ52" s="1"/>
      <c r="PJA52" s="1"/>
      <c r="PJB52" s="1"/>
      <c r="PJC52" s="1"/>
      <c r="PJD52" s="1"/>
      <c r="PJE52" s="1"/>
      <c r="PJF52" s="1"/>
      <c r="PJG52" s="1"/>
      <c r="PJH52" s="1"/>
      <c r="PJI52" s="1"/>
      <c r="PJJ52" s="1"/>
      <c r="PJK52" s="1"/>
      <c r="PJL52" s="1"/>
      <c r="PJM52" s="1"/>
      <c r="PJN52" s="1"/>
      <c r="PJO52" s="1"/>
      <c r="PJP52" s="1"/>
      <c r="PJQ52" s="1"/>
      <c r="PJR52" s="1"/>
      <c r="PJS52" s="1"/>
      <c r="PJT52" s="1"/>
      <c r="PJU52" s="1"/>
      <c r="PJV52" s="1"/>
      <c r="PJW52" s="1"/>
      <c r="PJX52" s="1"/>
      <c r="PJY52" s="1"/>
      <c r="PJZ52" s="1"/>
      <c r="PKA52" s="1"/>
      <c r="PKB52" s="1"/>
      <c r="PKC52" s="1"/>
      <c r="PKD52" s="1"/>
      <c r="PKE52" s="1"/>
      <c r="PKF52" s="1"/>
      <c r="PKG52" s="1"/>
      <c r="PKH52" s="1"/>
      <c r="PKI52" s="1"/>
      <c r="PKJ52" s="1"/>
      <c r="PKK52" s="1"/>
      <c r="PKL52" s="1"/>
      <c r="PKM52" s="1"/>
      <c r="PKN52" s="1"/>
      <c r="PKO52" s="1"/>
      <c r="PKP52" s="1"/>
      <c r="PKQ52" s="1"/>
      <c r="PKR52" s="1"/>
      <c r="PKS52" s="1"/>
      <c r="PKT52" s="1"/>
      <c r="PKU52" s="1"/>
      <c r="PKV52" s="1"/>
      <c r="PKW52" s="1"/>
      <c r="PKX52" s="1"/>
      <c r="PKY52" s="1"/>
      <c r="PKZ52" s="1"/>
      <c r="PLA52" s="1"/>
      <c r="PLB52" s="1"/>
      <c r="PLC52" s="1"/>
      <c r="PLD52" s="1"/>
      <c r="PLE52" s="1"/>
      <c r="PLF52" s="1"/>
      <c r="PLG52" s="1"/>
      <c r="PLH52" s="1"/>
      <c r="PLI52" s="1"/>
      <c r="PLJ52" s="1"/>
      <c r="PLK52" s="1"/>
      <c r="PLL52" s="1"/>
      <c r="PLM52" s="1"/>
      <c r="PLN52" s="1"/>
      <c r="PLO52" s="1"/>
      <c r="PLP52" s="1"/>
      <c r="PLQ52" s="1"/>
      <c r="PLR52" s="1"/>
      <c r="PLS52" s="1"/>
      <c r="PLT52" s="1"/>
      <c r="PLU52" s="1"/>
      <c r="PLV52" s="1"/>
      <c r="PLW52" s="1"/>
      <c r="PLX52" s="1"/>
      <c r="PLY52" s="1"/>
      <c r="PLZ52" s="1"/>
      <c r="PMA52" s="1"/>
      <c r="PMB52" s="1"/>
      <c r="PMC52" s="1"/>
      <c r="PMD52" s="1"/>
      <c r="PME52" s="1"/>
      <c r="PMF52" s="1"/>
      <c r="PMG52" s="1"/>
      <c r="PMH52" s="1"/>
      <c r="PMI52" s="1"/>
      <c r="PMJ52" s="1"/>
      <c r="PMK52" s="1"/>
      <c r="PML52" s="1"/>
      <c r="PMM52" s="1"/>
      <c r="PMN52" s="1"/>
      <c r="PMO52" s="1"/>
      <c r="PMP52" s="1"/>
      <c r="PMQ52" s="1"/>
      <c r="PMR52" s="1"/>
      <c r="PMS52" s="1"/>
      <c r="PMT52" s="1"/>
      <c r="PMU52" s="1"/>
      <c r="PMV52" s="1"/>
      <c r="PMW52" s="1"/>
      <c r="PMX52" s="1"/>
      <c r="PMY52" s="1"/>
      <c r="PMZ52" s="1"/>
      <c r="PNA52" s="1"/>
      <c r="PNB52" s="1"/>
      <c r="PNC52" s="1"/>
      <c r="PND52" s="1"/>
      <c r="PNE52" s="1"/>
      <c r="PNF52" s="1"/>
      <c r="PNG52" s="1"/>
      <c r="PNH52" s="1"/>
      <c r="PNI52" s="1"/>
      <c r="PNJ52" s="1"/>
      <c r="PNK52" s="1"/>
      <c r="PNL52" s="1"/>
      <c r="PNM52" s="1"/>
      <c r="PNN52" s="1"/>
      <c r="PNO52" s="1"/>
      <c r="PNP52" s="1"/>
      <c r="PNQ52" s="1"/>
      <c r="PNR52" s="1"/>
      <c r="PNS52" s="1"/>
      <c r="PNT52" s="1"/>
      <c r="PNU52" s="1"/>
      <c r="PNV52" s="1"/>
      <c r="PNW52" s="1"/>
      <c r="PNX52" s="1"/>
      <c r="PNY52" s="1"/>
      <c r="PNZ52" s="1"/>
      <c r="POA52" s="1"/>
      <c r="POB52" s="1"/>
      <c r="POC52" s="1"/>
      <c r="POD52" s="1"/>
      <c r="POE52" s="1"/>
      <c r="POF52" s="1"/>
      <c r="POG52" s="1"/>
      <c r="POH52" s="1"/>
      <c r="POI52" s="1"/>
      <c r="POJ52" s="1"/>
      <c r="POK52" s="1"/>
      <c r="POL52" s="1"/>
      <c r="POM52" s="1"/>
      <c r="PON52" s="1"/>
      <c r="POO52" s="1"/>
      <c r="POP52" s="1"/>
      <c r="POQ52" s="1"/>
      <c r="POR52" s="1"/>
      <c r="POS52" s="1"/>
      <c r="POT52" s="1"/>
      <c r="POU52" s="1"/>
      <c r="POV52" s="1"/>
      <c r="POW52" s="1"/>
      <c r="POX52" s="1"/>
      <c r="POY52" s="1"/>
      <c r="POZ52" s="1"/>
      <c r="PPA52" s="1"/>
      <c r="PPB52" s="1"/>
      <c r="PPC52" s="1"/>
      <c r="PPD52" s="1"/>
      <c r="PPE52" s="1"/>
      <c r="PPF52" s="1"/>
      <c r="PPG52" s="1"/>
      <c r="PPH52" s="1"/>
      <c r="PPI52" s="1"/>
      <c r="PPJ52" s="1"/>
      <c r="PPK52" s="1"/>
      <c r="PPL52" s="1"/>
      <c r="PPM52" s="1"/>
      <c r="PPN52" s="1"/>
      <c r="PPO52" s="1"/>
      <c r="PPP52" s="1"/>
      <c r="PPQ52" s="1"/>
      <c r="PPR52" s="1"/>
      <c r="PPS52" s="1"/>
      <c r="PPT52" s="1"/>
      <c r="PPU52" s="1"/>
      <c r="PPV52" s="1"/>
      <c r="PPW52" s="1"/>
      <c r="PPX52" s="1"/>
      <c r="PPY52" s="1"/>
      <c r="PPZ52" s="1"/>
      <c r="PQA52" s="1"/>
      <c r="PQB52" s="1"/>
      <c r="PQC52" s="1"/>
      <c r="PQD52" s="1"/>
      <c r="PQE52" s="1"/>
      <c r="PQF52" s="1"/>
      <c r="PQG52" s="1"/>
      <c r="PQH52" s="1"/>
      <c r="PQI52" s="1"/>
      <c r="PQJ52" s="1"/>
      <c r="PQK52" s="1"/>
      <c r="PQL52" s="1"/>
      <c r="PQM52" s="1"/>
      <c r="PQN52" s="1"/>
      <c r="PQO52" s="1"/>
      <c r="PQP52" s="1"/>
      <c r="PQQ52" s="1"/>
      <c r="PQR52" s="1"/>
      <c r="PQS52" s="1"/>
      <c r="PQT52" s="1"/>
      <c r="PQU52" s="1"/>
      <c r="PQV52" s="1"/>
      <c r="PQW52" s="1"/>
      <c r="PQX52" s="1"/>
      <c r="PQY52" s="1"/>
      <c r="PQZ52" s="1"/>
      <c r="PRA52" s="1"/>
      <c r="PRB52" s="1"/>
      <c r="PRC52" s="1"/>
      <c r="PRD52" s="1"/>
      <c r="PRE52" s="1"/>
      <c r="PRF52" s="1"/>
      <c r="PRG52" s="1"/>
      <c r="PRH52" s="1"/>
      <c r="PRI52" s="1"/>
      <c r="PRJ52" s="1"/>
      <c r="PRK52" s="1"/>
      <c r="PRL52" s="1"/>
      <c r="PRM52" s="1"/>
      <c r="PRN52" s="1"/>
      <c r="PRO52" s="1"/>
      <c r="PRP52" s="1"/>
      <c r="PRQ52" s="1"/>
      <c r="PRR52" s="1"/>
      <c r="PRS52" s="1"/>
      <c r="PRT52" s="1"/>
      <c r="PRU52" s="1"/>
      <c r="PRV52" s="1"/>
      <c r="PRW52" s="1"/>
      <c r="PRX52" s="1"/>
      <c r="PRY52" s="1"/>
      <c r="PRZ52" s="1"/>
      <c r="PSA52" s="1"/>
      <c r="PSB52" s="1"/>
      <c r="PSC52" s="1"/>
      <c r="PSD52" s="1"/>
      <c r="PSE52" s="1"/>
      <c r="PSF52" s="1"/>
      <c r="PSG52" s="1"/>
      <c r="PSH52" s="1"/>
      <c r="PSI52" s="1"/>
      <c r="PSJ52" s="1"/>
      <c r="PSK52" s="1"/>
      <c r="PSL52" s="1"/>
      <c r="PSM52" s="1"/>
      <c r="PSN52" s="1"/>
      <c r="PSO52" s="1"/>
      <c r="PSP52" s="1"/>
      <c r="PSQ52" s="1"/>
      <c r="PSR52" s="1"/>
      <c r="PSS52" s="1"/>
      <c r="PST52" s="1"/>
      <c r="PSU52" s="1"/>
      <c r="PSV52" s="1"/>
      <c r="PSW52" s="1"/>
      <c r="PSX52" s="1"/>
      <c r="PSY52" s="1"/>
      <c r="PSZ52" s="1"/>
      <c r="PTA52" s="1"/>
      <c r="PTB52" s="1"/>
      <c r="PTC52" s="1"/>
      <c r="PTD52" s="1"/>
      <c r="PTE52" s="1"/>
      <c r="PTF52" s="1"/>
      <c r="PTG52" s="1"/>
      <c r="PTH52" s="1"/>
      <c r="PTI52" s="1"/>
      <c r="PTJ52" s="1"/>
      <c r="PTK52" s="1"/>
      <c r="PTL52" s="1"/>
      <c r="PTM52" s="1"/>
      <c r="PTN52" s="1"/>
      <c r="PTO52" s="1"/>
      <c r="PTP52" s="1"/>
      <c r="PTQ52" s="1"/>
      <c r="PTR52" s="1"/>
      <c r="PTS52" s="1"/>
      <c r="PTT52" s="1"/>
      <c r="PTU52" s="1"/>
      <c r="PTV52" s="1"/>
      <c r="PTW52" s="1"/>
      <c r="PTX52" s="1"/>
      <c r="PTY52" s="1"/>
      <c r="PTZ52" s="1"/>
      <c r="PUA52" s="1"/>
      <c r="PUB52" s="1"/>
      <c r="PUC52" s="1"/>
      <c r="PUD52" s="1"/>
      <c r="PUE52" s="1"/>
      <c r="PUF52" s="1"/>
      <c r="PUG52" s="1"/>
      <c r="PUH52" s="1"/>
      <c r="PUI52" s="1"/>
      <c r="PUJ52" s="1"/>
      <c r="PUK52" s="1"/>
      <c r="PUL52" s="1"/>
      <c r="PUM52" s="1"/>
      <c r="PUN52" s="1"/>
      <c r="PUO52" s="1"/>
      <c r="PUP52" s="1"/>
      <c r="PUQ52" s="1"/>
      <c r="PUR52" s="1"/>
      <c r="PUS52" s="1"/>
      <c r="PUT52" s="1"/>
      <c r="PUU52" s="1"/>
      <c r="PUV52" s="1"/>
      <c r="PUW52" s="1"/>
      <c r="PUX52" s="1"/>
      <c r="PUY52" s="1"/>
      <c r="PUZ52" s="1"/>
      <c r="PVA52" s="1"/>
      <c r="PVB52" s="1"/>
      <c r="PVC52" s="1"/>
      <c r="PVD52" s="1"/>
      <c r="PVE52" s="1"/>
      <c r="PVF52" s="1"/>
      <c r="PVG52" s="1"/>
      <c r="PVH52" s="1"/>
      <c r="PVI52" s="1"/>
      <c r="PVJ52" s="1"/>
      <c r="PVK52" s="1"/>
      <c r="PVL52" s="1"/>
      <c r="PVM52" s="1"/>
      <c r="PVN52" s="1"/>
      <c r="PVO52" s="1"/>
      <c r="PVP52" s="1"/>
      <c r="PVQ52" s="1"/>
      <c r="PVR52" s="1"/>
      <c r="PVS52" s="1"/>
      <c r="PVT52" s="1"/>
      <c r="PVU52" s="1"/>
      <c r="PVV52" s="1"/>
      <c r="PVW52" s="1"/>
      <c r="PVX52" s="1"/>
      <c r="PVY52" s="1"/>
      <c r="PVZ52" s="1"/>
      <c r="PWA52" s="1"/>
      <c r="PWB52" s="1"/>
      <c r="PWC52" s="1"/>
      <c r="PWD52" s="1"/>
      <c r="PWE52" s="1"/>
      <c r="PWF52" s="1"/>
      <c r="PWG52" s="1"/>
      <c r="PWH52" s="1"/>
      <c r="PWI52" s="1"/>
      <c r="PWJ52" s="1"/>
      <c r="PWK52" s="1"/>
      <c r="PWL52" s="1"/>
      <c r="PWM52" s="1"/>
      <c r="PWN52" s="1"/>
      <c r="PWO52" s="1"/>
      <c r="PWP52" s="1"/>
      <c r="PWQ52" s="1"/>
      <c r="PWR52" s="1"/>
      <c r="PWS52" s="1"/>
      <c r="PWT52" s="1"/>
      <c r="PWU52" s="1"/>
      <c r="PWV52" s="1"/>
      <c r="PWW52" s="1"/>
      <c r="PWX52" s="1"/>
      <c r="PWY52" s="1"/>
      <c r="PWZ52" s="1"/>
      <c r="PXA52" s="1"/>
      <c r="PXB52" s="1"/>
      <c r="PXC52" s="1"/>
      <c r="PXD52" s="1"/>
      <c r="PXE52" s="1"/>
      <c r="PXF52" s="1"/>
      <c r="PXG52" s="1"/>
      <c r="PXH52" s="1"/>
      <c r="PXI52" s="1"/>
      <c r="PXJ52" s="1"/>
      <c r="PXK52" s="1"/>
      <c r="PXL52" s="1"/>
      <c r="PXM52" s="1"/>
      <c r="PXN52" s="1"/>
      <c r="PXO52" s="1"/>
      <c r="PXP52" s="1"/>
      <c r="PXQ52" s="1"/>
      <c r="PXR52" s="1"/>
      <c r="PXS52" s="1"/>
      <c r="PXT52" s="1"/>
      <c r="PXU52" s="1"/>
      <c r="PXV52" s="1"/>
      <c r="PXW52" s="1"/>
      <c r="PXX52" s="1"/>
      <c r="PXY52" s="1"/>
      <c r="PXZ52" s="1"/>
      <c r="PYA52" s="1"/>
      <c r="PYB52" s="1"/>
      <c r="PYC52" s="1"/>
      <c r="PYD52" s="1"/>
      <c r="PYE52" s="1"/>
      <c r="PYF52" s="1"/>
      <c r="PYG52" s="1"/>
      <c r="PYH52" s="1"/>
      <c r="PYI52" s="1"/>
      <c r="PYJ52" s="1"/>
      <c r="PYK52" s="1"/>
      <c r="PYL52" s="1"/>
      <c r="PYM52" s="1"/>
      <c r="PYN52" s="1"/>
      <c r="PYO52" s="1"/>
      <c r="PYP52" s="1"/>
      <c r="PYQ52" s="1"/>
      <c r="PYR52" s="1"/>
      <c r="PYS52" s="1"/>
      <c r="PYT52" s="1"/>
      <c r="PYU52" s="1"/>
      <c r="PYV52" s="1"/>
      <c r="PYW52" s="1"/>
      <c r="PYX52" s="1"/>
      <c r="PYY52" s="1"/>
      <c r="PYZ52" s="1"/>
      <c r="PZA52" s="1"/>
      <c r="PZB52" s="1"/>
      <c r="PZC52" s="1"/>
      <c r="PZD52" s="1"/>
      <c r="PZE52" s="1"/>
      <c r="PZF52" s="1"/>
      <c r="PZG52" s="1"/>
      <c r="PZH52" s="1"/>
      <c r="PZI52" s="1"/>
      <c r="PZJ52" s="1"/>
      <c r="PZK52" s="1"/>
      <c r="PZL52" s="1"/>
      <c r="PZM52" s="1"/>
      <c r="PZN52" s="1"/>
      <c r="PZO52" s="1"/>
      <c r="PZP52" s="1"/>
      <c r="PZQ52" s="1"/>
      <c r="PZR52" s="1"/>
      <c r="PZS52" s="1"/>
      <c r="PZT52" s="1"/>
      <c r="PZU52" s="1"/>
      <c r="PZV52" s="1"/>
      <c r="PZW52" s="1"/>
      <c r="PZX52" s="1"/>
      <c r="PZY52" s="1"/>
      <c r="PZZ52" s="1"/>
      <c r="QAA52" s="1"/>
      <c r="QAB52" s="1"/>
      <c r="QAC52" s="1"/>
      <c r="QAD52" s="1"/>
      <c r="QAE52" s="1"/>
      <c r="QAF52" s="1"/>
      <c r="QAG52" s="1"/>
      <c r="QAH52" s="1"/>
      <c r="QAI52" s="1"/>
      <c r="QAJ52" s="1"/>
      <c r="QAK52" s="1"/>
      <c r="QAL52" s="1"/>
      <c r="QAM52" s="1"/>
      <c r="QAN52" s="1"/>
      <c r="QAO52" s="1"/>
      <c r="QAP52" s="1"/>
      <c r="QAQ52" s="1"/>
      <c r="QAR52" s="1"/>
      <c r="QAS52" s="1"/>
      <c r="QAT52" s="1"/>
      <c r="QAU52" s="1"/>
      <c r="QAV52" s="1"/>
      <c r="QAW52" s="1"/>
      <c r="QAX52" s="1"/>
      <c r="QAY52" s="1"/>
      <c r="QAZ52" s="1"/>
      <c r="QBA52" s="1"/>
      <c r="QBB52" s="1"/>
      <c r="QBC52" s="1"/>
      <c r="QBD52" s="1"/>
      <c r="QBE52" s="1"/>
      <c r="QBF52" s="1"/>
      <c r="QBG52" s="1"/>
      <c r="QBH52" s="1"/>
      <c r="QBI52" s="1"/>
      <c r="QBJ52" s="1"/>
      <c r="QBK52" s="1"/>
      <c r="QBL52" s="1"/>
      <c r="QBM52" s="1"/>
      <c r="QBN52" s="1"/>
      <c r="QBO52" s="1"/>
      <c r="QBP52" s="1"/>
      <c r="QBQ52" s="1"/>
      <c r="QBR52" s="1"/>
      <c r="QBS52" s="1"/>
      <c r="QBT52" s="1"/>
      <c r="QBU52" s="1"/>
      <c r="QBV52" s="1"/>
      <c r="QBW52" s="1"/>
      <c r="QBX52" s="1"/>
      <c r="QBY52" s="1"/>
      <c r="QBZ52" s="1"/>
      <c r="QCA52" s="1"/>
      <c r="QCB52" s="1"/>
      <c r="QCC52" s="1"/>
      <c r="QCD52" s="1"/>
      <c r="QCE52" s="1"/>
      <c r="QCF52" s="1"/>
      <c r="QCG52" s="1"/>
      <c r="QCH52" s="1"/>
      <c r="QCI52" s="1"/>
      <c r="QCJ52" s="1"/>
      <c r="QCK52" s="1"/>
      <c r="QCL52" s="1"/>
      <c r="QCM52" s="1"/>
      <c r="QCN52" s="1"/>
      <c r="QCO52" s="1"/>
      <c r="QCP52" s="1"/>
      <c r="QCQ52" s="1"/>
      <c r="QCR52" s="1"/>
      <c r="QCS52" s="1"/>
      <c r="QCT52" s="1"/>
      <c r="QCU52" s="1"/>
      <c r="QCV52" s="1"/>
      <c r="QCW52" s="1"/>
      <c r="QCX52" s="1"/>
      <c r="QCY52" s="1"/>
      <c r="QCZ52" s="1"/>
      <c r="QDA52" s="1"/>
      <c r="QDB52" s="1"/>
      <c r="QDC52" s="1"/>
      <c r="QDD52" s="1"/>
      <c r="QDE52" s="1"/>
      <c r="QDF52" s="1"/>
      <c r="QDG52" s="1"/>
      <c r="QDH52" s="1"/>
      <c r="QDI52" s="1"/>
      <c r="QDJ52" s="1"/>
      <c r="QDK52" s="1"/>
      <c r="QDL52" s="1"/>
      <c r="QDM52" s="1"/>
      <c r="QDN52" s="1"/>
      <c r="QDO52" s="1"/>
      <c r="QDP52" s="1"/>
      <c r="QDQ52" s="1"/>
      <c r="QDR52" s="1"/>
      <c r="QDS52" s="1"/>
      <c r="QDT52" s="1"/>
      <c r="QDU52" s="1"/>
      <c r="QDV52" s="1"/>
      <c r="QDW52" s="1"/>
      <c r="QDX52" s="1"/>
      <c r="QDY52" s="1"/>
      <c r="QDZ52" s="1"/>
      <c r="QEA52" s="1"/>
      <c r="QEB52" s="1"/>
      <c r="QEC52" s="1"/>
      <c r="QED52" s="1"/>
      <c r="QEE52" s="1"/>
      <c r="QEF52" s="1"/>
      <c r="QEG52" s="1"/>
      <c r="QEH52" s="1"/>
      <c r="QEI52" s="1"/>
      <c r="QEJ52" s="1"/>
      <c r="QEK52" s="1"/>
      <c r="QEL52" s="1"/>
      <c r="QEM52" s="1"/>
      <c r="QEN52" s="1"/>
      <c r="QEO52" s="1"/>
      <c r="QEP52" s="1"/>
      <c r="QEQ52" s="1"/>
      <c r="QER52" s="1"/>
      <c r="QES52" s="1"/>
      <c r="QET52" s="1"/>
      <c r="QEU52" s="1"/>
      <c r="QEV52" s="1"/>
      <c r="QEW52" s="1"/>
      <c r="QEX52" s="1"/>
      <c r="QEY52" s="1"/>
      <c r="QEZ52" s="1"/>
      <c r="QFA52" s="1"/>
      <c r="QFB52" s="1"/>
      <c r="QFC52" s="1"/>
      <c r="QFD52" s="1"/>
      <c r="QFE52" s="1"/>
      <c r="QFF52" s="1"/>
      <c r="QFG52" s="1"/>
      <c r="QFH52" s="1"/>
      <c r="QFI52" s="1"/>
      <c r="QFJ52" s="1"/>
      <c r="QFK52" s="1"/>
      <c r="QFL52" s="1"/>
      <c r="QFM52" s="1"/>
      <c r="QFN52" s="1"/>
      <c r="QFO52" s="1"/>
      <c r="QFP52" s="1"/>
      <c r="QFQ52" s="1"/>
      <c r="QFR52" s="1"/>
      <c r="QFS52" s="1"/>
      <c r="QFT52" s="1"/>
      <c r="QFU52" s="1"/>
      <c r="QFV52" s="1"/>
      <c r="QFW52" s="1"/>
      <c r="QFX52" s="1"/>
      <c r="QFY52" s="1"/>
      <c r="QFZ52" s="1"/>
      <c r="QGA52" s="1"/>
      <c r="QGB52" s="1"/>
      <c r="QGC52" s="1"/>
      <c r="QGD52" s="1"/>
      <c r="QGE52" s="1"/>
      <c r="QGF52" s="1"/>
      <c r="QGG52" s="1"/>
      <c r="QGH52" s="1"/>
      <c r="QGI52" s="1"/>
      <c r="QGJ52" s="1"/>
      <c r="QGK52" s="1"/>
      <c r="QGL52" s="1"/>
      <c r="QGM52" s="1"/>
      <c r="QGN52" s="1"/>
      <c r="QGO52" s="1"/>
      <c r="QGP52" s="1"/>
      <c r="QGQ52" s="1"/>
      <c r="QGR52" s="1"/>
      <c r="QGS52" s="1"/>
      <c r="QGT52" s="1"/>
      <c r="QGU52" s="1"/>
      <c r="QGV52" s="1"/>
      <c r="QGW52" s="1"/>
      <c r="QGX52" s="1"/>
      <c r="QGY52" s="1"/>
      <c r="QGZ52" s="1"/>
      <c r="QHA52" s="1"/>
      <c r="QHB52" s="1"/>
      <c r="QHC52" s="1"/>
      <c r="QHD52" s="1"/>
      <c r="QHE52" s="1"/>
      <c r="QHF52" s="1"/>
      <c r="QHG52" s="1"/>
      <c r="QHH52" s="1"/>
      <c r="QHI52" s="1"/>
      <c r="QHJ52" s="1"/>
      <c r="QHK52" s="1"/>
      <c r="QHL52" s="1"/>
      <c r="QHM52" s="1"/>
      <c r="QHN52" s="1"/>
      <c r="QHO52" s="1"/>
      <c r="QHP52" s="1"/>
      <c r="QHQ52" s="1"/>
      <c r="QHR52" s="1"/>
      <c r="QHS52" s="1"/>
      <c r="QHT52" s="1"/>
      <c r="QHU52" s="1"/>
      <c r="QHV52" s="1"/>
      <c r="QHW52" s="1"/>
      <c r="QHX52" s="1"/>
      <c r="QHY52" s="1"/>
      <c r="QHZ52" s="1"/>
      <c r="QIA52" s="1"/>
      <c r="QIB52" s="1"/>
      <c r="QIC52" s="1"/>
      <c r="QID52" s="1"/>
      <c r="QIE52" s="1"/>
      <c r="QIF52" s="1"/>
      <c r="QIG52" s="1"/>
      <c r="QIH52" s="1"/>
      <c r="QII52" s="1"/>
      <c r="QIJ52" s="1"/>
      <c r="QIK52" s="1"/>
      <c r="QIL52" s="1"/>
      <c r="QIM52" s="1"/>
      <c r="QIN52" s="1"/>
      <c r="QIO52" s="1"/>
      <c r="QIP52" s="1"/>
      <c r="QIQ52" s="1"/>
      <c r="QIR52" s="1"/>
      <c r="QIS52" s="1"/>
      <c r="QIT52" s="1"/>
      <c r="QIU52" s="1"/>
      <c r="QIV52" s="1"/>
      <c r="QIW52" s="1"/>
      <c r="QIX52" s="1"/>
      <c r="QIY52" s="1"/>
      <c r="QIZ52" s="1"/>
      <c r="QJA52" s="1"/>
      <c r="QJB52" s="1"/>
      <c r="QJC52" s="1"/>
      <c r="QJD52" s="1"/>
      <c r="QJE52" s="1"/>
      <c r="QJF52" s="1"/>
      <c r="QJG52" s="1"/>
      <c r="QJH52" s="1"/>
      <c r="QJI52" s="1"/>
      <c r="QJJ52" s="1"/>
      <c r="QJK52" s="1"/>
      <c r="QJL52" s="1"/>
      <c r="QJM52" s="1"/>
      <c r="QJN52" s="1"/>
      <c r="QJO52" s="1"/>
      <c r="QJP52" s="1"/>
      <c r="QJQ52" s="1"/>
      <c r="QJR52" s="1"/>
      <c r="QJS52" s="1"/>
      <c r="QJT52" s="1"/>
      <c r="QJU52" s="1"/>
      <c r="QJV52" s="1"/>
      <c r="QJW52" s="1"/>
      <c r="QJX52" s="1"/>
      <c r="QJY52" s="1"/>
      <c r="QJZ52" s="1"/>
      <c r="QKA52" s="1"/>
      <c r="QKB52" s="1"/>
      <c r="QKC52" s="1"/>
      <c r="QKD52" s="1"/>
      <c r="QKE52" s="1"/>
      <c r="QKF52" s="1"/>
      <c r="QKG52" s="1"/>
      <c r="QKH52" s="1"/>
      <c r="QKI52" s="1"/>
      <c r="QKJ52" s="1"/>
      <c r="QKK52" s="1"/>
      <c r="QKL52" s="1"/>
      <c r="QKM52" s="1"/>
      <c r="QKN52" s="1"/>
      <c r="QKO52" s="1"/>
      <c r="QKP52" s="1"/>
      <c r="QKQ52" s="1"/>
      <c r="QKR52" s="1"/>
      <c r="QKS52" s="1"/>
      <c r="QKT52" s="1"/>
      <c r="QKU52" s="1"/>
      <c r="QKV52" s="1"/>
      <c r="QKW52" s="1"/>
      <c r="QKX52" s="1"/>
      <c r="QKY52" s="1"/>
      <c r="QKZ52" s="1"/>
      <c r="QLA52" s="1"/>
      <c r="QLB52" s="1"/>
      <c r="QLC52" s="1"/>
      <c r="QLD52" s="1"/>
      <c r="QLE52" s="1"/>
      <c r="QLF52" s="1"/>
      <c r="QLG52" s="1"/>
      <c r="QLH52" s="1"/>
      <c r="QLI52" s="1"/>
      <c r="QLJ52" s="1"/>
      <c r="QLK52" s="1"/>
      <c r="QLL52" s="1"/>
      <c r="QLM52" s="1"/>
      <c r="QLN52" s="1"/>
      <c r="QLO52" s="1"/>
      <c r="QLP52" s="1"/>
      <c r="QLQ52" s="1"/>
      <c r="QLR52" s="1"/>
      <c r="QLS52" s="1"/>
      <c r="QLT52" s="1"/>
      <c r="QLU52" s="1"/>
      <c r="QLV52" s="1"/>
      <c r="QLW52" s="1"/>
      <c r="QLX52" s="1"/>
      <c r="QLY52" s="1"/>
      <c r="QLZ52" s="1"/>
      <c r="QMA52" s="1"/>
      <c r="QMB52" s="1"/>
      <c r="QMC52" s="1"/>
      <c r="QMD52" s="1"/>
      <c r="QME52" s="1"/>
      <c r="QMF52" s="1"/>
      <c r="QMG52" s="1"/>
      <c r="QMH52" s="1"/>
      <c r="QMI52" s="1"/>
      <c r="QMJ52" s="1"/>
      <c r="QMK52" s="1"/>
      <c r="QML52" s="1"/>
      <c r="QMM52" s="1"/>
      <c r="QMN52" s="1"/>
      <c r="QMO52" s="1"/>
      <c r="QMP52" s="1"/>
      <c r="QMQ52" s="1"/>
      <c r="QMR52" s="1"/>
      <c r="QMS52" s="1"/>
      <c r="QMT52" s="1"/>
      <c r="QMU52" s="1"/>
      <c r="QMV52" s="1"/>
      <c r="QMW52" s="1"/>
      <c r="QMX52" s="1"/>
      <c r="QMY52" s="1"/>
      <c r="QMZ52" s="1"/>
      <c r="QNA52" s="1"/>
      <c r="QNB52" s="1"/>
      <c r="QNC52" s="1"/>
      <c r="QND52" s="1"/>
      <c r="QNE52" s="1"/>
      <c r="QNF52" s="1"/>
      <c r="QNG52" s="1"/>
      <c r="QNH52" s="1"/>
      <c r="QNI52" s="1"/>
      <c r="QNJ52" s="1"/>
      <c r="QNK52" s="1"/>
      <c r="QNL52" s="1"/>
      <c r="QNM52" s="1"/>
      <c r="QNN52" s="1"/>
      <c r="QNO52" s="1"/>
      <c r="QNP52" s="1"/>
      <c r="QNQ52" s="1"/>
      <c r="QNR52" s="1"/>
      <c r="QNS52" s="1"/>
      <c r="QNT52" s="1"/>
      <c r="QNU52" s="1"/>
      <c r="QNV52" s="1"/>
      <c r="QNW52" s="1"/>
      <c r="QNX52" s="1"/>
      <c r="QNY52" s="1"/>
      <c r="QNZ52" s="1"/>
      <c r="QOA52" s="1"/>
      <c r="QOB52" s="1"/>
      <c r="QOC52" s="1"/>
      <c r="QOD52" s="1"/>
      <c r="QOE52" s="1"/>
      <c r="QOF52" s="1"/>
      <c r="QOG52" s="1"/>
      <c r="QOH52" s="1"/>
      <c r="QOI52" s="1"/>
      <c r="QOJ52" s="1"/>
      <c r="QOK52" s="1"/>
      <c r="QOL52" s="1"/>
      <c r="QOM52" s="1"/>
      <c r="QON52" s="1"/>
      <c r="QOO52" s="1"/>
      <c r="QOP52" s="1"/>
      <c r="QOQ52" s="1"/>
      <c r="QOR52" s="1"/>
      <c r="QOS52" s="1"/>
      <c r="QOT52" s="1"/>
      <c r="QOU52" s="1"/>
      <c r="QOV52" s="1"/>
      <c r="QOW52" s="1"/>
      <c r="QOX52" s="1"/>
      <c r="QOY52" s="1"/>
      <c r="QOZ52" s="1"/>
      <c r="QPA52" s="1"/>
      <c r="QPB52" s="1"/>
      <c r="QPC52" s="1"/>
      <c r="QPD52" s="1"/>
      <c r="QPE52" s="1"/>
      <c r="QPF52" s="1"/>
      <c r="QPG52" s="1"/>
      <c r="QPH52" s="1"/>
      <c r="QPI52" s="1"/>
      <c r="QPJ52" s="1"/>
      <c r="QPK52" s="1"/>
      <c r="QPL52" s="1"/>
      <c r="QPM52" s="1"/>
      <c r="QPN52" s="1"/>
      <c r="QPO52" s="1"/>
      <c r="QPP52" s="1"/>
      <c r="QPQ52" s="1"/>
      <c r="QPR52" s="1"/>
      <c r="QPS52" s="1"/>
      <c r="QPT52" s="1"/>
      <c r="QPU52" s="1"/>
      <c r="QPV52" s="1"/>
      <c r="QPW52" s="1"/>
      <c r="QPX52" s="1"/>
      <c r="QPY52" s="1"/>
      <c r="QPZ52" s="1"/>
      <c r="QQA52" s="1"/>
      <c r="QQB52" s="1"/>
      <c r="QQC52" s="1"/>
      <c r="QQD52" s="1"/>
      <c r="QQE52" s="1"/>
      <c r="QQF52" s="1"/>
      <c r="QQG52" s="1"/>
      <c r="QQH52" s="1"/>
      <c r="QQI52" s="1"/>
      <c r="QQJ52" s="1"/>
      <c r="QQK52" s="1"/>
      <c r="QQL52" s="1"/>
      <c r="QQM52" s="1"/>
      <c r="QQN52" s="1"/>
      <c r="QQO52" s="1"/>
      <c r="QQP52" s="1"/>
      <c r="QQQ52" s="1"/>
      <c r="QQR52" s="1"/>
      <c r="QQS52" s="1"/>
      <c r="QQT52" s="1"/>
      <c r="QQU52" s="1"/>
      <c r="QQV52" s="1"/>
      <c r="QQW52" s="1"/>
      <c r="QQX52" s="1"/>
      <c r="QQY52" s="1"/>
      <c r="QQZ52" s="1"/>
      <c r="QRA52" s="1"/>
      <c r="QRB52" s="1"/>
      <c r="QRC52" s="1"/>
      <c r="QRD52" s="1"/>
      <c r="QRE52" s="1"/>
      <c r="QRF52" s="1"/>
      <c r="QRG52" s="1"/>
      <c r="QRH52" s="1"/>
      <c r="QRI52" s="1"/>
      <c r="QRJ52" s="1"/>
      <c r="QRK52" s="1"/>
      <c r="QRL52" s="1"/>
      <c r="QRM52" s="1"/>
      <c r="QRN52" s="1"/>
      <c r="QRO52" s="1"/>
      <c r="QRP52" s="1"/>
      <c r="QRQ52" s="1"/>
      <c r="QRR52" s="1"/>
      <c r="QRS52" s="1"/>
      <c r="QRT52" s="1"/>
      <c r="QRU52" s="1"/>
      <c r="QRV52" s="1"/>
      <c r="QRW52" s="1"/>
      <c r="QRX52" s="1"/>
      <c r="QRY52" s="1"/>
      <c r="QRZ52" s="1"/>
      <c r="QSA52" s="1"/>
      <c r="QSB52" s="1"/>
      <c r="QSC52" s="1"/>
      <c r="QSD52" s="1"/>
      <c r="QSE52" s="1"/>
      <c r="QSF52" s="1"/>
      <c r="QSG52" s="1"/>
      <c r="QSH52" s="1"/>
      <c r="QSI52" s="1"/>
      <c r="QSJ52" s="1"/>
      <c r="QSK52" s="1"/>
      <c r="QSL52" s="1"/>
      <c r="QSM52" s="1"/>
      <c r="QSN52" s="1"/>
      <c r="QSO52" s="1"/>
      <c r="QSP52" s="1"/>
      <c r="QSQ52" s="1"/>
      <c r="QSR52" s="1"/>
      <c r="QSS52" s="1"/>
      <c r="QST52" s="1"/>
      <c r="QSU52" s="1"/>
      <c r="QSV52" s="1"/>
      <c r="QSW52" s="1"/>
      <c r="QSX52" s="1"/>
      <c r="QSY52" s="1"/>
      <c r="QSZ52" s="1"/>
      <c r="QTA52" s="1"/>
      <c r="QTB52" s="1"/>
      <c r="QTC52" s="1"/>
      <c r="QTD52" s="1"/>
      <c r="QTE52" s="1"/>
      <c r="QTF52" s="1"/>
      <c r="QTG52" s="1"/>
      <c r="QTH52" s="1"/>
      <c r="QTI52" s="1"/>
      <c r="QTJ52" s="1"/>
      <c r="QTK52" s="1"/>
      <c r="QTL52" s="1"/>
      <c r="QTM52" s="1"/>
      <c r="QTN52" s="1"/>
      <c r="QTO52" s="1"/>
      <c r="QTP52" s="1"/>
      <c r="QTQ52" s="1"/>
      <c r="QTR52" s="1"/>
      <c r="QTS52" s="1"/>
      <c r="QTT52" s="1"/>
      <c r="QTU52" s="1"/>
      <c r="QTV52" s="1"/>
      <c r="QTW52" s="1"/>
      <c r="QTX52" s="1"/>
      <c r="QTY52" s="1"/>
      <c r="QTZ52" s="1"/>
      <c r="QUA52" s="1"/>
      <c r="QUB52" s="1"/>
      <c r="QUC52" s="1"/>
      <c r="QUD52" s="1"/>
      <c r="QUE52" s="1"/>
      <c r="QUF52" s="1"/>
      <c r="QUG52" s="1"/>
      <c r="QUH52" s="1"/>
      <c r="QUI52" s="1"/>
      <c r="QUJ52" s="1"/>
      <c r="QUK52" s="1"/>
      <c r="QUL52" s="1"/>
      <c r="QUM52" s="1"/>
      <c r="QUN52" s="1"/>
      <c r="QUO52" s="1"/>
      <c r="QUP52" s="1"/>
      <c r="QUQ52" s="1"/>
      <c r="QUR52" s="1"/>
      <c r="QUS52" s="1"/>
      <c r="QUT52" s="1"/>
      <c r="QUU52" s="1"/>
      <c r="QUV52" s="1"/>
      <c r="QUW52" s="1"/>
      <c r="QUX52" s="1"/>
      <c r="QUY52" s="1"/>
      <c r="QUZ52" s="1"/>
      <c r="QVA52" s="1"/>
      <c r="QVB52" s="1"/>
      <c r="QVC52" s="1"/>
      <c r="QVD52" s="1"/>
      <c r="QVE52" s="1"/>
      <c r="QVF52" s="1"/>
      <c r="QVG52" s="1"/>
      <c r="QVH52" s="1"/>
      <c r="QVI52" s="1"/>
      <c r="QVJ52" s="1"/>
      <c r="QVK52" s="1"/>
      <c r="QVL52" s="1"/>
      <c r="QVM52" s="1"/>
      <c r="QVN52" s="1"/>
      <c r="QVO52" s="1"/>
      <c r="QVP52" s="1"/>
      <c r="QVQ52" s="1"/>
      <c r="QVR52" s="1"/>
      <c r="QVS52" s="1"/>
      <c r="QVT52" s="1"/>
      <c r="QVU52" s="1"/>
      <c r="QVV52" s="1"/>
      <c r="QVW52" s="1"/>
      <c r="QVX52" s="1"/>
      <c r="QVY52" s="1"/>
      <c r="QVZ52" s="1"/>
      <c r="QWA52" s="1"/>
      <c r="QWB52" s="1"/>
      <c r="QWC52" s="1"/>
      <c r="QWD52" s="1"/>
      <c r="QWE52" s="1"/>
      <c r="QWF52" s="1"/>
      <c r="QWG52" s="1"/>
      <c r="QWH52" s="1"/>
      <c r="QWI52" s="1"/>
      <c r="QWJ52" s="1"/>
      <c r="QWK52" s="1"/>
      <c r="QWL52" s="1"/>
      <c r="QWM52" s="1"/>
      <c r="QWN52" s="1"/>
      <c r="QWO52" s="1"/>
      <c r="QWP52" s="1"/>
      <c r="QWQ52" s="1"/>
      <c r="QWR52" s="1"/>
      <c r="QWS52" s="1"/>
      <c r="QWT52" s="1"/>
      <c r="QWU52" s="1"/>
      <c r="QWV52" s="1"/>
      <c r="QWW52" s="1"/>
      <c r="QWX52" s="1"/>
      <c r="QWY52" s="1"/>
      <c r="QWZ52" s="1"/>
      <c r="QXA52" s="1"/>
      <c r="QXB52" s="1"/>
      <c r="QXC52" s="1"/>
      <c r="QXD52" s="1"/>
      <c r="QXE52" s="1"/>
      <c r="QXF52" s="1"/>
      <c r="QXG52" s="1"/>
      <c r="QXH52" s="1"/>
      <c r="QXI52" s="1"/>
      <c r="QXJ52" s="1"/>
      <c r="QXK52" s="1"/>
      <c r="QXL52" s="1"/>
      <c r="QXM52" s="1"/>
      <c r="QXN52" s="1"/>
      <c r="QXO52" s="1"/>
      <c r="QXP52" s="1"/>
      <c r="QXQ52" s="1"/>
      <c r="QXR52" s="1"/>
      <c r="QXS52" s="1"/>
      <c r="QXT52" s="1"/>
      <c r="QXU52" s="1"/>
      <c r="QXV52" s="1"/>
      <c r="QXW52" s="1"/>
      <c r="QXX52" s="1"/>
      <c r="QXY52" s="1"/>
      <c r="QXZ52" s="1"/>
      <c r="QYA52" s="1"/>
      <c r="QYB52" s="1"/>
      <c r="QYC52" s="1"/>
      <c r="QYD52" s="1"/>
      <c r="QYE52" s="1"/>
      <c r="QYF52" s="1"/>
      <c r="QYG52" s="1"/>
      <c r="QYH52" s="1"/>
      <c r="QYI52" s="1"/>
      <c r="QYJ52" s="1"/>
      <c r="QYK52" s="1"/>
      <c r="QYL52" s="1"/>
      <c r="QYM52" s="1"/>
      <c r="QYN52" s="1"/>
      <c r="QYO52" s="1"/>
      <c r="QYP52" s="1"/>
      <c r="QYQ52" s="1"/>
      <c r="QYR52" s="1"/>
      <c r="QYS52" s="1"/>
      <c r="QYT52" s="1"/>
      <c r="QYU52" s="1"/>
      <c r="QYV52" s="1"/>
      <c r="QYW52" s="1"/>
      <c r="QYX52" s="1"/>
      <c r="QYY52" s="1"/>
      <c r="QYZ52" s="1"/>
      <c r="QZA52" s="1"/>
      <c r="QZB52" s="1"/>
      <c r="QZC52" s="1"/>
      <c r="QZD52" s="1"/>
      <c r="QZE52" s="1"/>
      <c r="QZF52" s="1"/>
      <c r="QZG52" s="1"/>
      <c r="QZH52" s="1"/>
      <c r="QZI52" s="1"/>
      <c r="QZJ52" s="1"/>
      <c r="QZK52" s="1"/>
      <c r="QZL52" s="1"/>
      <c r="QZM52" s="1"/>
      <c r="QZN52" s="1"/>
      <c r="QZO52" s="1"/>
      <c r="QZP52" s="1"/>
      <c r="QZQ52" s="1"/>
      <c r="QZR52" s="1"/>
      <c r="QZS52" s="1"/>
      <c r="QZT52" s="1"/>
      <c r="QZU52" s="1"/>
      <c r="QZV52" s="1"/>
      <c r="QZW52" s="1"/>
      <c r="QZX52" s="1"/>
      <c r="QZY52" s="1"/>
      <c r="QZZ52" s="1"/>
      <c r="RAA52" s="1"/>
      <c r="RAB52" s="1"/>
      <c r="RAC52" s="1"/>
      <c r="RAD52" s="1"/>
      <c r="RAE52" s="1"/>
      <c r="RAF52" s="1"/>
      <c r="RAG52" s="1"/>
      <c r="RAH52" s="1"/>
      <c r="RAI52" s="1"/>
      <c r="RAJ52" s="1"/>
      <c r="RAK52" s="1"/>
      <c r="RAL52" s="1"/>
      <c r="RAM52" s="1"/>
      <c r="RAN52" s="1"/>
      <c r="RAO52" s="1"/>
      <c r="RAP52" s="1"/>
      <c r="RAQ52" s="1"/>
      <c r="RAR52" s="1"/>
      <c r="RAS52" s="1"/>
      <c r="RAT52" s="1"/>
      <c r="RAU52" s="1"/>
      <c r="RAV52" s="1"/>
      <c r="RAW52" s="1"/>
      <c r="RAX52" s="1"/>
      <c r="RAY52" s="1"/>
      <c r="RAZ52" s="1"/>
      <c r="RBA52" s="1"/>
      <c r="RBB52" s="1"/>
      <c r="RBC52" s="1"/>
      <c r="RBD52" s="1"/>
      <c r="RBE52" s="1"/>
      <c r="RBF52" s="1"/>
      <c r="RBG52" s="1"/>
      <c r="RBH52" s="1"/>
      <c r="RBI52" s="1"/>
      <c r="RBJ52" s="1"/>
      <c r="RBK52" s="1"/>
      <c r="RBL52" s="1"/>
      <c r="RBM52" s="1"/>
      <c r="RBN52" s="1"/>
      <c r="RBO52" s="1"/>
      <c r="RBP52" s="1"/>
      <c r="RBQ52" s="1"/>
      <c r="RBR52" s="1"/>
      <c r="RBS52" s="1"/>
      <c r="RBT52" s="1"/>
      <c r="RBU52" s="1"/>
      <c r="RBV52" s="1"/>
      <c r="RBW52" s="1"/>
      <c r="RBX52" s="1"/>
      <c r="RBY52" s="1"/>
      <c r="RBZ52" s="1"/>
      <c r="RCA52" s="1"/>
      <c r="RCB52" s="1"/>
      <c r="RCC52" s="1"/>
      <c r="RCD52" s="1"/>
      <c r="RCE52" s="1"/>
      <c r="RCF52" s="1"/>
      <c r="RCG52" s="1"/>
      <c r="RCH52" s="1"/>
      <c r="RCI52" s="1"/>
      <c r="RCJ52" s="1"/>
      <c r="RCK52" s="1"/>
      <c r="RCL52" s="1"/>
      <c r="RCM52" s="1"/>
      <c r="RCN52" s="1"/>
      <c r="RCO52" s="1"/>
      <c r="RCP52" s="1"/>
      <c r="RCQ52" s="1"/>
      <c r="RCR52" s="1"/>
      <c r="RCS52" s="1"/>
      <c r="RCT52" s="1"/>
      <c r="RCU52" s="1"/>
      <c r="RCV52" s="1"/>
      <c r="RCW52" s="1"/>
      <c r="RCX52" s="1"/>
      <c r="RCY52" s="1"/>
      <c r="RCZ52" s="1"/>
      <c r="RDA52" s="1"/>
      <c r="RDB52" s="1"/>
      <c r="RDC52" s="1"/>
      <c r="RDD52" s="1"/>
      <c r="RDE52" s="1"/>
      <c r="RDF52" s="1"/>
      <c r="RDG52" s="1"/>
      <c r="RDH52" s="1"/>
      <c r="RDI52" s="1"/>
      <c r="RDJ52" s="1"/>
      <c r="RDK52" s="1"/>
      <c r="RDL52" s="1"/>
      <c r="RDM52" s="1"/>
      <c r="RDN52" s="1"/>
      <c r="RDO52" s="1"/>
      <c r="RDP52" s="1"/>
      <c r="RDQ52" s="1"/>
      <c r="RDR52" s="1"/>
      <c r="RDS52" s="1"/>
      <c r="RDT52" s="1"/>
      <c r="RDU52" s="1"/>
      <c r="RDV52" s="1"/>
      <c r="RDW52" s="1"/>
      <c r="RDX52" s="1"/>
      <c r="RDY52" s="1"/>
      <c r="RDZ52" s="1"/>
      <c r="REA52" s="1"/>
      <c r="REB52" s="1"/>
      <c r="REC52" s="1"/>
      <c r="RED52" s="1"/>
      <c r="REE52" s="1"/>
      <c r="REF52" s="1"/>
      <c r="REG52" s="1"/>
      <c r="REH52" s="1"/>
      <c r="REI52" s="1"/>
      <c r="REJ52" s="1"/>
      <c r="REK52" s="1"/>
      <c r="REL52" s="1"/>
      <c r="REM52" s="1"/>
      <c r="REN52" s="1"/>
      <c r="REO52" s="1"/>
      <c r="REP52" s="1"/>
      <c r="REQ52" s="1"/>
      <c r="RER52" s="1"/>
      <c r="RES52" s="1"/>
      <c r="RET52" s="1"/>
      <c r="REU52" s="1"/>
      <c r="REV52" s="1"/>
      <c r="REW52" s="1"/>
      <c r="REX52" s="1"/>
      <c r="REY52" s="1"/>
      <c r="REZ52" s="1"/>
      <c r="RFA52" s="1"/>
      <c r="RFB52" s="1"/>
      <c r="RFC52" s="1"/>
      <c r="RFD52" s="1"/>
      <c r="RFE52" s="1"/>
      <c r="RFF52" s="1"/>
      <c r="RFG52" s="1"/>
      <c r="RFH52" s="1"/>
      <c r="RFI52" s="1"/>
      <c r="RFJ52" s="1"/>
      <c r="RFK52" s="1"/>
      <c r="RFL52" s="1"/>
      <c r="RFM52" s="1"/>
      <c r="RFN52" s="1"/>
      <c r="RFO52" s="1"/>
      <c r="RFP52" s="1"/>
      <c r="RFQ52" s="1"/>
      <c r="RFR52" s="1"/>
      <c r="RFS52" s="1"/>
      <c r="RFT52" s="1"/>
      <c r="RFU52" s="1"/>
      <c r="RFV52" s="1"/>
      <c r="RFW52" s="1"/>
      <c r="RFX52" s="1"/>
      <c r="RFY52" s="1"/>
      <c r="RFZ52" s="1"/>
      <c r="RGA52" s="1"/>
      <c r="RGB52" s="1"/>
      <c r="RGC52" s="1"/>
      <c r="RGD52" s="1"/>
      <c r="RGE52" s="1"/>
      <c r="RGF52" s="1"/>
      <c r="RGG52" s="1"/>
      <c r="RGH52" s="1"/>
      <c r="RGI52" s="1"/>
      <c r="RGJ52" s="1"/>
      <c r="RGK52" s="1"/>
      <c r="RGL52" s="1"/>
      <c r="RGM52" s="1"/>
      <c r="RGN52" s="1"/>
      <c r="RGO52" s="1"/>
      <c r="RGP52" s="1"/>
      <c r="RGQ52" s="1"/>
      <c r="RGR52" s="1"/>
      <c r="RGS52" s="1"/>
      <c r="RGT52" s="1"/>
      <c r="RGU52" s="1"/>
      <c r="RGV52" s="1"/>
      <c r="RGW52" s="1"/>
      <c r="RGX52" s="1"/>
      <c r="RGY52" s="1"/>
      <c r="RGZ52" s="1"/>
      <c r="RHA52" s="1"/>
      <c r="RHB52" s="1"/>
      <c r="RHC52" s="1"/>
      <c r="RHD52" s="1"/>
      <c r="RHE52" s="1"/>
      <c r="RHF52" s="1"/>
      <c r="RHG52" s="1"/>
      <c r="RHH52" s="1"/>
      <c r="RHI52" s="1"/>
      <c r="RHJ52" s="1"/>
      <c r="RHK52" s="1"/>
      <c r="RHL52" s="1"/>
      <c r="RHM52" s="1"/>
      <c r="RHN52" s="1"/>
      <c r="RHO52" s="1"/>
      <c r="RHP52" s="1"/>
      <c r="RHQ52" s="1"/>
      <c r="RHR52" s="1"/>
      <c r="RHS52" s="1"/>
      <c r="RHT52" s="1"/>
      <c r="RHU52" s="1"/>
      <c r="RHV52" s="1"/>
      <c r="RHW52" s="1"/>
      <c r="RHX52" s="1"/>
      <c r="RHY52" s="1"/>
      <c r="RHZ52" s="1"/>
      <c r="RIA52" s="1"/>
      <c r="RIB52" s="1"/>
      <c r="RIC52" s="1"/>
      <c r="RID52" s="1"/>
      <c r="RIE52" s="1"/>
      <c r="RIF52" s="1"/>
      <c r="RIG52" s="1"/>
      <c r="RIH52" s="1"/>
      <c r="RII52" s="1"/>
      <c r="RIJ52" s="1"/>
      <c r="RIK52" s="1"/>
      <c r="RIL52" s="1"/>
      <c r="RIM52" s="1"/>
      <c r="RIN52" s="1"/>
      <c r="RIO52" s="1"/>
      <c r="RIP52" s="1"/>
      <c r="RIQ52" s="1"/>
      <c r="RIR52" s="1"/>
      <c r="RIS52" s="1"/>
      <c r="RIT52" s="1"/>
      <c r="RIU52" s="1"/>
      <c r="RIV52" s="1"/>
      <c r="RIW52" s="1"/>
      <c r="RIX52" s="1"/>
      <c r="RIY52" s="1"/>
      <c r="RIZ52" s="1"/>
      <c r="RJA52" s="1"/>
      <c r="RJB52" s="1"/>
      <c r="RJC52" s="1"/>
      <c r="RJD52" s="1"/>
      <c r="RJE52" s="1"/>
      <c r="RJF52" s="1"/>
      <c r="RJG52" s="1"/>
      <c r="RJH52" s="1"/>
      <c r="RJI52" s="1"/>
      <c r="RJJ52" s="1"/>
      <c r="RJK52" s="1"/>
      <c r="RJL52" s="1"/>
      <c r="RJM52" s="1"/>
      <c r="RJN52" s="1"/>
      <c r="RJO52" s="1"/>
      <c r="RJP52" s="1"/>
      <c r="RJQ52" s="1"/>
      <c r="RJR52" s="1"/>
      <c r="RJS52" s="1"/>
      <c r="RJT52" s="1"/>
      <c r="RJU52" s="1"/>
      <c r="RJV52" s="1"/>
      <c r="RJW52" s="1"/>
      <c r="RJX52" s="1"/>
      <c r="RJY52" s="1"/>
      <c r="RJZ52" s="1"/>
      <c r="RKA52" s="1"/>
      <c r="RKB52" s="1"/>
      <c r="RKC52" s="1"/>
      <c r="RKD52" s="1"/>
      <c r="RKE52" s="1"/>
      <c r="RKF52" s="1"/>
      <c r="RKG52" s="1"/>
      <c r="RKH52" s="1"/>
      <c r="RKI52" s="1"/>
      <c r="RKJ52" s="1"/>
      <c r="RKK52" s="1"/>
      <c r="RKL52" s="1"/>
      <c r="RKM52" s="1"/>
      <c r="RKN52" s="1"/>
      <c r="RKO52" s="1"/>
      <c r="RKP52" s="1"/>
      <c r="RKQ52" s="1"/>
      <c r="RKR52" s="1"/>
      <c r="RKS52" s="1"/>
      <c r="RKT52" s="1"/>
      <c r="RKU52" s="1"/>
      <c r="RKV52" s="1"/>
      <c r="RKW52" s="1"/>
      <c r="RKX52" s="1"/>
      <c r="RKY52" s="1"/>
      <c r="RKZ52" s="1"/>
      <c r="RLA52" s="1"/>
      <c r="RLB52" s="1"/>
      <c r="RLC52" s="1"/>
      <c r="RLD52" s="1"/>
      <c r="RLE52" s="1"/>
      <c r="RLF52" s="1"/>
      <c r="RLG52" s="1"/>
      <c r="RLH52" s="1"/>
      <c r="RLI52" s="1"/>
      <c r="RLJ52" s="1"/>
      <c r="RLK52" s="1"/>
      <c r="RLL52" s="1"/>
      <c r="RLM52" s="1"/>
      <c r="RLN52" s="1"/>
      <c r="RLO52" s="1"/>
      <c r="RLP52" s="1"/>
      <c r="RLQ52" s="1"/>
      <c r="RLR52" s="1"/>
      <c r="RLS52" s="1"/>
      <c r="RLT52" s="1"/>
      <c r="RLU52" s="1"/>
      <c r="RLV52" s="1"/>
      <c r="RLW52" s="1"/>
      <c r="RLX52" s="1"/>
      <c r="RLY52" s="1"/>
      <c r="RLZ52" s="1"/>
      <c r="RMA52" s="1"/>
      <c r="RMB52" s="1"/>
      <c r="RMC52" s="1"/>
      <c r="RMD52" s="1"/>
      <c r="RME52" s="1"/>
      <c r="RMF52" s="1"/>
      <c r="RMG52" s="1"/>
      <c r="RMH52" s="1"/>
      <c r="RMI52" s="1"/>
      <c r="RMJ52" s="1"/>
      <c r="RMK52" s="1"/>
      <c r="RML52" s="1"/>
      <c r="RMM52" s="1"/>
      <c r="RMN52" s="1"/>
      <c r="RMO52" s="1"/>
      <c r="RMP52" s="1"/>
      <c r="RMQ52" s="1"/>
      <c r="RMR52" s="1"/>
      <c r="RMS52" s="1"/>
      <c r="RMT52" s="1"/>
      <c r="RMU52" s="1"/>
      <c r="RMV52" s="1"/>
      <c r="RMW52" s="1"/>
      <c r="RMX52" s="1"/>
      <c r="RMY52" s="1"/>
      <c r="RMZ52" s="1"/>
      <c r="RNA52" s="1"/>
      <c r="RNB52" s="1"/>
      <c r="RNC52" s="1"/>
      <c r="RND52" s="1"/>
      <c r="RNE52" s="1"/>
      <c r="RNF52" s="1"/>
      <c r="RNG52" s="1"/>
      <c r="RNH52" s="1"/>
      <c r="RNI52" s="1"/>
      <c r="RNJ52" s="1"/>
      <c r="RNK52" s="1"/>
      <c r="RNL52" s="1"/>
      <c r="RNM52" s="1"/>
      <c r="RNN52" s="1"/>
      <c r="RNO52" s="1"/>
      <c r="RNP52" s="1"/>
      <c r="RNQ52" s="1"/>
      <c r="RNR52" s="1"/>
      <c r="RNS52" s="1"/>
      <c r="RNT52" s="1"/>
      <c r="RNU52" s="1"/>
      <c r="RNV52" s="1"/>
      <c r="RNW52" s="1"/>
      <c r="RNX52" s="1"/>
      <c r="RNY52" s="1"/>
      <c r="RNZ52" s="1"/>
      <c r="ROA52" s="1"/>
      <c r="ROB52" s="1"/>
      <c r="ROC52" s="1"/>
      <c r="ROD52" s="1"/>
      <c r="ROE52" s="1"/>
      <c r="ROF52" s="1"/>
      <c r="ROG52" s="1"/>
      <c r="ROH52" s="1"/>
      <c r="ROI52" s="1"/>
      <c r="ROJ52" s="1"/>
      <c r="ROK52" s="1"/>
      <c r="ROL52" s="1"/>
      <c r="ROM52" s="1"/>
      <c r="RON52" s="1"/>
      <c r="ROO52" s="1"/>
      <c r="ROP52" s="1"/>
      <c r="ROQ52" s="1"/>
      <c r="ROR52" s="1"/>
      <c r="ROS52" s="1"/>
      <c r="ROT52" s="1"/>
      <c r="ROU52" s="1"/>
      <c r="ROV52" s="1"/>
      <c r="ROW52" s="1"/>
      <c r="ROX52" s="1"/>
      <c r="ROY52" s="1"/>
      <c r="ROZ52" s="1"/>
      <c r="RPA52" s="1"/>
      <c r="RPB52" s="1"/>
      <c r="RPC52" s="1"/>
      <c r="RPD52" s="1"/>
      <c r="RPE52" s="1"/>
      <c r="RPF52" s="1"/>
      <c r="RPG52" s="1"/>
      <c r="RPH52" s="1"/>
      <c r="RPI52" s="1"/>
      <c r="RPJ52" s="1"/>
      <c r="RPK52" s="1"/>
      <c r="RPL52" s="1"/>
      <c r="RPM52" s="1"/>
      <c r="RPN52" s="1"/>
      <c r="RPO52" s="1"/>
      <c r="RPP52" s="1"/>
      <c r="RPQ52" s="1"/>
      <c r="RPR52" s="1"/>
      <c r="RPS52" s="1"/>
      <c r="RPT52" s="1"/>
      <c r="RPU52" s="1"/>
      <c r="RPV52" s="1"/>
      <c r="RPW52" s="1"/>
      <c r="RPX52" s="1"/>
      <c r="RPY52" s="1"/>
      <c r="RPZ52" s="1"/>
      <c r="RQA52" s="1"/>
      <c r="RQB52" s="1"/>
      <c r="RQC52" s="1"/>
      <c r="RQD52" s="1"/>
      <c r="RQE52" s="1"/>
      <c r="RQF52" s="1"/>
      <c r="RQG52" s="1"/>
      <c r="RQH52" s="1"/>
      <c r="RQI52" s="1"/>
      <c r="RQJ52" s="1"/>
      <c r="RQK52" s="1"/>
      <c r="RQL52" s="1"/>
      <c r="RQM52" s="1"/>
      <c r="RQN52" s="1"/>
      <c r="RQO52" s="1"/>
      <c r="RQP52" s="1"/>
      <c r="RQQ52" s="1"/>
      <c r="RQR52" s="1"/>
      <c r="RQS52" s="1"/>
      <c r="RQT52" s="1"/>
      <c r="RQU52" s="1"/>
      <c r="RQV52" s="1"/>
      <c r="RQW52" s="1"/>
      <c r="RQX52" s="1"/>
      <c r="RQY52" s="1"/>
      <c r="RQZ52" s="1"/>
      <c r="RRA52" s="1"/>
      <c r="RRB52" s="1"/>
      <c r="RRC52" s="1"/>
      <c r="RRD52" s="1"/>
      <c r="RRE52" s="1"/>
      <c r="RRF52" s="1"/>
      <c r="RRG52" s="1"/>
      <c r="RRH52" s="1"/>
      <c r="RRI52" s="1"/>
      <c r="RRJ52" s="1"/>
      <c r="RRK52" s="1"/>
      <c r="RRL52" s="1"/>
      <c r="RRM52" s="1"/>
      <c r="RRN52" s="1"/>
      <c r="RRO52" s="1"/>
      <c r="RRP52" s="1"/>
      <c r="RRQ52" s="1"/>
      <c r="RRR52" s="1"/>
      <c r="RRS52" s="1"/>
      <c r="RRT52" s="1"/>
      <c r="RRU52" s="1"/>
      <c r="RRV52" s="1"/>
      <c r="RRW52" s="1"/>
      <c r="RRX52" s="1"/>
      <c r="RRY52" s="1"/>
      <c r="RRZ52" s="1"/>
      <c r="RSA52" s="1"/>
      <c r="RSB52" s="1"/>
      <c r="RSC52" s="1"/>
      <c r="RSD52" s="1"/>
      <c r="RSE52" s="1"/>
      <c r="RSF52" s="1"/>
      <c r="RSG52" s="1"/>
      <c r="RSH52" s="1"/>
      <c r="RSI52" s="1"/>
      <c r="RSJ52" s="1"/>
      <c r="RSK52" s="1"/>
      <c r="RSL52" s="1"/>
      <c r="RSM52" s="1"/>
      <c r="RSN52" s="1"/>
      <c r="RSO52" s="1"/>
      <c r="RSP52" s="1"/>
      <c r="RSQ52" s="1"/>
      <c r="RSR52" s="1"/>
      <c r="RSS52" s="1"/>
      <c r="RST52" s="1"/>
      <c r="RSU52" s="1"/>
      <c r="RSV52" s="1"/>
      <c r="RSW52" s="1"/>
      <c r="RSX52" s="1"/>
      <c r="RSY52" s="1"/>
      <c r="RSZ52" s="1"/>
      <c r="RTA52" s="1"/>
      <c r="RTB52" s="1"/>
      <c r="RTC52" s="1"/>
      <c r="RTD52" s="1"/>
      <c r="RTE52" s="1"/>
      <c r="RTF52" s="1"/>
      <c r="RTG52" s="1"/>
      <c r="RTH52" s="1"/>
      <c r="RTI52" s="1"/>
      <c r="RTJ52" s="1"/>
      <c r="RTK52" s="1"/>
      <c r="RTL52" s="1"/>
      <c r="RTM52" s="1"/>
      <c r="RTN52" s="1"/>
      <c r="RTO52" s="1"/>
      <c r="RTP52" s="1"/>
      <c r="RTQ52" s="1"/>
      <c r="RTR52" s="1"/>
      <c r="RTS52" s="1"/>
      <c r="RTT52" s="1"/>
      <c r="RTU52" s="1"/>
      <c r="RTV52" s="1"/>
      <c r="RTW52" s="1"/>
      <c r="RTX52" s="1"/>
      <c r="RTY52" s="1"/>
      <c r="RTZ52" s="1"/>
      <c r="RUA52" s="1"/>
      <c r="RUB52" s="1"/>
      <c r="RUC52" s="1"/>
      <c r="RUD52" s="1"/>
      <c r="RUE52" s="1"/>
      <c r="RUF52" s="1"/>
      <c r="RUG52" s="1"/>
      <c r="RUH52" s="1"/>
      <c r="RUI52" s="1"/>
      <c r="RUJ52" s="1"/>
      <c r="RUK52" s="1"/>
      <c r="RUL52" s="1"/>
      <c r="RUM52" s="1"/>
      <c r="RUN52" s="1"/>
      <c r="RUO52" s="1"/>
      <c r="RUP52" s="1"/>
      <c r="RUQ52" s="1"/>
      <c r="RUR52" s="1"/>
      <c r="RUS52" s="1"/>
      <c r="RUT52" s="1"/>
      <c r="RUU52" s="1"/>
      <c r="RUV52" s="1"/>
      <c r="RUW52" s="1"/>
      <c r="RUX52" s="1"/>
      <c r="RUY52" s="1"/>
      <c r="RUZ52" s="1"/>
      <c r="RVA52" s="1"/>
      <c r="RVB52" s="1"/>
      <c r="RVC52" s="1"/>
      <c r="RVD52" s="1"/>
      <c r="RVE52" s="1"/>
      <c r="RVF52" s="1"/>
      <c r="RVG52" s="1"/>
      <c r="RVH52" s="1"/>
      <c r="RVI52" s="1"/>
      <c r="RVJ52" s="1"/>
      <c r="RVK52" s="1"/>
      <c r="RVL52" s="1"/>
      <c r="RVM52" s="1"/>
      <c r="RVN52" s="1"/>
      <c r="RVO52" s="1"/>
      <c r="RVP52" s="1"/>
      <c r="RVQ52" s="1"/>
      <c r="RVR52" s="1"/>
      <c r="RVS52" s="1"/>
      <c r="RVT52" s="1"/>
      <c r="RVU52" s="1"/>
      <c r="RVV52" s="1"/>
      <c r="RVW52" s="1"/>
      <c r="RVX52" s="1"/>
      <c r="RVY52" s="1"/>
      <c r="RVZ52" s="1"/>
      <c r="RWA52" s="1"/>
      <c r="RWB52" s="1"/>
      <c r="RWC52" s="1"/>
      <c r="RWD52" s="1"/>
      <c r="RWE52" s="1"/>
      <c r="RWF52" s="1"/>
      <c r="RWG52" s="1"/>
      <c r="RWH52" s="1"/>
      <c r="RWI52" s="1"/>
      <c r="RWJ52" s="1"/>
      <c r="RWK52" s="1"/>
      <c r="RWL52" s="1"/>
      <c r="RWM52" s="1"/>
      <c r="RWN52" s="1"/>
      <c r="RWO52" s="1"/>
      <c r="RWP52" s="1"/>
      <c r="RWQ52" s="1"/>
      <c r="RWR52" s="1"/>
      <c r="RWS52" s="1"/>
      <c r="RWT52" s="1"/>
      <c r="RWU52" s="1"/>
      <c r="RWV52" s="1"/>
      <c r="RWW52" s="1"/>
      <c r="RWX52" s="1"/>
      <c r="RWY52" s="1"/>
      <c r="RWZ52" s="1"/>
      <c r="RXA52" s="1"/>
      <c r="RXB52" s="1"/>
      <c r="RXC52" s="1"/>
      <c r="RXD52" s="1"/>
      <c r="RXE52" s="1"/>
      <c r="RXF52" s="1"/>
      <c r="RXG52" s="1"/>
      <c r="RXH52" s="1"/>
      <c r="RXI52" s="1"/>
      <c r="RXJ52" s="1"/>
      <c r="RXK52" s="1"/>
      <c r="RXL52" s="1"/>
      <c r="RXM52" s="1"/>
      <c r="RXN52" s="1"/>
      <c r="RXO52" s="1"/>
      <c r="RXP52" s="1"/>
      <c r="RXQ52" s="1"/>
      <c r="RXR52" s="1"/>
      <c r="RXS52" s="1"/>
      <c r="RXT52" s="1"/>
      <c r="RXU52" s="1"/>
      <c r="RXV52" s="1"/>
      <c r="RXW52" s="1"/>
      <c r="RXX52" s="1"/>
      <c r="RXY52" s="1"/>
      <c r="RXZ52" s="1"/>
      <c r="RYA52" s="1"/>
      <c r="RYB52" s="1"/>
      <c r="RYC52" s="1"/>
      <c r="RYD52" s="1"/>
      <c r="RYE52" s="1"/>
      <c r="RYF52" s="1"/>
      <c r="RYG52" s="1"/>
      <c r="RYH52" s="1"/>
      <c r="RYI52" s="1"/>
      <c r="RYJ52" s="1"/>
      <c r="RYK52" s="1"/>
      <c r="RYL52" s="1"/>
      <c r="RYM52" s="1"/>
      <c r="RYN52" s="1"/>
      <c r="RYO52" s="1"/>
      <c r="RYP52" s="1"/>
      <c r="RYQ52" s="1"/>
      <c r="RYR52" s="1"/>
      <c r="RYS52" s="1"/>
      <c r="RYT52" s="1"/>
      <c r="RYU52" s="1"/>
      <c r="RYV52" s="1"/>
      <c r="RYW52" s="1"/>
      <c r="RYX52" s="1"/>
      <c r="RYY52" s="1"/>
      <c r="RYZ52" s="1"/>
      <c r="RZA52" s="1"/>
      <c r="RZB52" s="1"/>
      <c r="RZC52" s="1"/>
      <c r="RZD52" s="1"/>
      <c r="RZE52" s="1"/>
      <c r="RZF52" s="1"/>
      <c r="RZG52" s="1"/>
      <c r="RZH52" s="1"/>
      <c r="RZI52" s="1"/>
      <c r="RZJ52" s="1"/>
      <c r="RZK52" s="1"/>
      <c r="RZL52" s="1"/>
      <c r="RZM52" s="1"/>
      <c r="RZN52" s="1"/>
      <c r="RZO52" s="1"/>
      <c r="RZP52" s="1"/>
      <c r="RZQ52" s="1"/>
      <c r="RZR52" s="1"/>
      <c r="RZS52" s="1"/>
      <c r="RZT52" s="1"/>
      <c r="RZU52" s="1"/>
      <c r="RZV52" s="1"/>
      <c r="RZW52" s="1"/>
      <c r="RZX52" s="1"/>
      <c r="RZY52" s="1"/>
      <c r="RZZ52" s="1"/>
      <c r="SAA52" s="1"/>
      <c r="SAB52" s="1"/>
      <c r="SAC52" s="1"/>
      <c r="SAD52" s="1"/>
      <c r="SAE52" s="1"/>
      <c r="SAF52" s="1"/>
      <c r="SAG52" s="1"/>
      <c r="SAH52" s="1"/>
      <c r="SAI52" s="1"/>
      <c r="SAJ52" s="1"/>
      <c r="SAK52" s="1"/>
      <c r="SAL52" s="1"/>
      <c r="SAM52" s="1"/>
      <c r="SAN52" s="1"/>
      <c r="SAO52" s="1"/>
      <c r="SAP52" s="1"/>
      <c r="SAQ52" s="1"/>
      <c r="SAR52" s="1"/>
      <c r="SAS52" s="1"/>
      <c r="SAT52" s="1"/>
      <c r="SAU52" s="1"/>
      <c r="SAV52" s="1"/>
      <c r="SAW52" s="1"/>
      <c r="SAX52" s="1"/>
      <c r="SAY52" s="1"/>
      <c r="SAZ52" s="1"/>
      <c r="SBA52" s="1"/>
      <c r="SBB52" s="1"/>
      <c r="SBC52" s="1"/>
      <c r="SBD52" s="1"/>
      <c r="SBE52" s="1"/>
      <c r="SBF52" s="1"/>
      <c r="SBG52" s="1"/>
      <c r="SBH52" s="1"/>
      <c r="SBI52" s="1"/>
      <c r="SBJ52" s="1"/>
      <c r="SBK52" s="1"/>
      <c r="SBL52" s="1"/>
      <c r="SBM52" s="1"/>
      <c r="SBN52" s="1"/>
      <c r="SBO52" s="1"/>
      <c r="SBP52" s="1"/>
      <c r="SBQ52" s="1"/>
      <c r="SBR52" s="1"/>
      <c r="SBS52" s="1"/>
      <c r="SBT52" s="1"/>
      <c r="SBU52" s="1"/>
      <c r="SBV52" s="1"/>
      <c r="SBW52" s="1"/>
      <c r="SBX52" s="1"/>
      <c r="SBY52" s="1"/>
      <c r="SBZ52" s="1"/>
      <c r="SCA52" s="1"/>
      <c r="SCB52" s="1"/>
      <c r="SCC52" s="1"/>
      <c r="SCD52" s="1"/>
      <c r="SCE52" s="1"/>
      <c r="SCF52" s="1"/>
      <c r="SCG52" s="1"/>
      <c r="SCH52" s="1"/>
      <c r="SCI52" s="1"/>
      <c r="SCJ52" s="1"/>
      <c r="SCK52" s="1"/>
      <c r="SCL52" s="1"/>
      <c r="SCM52" s="1"/>
      <c r="SCN52" s="1"/>
      <c r="SCO52" s="1"/>
      <c r="SCP52" s="1"/>
      <c r="SCQ52" s="1"/>
      <c r="SCR52" s="1"/>
      <c r="SCS52" s="1"/>
      <c r="SCT52" s="1"/>
      <c r="SCU52" s="1"/>
      <c r="SCV52" s="1"/>
      <c r="SCW52" s="1"/>
      <c r="SCX52" s="1"/>
      <c r="SCY52" s="1"/>
      <c r="SCZ52" s="1"/>
      <c r="SDA52" s="1"/>
      <c r="SDB52" s="1"/>
      <c r="SDC52" s="1"/>
      <c r="SDD52" s="1"/>
      <c r="SDE52" s="1"/>
      <c r="SDF52" s="1"/>
      <c r="SDG52" s="1"/>
      <c r="SDH52" s="1"/>
      <c r="SDI52" s="1"/>
      <c r="SDJ52" s="1"/>
      <c r="SDK52" s="1"/>
      <c r="SDL52" s="1"/>
      <c r="SDM52" s="1"/>
      <c r="SDN52" s="1"/>
      <c r="SDO52" s="1"/>
      <c r="SDP52" s="1"/>
      <c r="SDQ52" s="1"/>
      <c r="SDR52" s="1"/>
      <c r="SDS52" s="1"/>
      <c r="SDT52" s="1"/>
      <c r="SDU52" s="1"/>
      <c r="SDV52" s="1"/>
      <c r="SDW52" s="1"/>
      <c r="SDX52" s="1"/>
      <c r="SDY52" s="1"/>
      <c r="SDZ52" s="1"/>
      <c r="SEA52" s="1"/>
      <c r="SEB52" s="1"/>
      <c r="SEC52" s="1"/>
      <c r="SED52" s="1"/>
      <c r="SEE52" s="1"/>
      <c r="SEF52" s="1"/>
      <c r="SEG52" s="1"/>
      <c r="SEH52" s="1"/>
      <c r="SEI52" s="1"/>
      <c r="SEJ52" s="1"/>
      <c r="SEK52" s="1"/>
      <c r="SEL52" s="1"/>
      <c r="SEM52" s="1"/>
      <c r="SEN52" s="1"/>
      <c r="SEO52" s="1"/>
      <c r="SEP52" s="1"/>
      <c r="SEQ52" s="1"/>
      <c r="SER52" s="1"/>
      <c r="SES52" s="1"/>
      <c r="SET52" s="1"/>
      <c r="SEU52" s="1"/>
      <c r="SEV52" s="1"/>
      <c r="SEW52" s="1"/>
      <c r="SEX52" s="1"/>
      <c r="SEY52" s="1"/>
      <c r="SEZ52" s="1"/>
      <c r="SFA52" s="1"/>
      <c r="SFB52" s="1"/>
      <c r="SFC52" s="1"/>
      <c r="SFD52" s="1"/>
      <c r="SFE52" s="1"/>
      <c r="SFF52" s="1"/>
      <c r="SFG52" s="1"/>
      <c r="SFH52" s="1"/>
      <c r="SFI52" s="1"/>
      <c r="SFJ52" s="1"/>
      <c r="SFK52" s="1"/>
      <c r="SFL52" s="1"/>
      <c r="SFM52" s="1"/>
      <c r="SFN52" s="1"/>
      <c r="SFO52" s="1"/>
      <c r="SFP52" s="1"/>
      <c r="SFQ52" s="1"/>
      <c r="SFR52" s="1"/>
      <c r="SFS52" s="1"/>
      <c r="SFT52" s="1"/>
      <c r="SFU52" s="1"/>
      <c r="SFV52" s="1"/>
      <c r="SFW52" s="1"/>
      <c r="SFX52" s="1"/>
      <c r="SFY52" s="1"/>
      <c r="SFZ52" s="1"/>
      <c r="SGA52" s="1"/>
      <c r="SGB52" s="1"/>
      <c r="SGC52" s="1"/>
      <c r="SGD52" s="1"/>
      <c r="SGE52" s="1"/>
      <c r="SGF52" s="1"/>
      <c r="SGG52" s="1"/>
      <c r="SGH52" s="1"/>
      <c r="SGI52" s="1"/>
      <c r="SGJ52" s="1"/>
      <c r="SGK52" s="1"/>
      <c r="SGL52" s="1"/>
      <c r="SGM52" s="1"/>
      <c r="SGN52" s="1"/>
      <c r="SGO52" s="1"/>
      <c r="SGP52" s="1"/>
      <c r="SGQ52" s="1"/>
      <c r="SGR52" s="1"/>
      <c r="SGS52" s="1"/>
      <c r="SGT52" s="1"/>
      <c r="SGU52" s="1"/>
      <c r="SGV52" s="1"/>
      <c r="SGW52" s="1"/>
      <c r="SGX52" s="1"/>
      <c r="SGY52" s="1"/>
      <c r="SGZ52" s="1"/>
      <c r="SHA52" s="1"/>
      <c r="SHB52" s="1"/>
      <c r="SHC52" s="1"/>
      <c r="SHD52" s="1"/>
      <c r="SHE52" s="1"/>
      <c r="SHF52" s="1"/>
      <c r="SHG52" s="1"/>
      <c r="SHH52" s="1"/>
      <c r="SHI52" s="1"/>
      <c r="SHJ52" s="1"/>
      <c r="SHK52" s="1"/>
      <c r="SHL52" s="1"/>
      <c r="SHM52" s="1"/>
      <c r="SHN52" s="1"/>
      <c r="SHO52" s="1"/>
      <c r="SHP52" s="1"/>
      <c r="SHQ52" s="1"/>
      <c r="SHR52" s="1"/>
      <c r="SHS52" s="1"/>
      <c r="SHT52" s="1"/>
      <c r="SHU52" s="1"/>
      <c r="SHV52" s="1"/>
      <c r="SHW52" s="1"/>
      <c r="SHX52" s="1"/>
      <c r="SHY52" s="1"/>
      <c r="SHZ52" s="1"/>
      <c r="SIA52" s="1"/>
      <c r="SIB52" s="1"/>
      <c r="SIC52" s="1"/>
      <c r="SID52" s="1"/>
      <c r="SIE52" s="1"/>
      <c r="SIF52" s="1"/>
      <c r="SIG52" s="1"/>
      <c r="SIH52" s="1"/>
      <c r="SII52" s="1"/>
      <c r="SIJ52" s="1"/>
      <c r="SIK52" s="1"/>
      <c r="SIL52" s="1"/>
      <c r="SIM52" s="1"/>
      <c r="SIN52" s="1"/>
      <c r="SIO52" s="1"/>
      <c r="SIP52" s="1"/>
      <c r="SIQ52" s="1"/>
      <c r="SIR52" s="1"/>
      <c r="SIS52" s="1"/>
      <c r="SIT52" s="1"/>
      <c r="SIU52" s="1"/>
      <c r="SIV52" s="1"/>
      <c r="SIW52" s="1"/>
      <c r="SIX52" s="1"/>
      <c r="SIY52" s="1"/>
      <c r="SIZ52" s="1"/>
      <c r="SJA52" s="1"/>
      <c r="SJB52" s="1"/>
      <c r="SJC52" s="1"/>
      <c r="SJD52" s="1"/>
      <c r="SJE52" s="1"/>
      <c r="SJF52" s="1"/>
      <c r="SJG52" s="1"/>
      <c r="SJH52" s="1"/>
      <c r="SJI52" s="1"/>
      <c r="SJJ52" s="1"/>
      <c r="SJK52" s="1"/>
      <c r="SJL52" s="1"/>
      <c r="SJM52" s="1"/>
      <c r="SJN52" s="1"/>
      <c r="SJO52" s="1"/>
      <c r="SJP52" s="1"/>
      <c r="SJQ52" s="1"/>
      <c r="SJR52" s="1"/>
      <c r="SJS52" s="1"/>
      <c r="SJT52" s="1"/>
      <c r="SJU52" s="1"/>
      <c r="SJV52" s="1"/>
      <c r="SJW52" s="1"/>
      <c r="SJX52" s="1"/>
      <c r="SJY52" s="1"/>
      <c r="SJZ52" s="1"/>
      <c r="SKA52" s="1"/>
      <c r="SKB52" s="1"/>
      <c r="SKC52" s="1"/>
      <c r="SKD52" s="1"/>
      <c r="SKE52" s="1"/>
      <c r="SKF52" s="1"/>
      <c r="SKG52" s="1"/>
      <c r="SKH52" s="1"/>
      <c r="SKI52" s="1"/>
      <c r="SKJ52" s="1"/>
      <c r="SKK52" s="1"/>
      <c r="SKL52" s="1"/>
      <c r="SKM52" s="1"/>
      <c r="SKN52" s="1"/>
      <c r="SKO52" s="1"/>
      <c r="SKP52" s="1"/>
      <c r="SKQ52" s="1"/>
      <c r="SKR52" s="1"/>
      <c r="SKS52" s="1"/>
      <c r="SKT52" s="1"/>
      <c r="SKU52" s="1"/>
      <c r="SKV52" s="1"/>
      <c r="SKW52" s="1"/>
      <c r="SKX52" s="1"/>
      <c r="SKY52" s="1"/>
      <c r="SKZ52" s="1"/>
      <c r="SLA52" s="1"/>
      <c r="SLB52" s="1"/>
      <c r="SLC52" s="1"/>
      <c r="SLD52" s="1"/>
      <c r="SLE52" s="1"/>
      <c r="SLF52" s="1"/>
      <c r="SLG52" s="1"/>
      <c r="SLH52" s="1"/>
      <c r="SLI52" s="1"/>
      <c r="SLJ52" s="1"/>
      <c r="SLK52" s="1"/>
      <c r="SLL52" s="1"/>
      <c r="SLM52" s="1"/>
      <c r="SLN52" s="1"/>
      <c r="SLO52" s="1"/>
      <c r="SLP52" s="1"/>
      <c r="SLQ52" s="1"/>
      <c r="SLR52" s="1"/>
      <c r="SLS52" s="1"/>
      <c r="SLT52" s="1"/>
      <c r="SLU52" s="1"/>
      <c r="SLV52" s="1"/>
      <c r="SLW52" s="1"/>
      <c r="SLX52" s="1"/>
      <c r="SLY52" s="1"/>
      <c r="SLZ52" s="1"/>
      <c r="SMA52" s="1"/>
      <c r="SMB52" s="1"/>
      <c r="SMC52" s="1"/>
      <c r="SMD52" s="1"/>
      <c r="SME52" s="1"/>
      <c r="SMF52" s="1"/>
      <c r="SMG52" s="1"/>
      <c r="SMH52" s="1"/>
      <c r="SMI52" s="1"/>
      <c r="SMJ52" s="1"/>
      <c r="SMK52" s="1"/>
      <c r="SML52" s="1"/>
      <c r="SMM52" s="1"/>
      <c r="SMN52" s="1"/>
      <c r="SMO52" s="1"/>
      <c r="SMP52" s="1"/>
      <c r="SMQ52" s="1"/>
      <c r="SMR52" s="1"/>
      <c r="SMS52" s="1"/>
      <c r="SMT52" s="1"/>
      <c r="SMU52" s="1"/>
      <c r="SMV52" s="1"/>
      <c r="SMW52" s="1"/>
      <c r="SMX52" s="1"/>
      <c r="SMY52" s="1"/>
      <c r="SMZ52" s="1"/>
      <c r="SNA52" s="1"/>
      <c r="SNB52" s="1"/>
      <c r="SNC52" s="1"/>
      <c r="SND52" s="1"/>
      <c r="SNE52" s="1"/>
      <c r="SNF52" s="1"/>
      <c r="SNG52" s="1"/>
      <c r="SNH52" s="1"/>
      <c r="SNI52" s="1"/>
      <c r="SNJ52" s="1"/>
      <c r="SNK52" s="1"/>
      <c r="SNL52" s="1"/>
      <c r="SNM52" s="1"/>
      <c r="SNN52" s="1"/>
      <c r="SNO52" s="1"/>
      <c r="SNP52" s="1"/>
      <c r="SNQ52" s="1"/>
      <c r="SNR52" s="1"/>
      <c r="SNS52" s="1"/>
      <c r="SNT52" s="1"/>
      <c r="SNU52" s="1"/>
      <c r="SNV52" s="1"/>
      <c r="SNW52" s="1"/>
      <c r="SNX52" s="1"/>
      <c r="SNY52" s="1"/>
      <c r="SNZ52" s="1"/>
      <c r="SOA52" s="1"/>
      <c r="SOB52" s="1"/>
      <c r="SOC52" s="1"/>
      <c r="SOD52" s="1"/>
      <c r="SOE52" s="1"/>
      <c r="SOF52" s="1"/>
      <c r="SOG52" s="1"/>
      <c r="SOH52" s="1"/>
      <c r="SOI52" s="1"/>
      <c r="SOJ52" s="1"/>
      <c r="SOK52" s="1"/>
      <c r="SOL52" s="1"/>
      <c r="SOM52" s="1"/>
      <c r="SON52" s="1"/>
      <c r="SOO52" s="1"/>
      <c r="SOP52" s="1"/>
      <c r="SOQ52" s="1"/>
      <c r="SOR52" s="1"/>
      <c r="SOS52" s="1"/>
      <c r="SOT52" s="1"/>
      <c r="SOU52" s="1"/>
      <c r="SOV52" s="1"/>
      <c r="SOW52" s="1"/>
      <c r="SOX52" s="1"/>
      <c r="SOY52" s="1"/>
      <c r="SOZ52" s="1"/>
      <c r="SPA52" s="1"/>
      <c r="SPB52" s="1"/>
      <c r="SPC52" s="1"/>
      <c r="SPD52" s="1"/>
      <c r="SPE52" s="1"/>
      <c r="SPF52" s="1"/>
      <c r="SPG52" s="1"/>
      <c r="SPH52" s="1"/>
      <c r="SPI52" s="1"/>
      <c r="SPJ52" s="1"/>
      <c r="SPK52" s="1"/>
      <c r="SPL52" s="1"/>
      <c r="SPM52" s="1"/>
      <c r="SPN52" s="1"/>
      <c r="SPO52" s="1"/>
      <c r="SPP52" s="1"/>
      <c r="SPQ52" s="1"/>
      <c r="SPR52" s="1"/>
      <c r="SPS52" s="1"/>
      <c r="SPT52" s="1"/>
      <c r="SPU52" s="1"/>
      <c r="SPV52" s="1"/>
      <c r="SPW52" s="1"/>
      <c r="SPX52" s="1"/>
      <c r="SPY52" s="1"/>
      <c r="SPZ52" s="1"/>
      <c r="SQA52" s="1"/>
      <c r="SQB52" s="1"/>
      <c r="SQC52" s="1"/>
      <c r="SQD52" s="1"/>
      <c r="SQE52" s="1"/>
      <c r="SQF52" s="1"/>
      <c r="SQG52" s="1"/>
      <c r="SQH52" s="1"/>
      <c r="SQI52" s="1"/>
      <c r="SQJ52" s="1"/>
      <c r="SQK52" s="1"/>
      <c r="SQL52" s="1"/>
      <c r="SQM52" s="1"/>
      <c r="SQN52" s="1"/>
      <c r="SQO52" s="1"/>
      <c r="SQP52" s="1"/>
      <c r="SQQ52" s="1"/>
      <c r="SQR52" s="1"/>
      <c r="SQS52" s="1"/>
      <c r="SQT52" s="1"/>
      <c r="SQU52" s="1"/>
      <c r="SQV52" s="1"/>
      <c r="SQW52" s="1"/>
      <c r="SQX52" s="1"/>
      <c r="SQY52" s="1"/>
      <c r="SQZ52" s="1"/>
      <c r="SRA52" s="1"/>
      <c r="SRB52" s="1"/>
      <c r="SRC52" s="1"/>
      <c r="SRD52" s="1"/>
      <c r="SRE52" s="1"/>
      <c r="SRF52" s="1"/>
      <c r="SRG52" s="1"/>
      <c r="SRH52" s="1"/>
      <c r="SRI52" s="1"/>
      <c r="SRJ52" s="1"/>
      <c r="SRK52" s="1"/>
      <c r="SRL52" s="1"/>
      <c r="SRM52" s="1"/>
      <c r="SRN52" s="1"/>
      <c r="SRO52" s="1"/>
      <c r="SRP52" s="1"/>
      <c r="SRQ52" s="1"/>
      <c r="SRR52" s="1"/>
      <c r="SRS52" s="1"/>
      <c r="SRT52" s="1"/>
      <c r="SRU52" s="1"/>
      <c r="SRV52" s="1"/>
      <c r="SRW52" s="1"/>
      <c r="SRX52" s="1"/>
      <c r="SRY52" s="1"/>
      <c r="SRZ52" s="1"/>
      <c r="SSA52" s="1"/>
      <c r="SSB52" s="1"/>
      <c r="SSC52" s="1"/>
      <c r="SSD52" s="1"/>
      <c r="SSE52" s="1"/>
      <c r="SSF52" s="1"/>
      <c r="SSG52" s="1"/>
      <c r="SSH52" s="1"/>
      <c r="SSI52" s="1"/>
      <c r="SSJ52" s="1"/>
      <c r="SSK52" s="1"/>
      <c r="SSL52" s="1"/>
      <c r="SSM52" s="1"/>
      <c r="SSN52" s="1"/>
      <c r="SSO52" s="1"/>
      <c r="SSP52" s="1"/>
      <c r="SSQ52" s="1"/>
      <c r="SSR52" s="1"/>
      <c r="SSS52" s="1"/>
      <c r="SST52" s="1"/>
      <c r="SSU52" s="1"/>
      <c r="SSV52" s="1"/>
      <c r="SSW52" s="1"/>
      <c r="SSX52" s="1"/>
      <c r="SSY52" s="1"/>
      <c r="SSZ52" s="1"/>
      <c r="STA52" s="1"/>
      <c r="STB52" s="1"/>
      <c r="STC52" s="1"/>
      <c r="STD52" s="1"/>
      <c r="STE52" s="1"/>
      <c r="STF52" s="1"/>
      <c r="STG52" s="1"/>
      <c r="STH52" s="1"/>
      <c r="STI52" s="1"/>
      <c r="STJ52" s="1"/>
      <c r="STK52" s="1"/>
      <c r="STL52" s="1"/>
      <c r="STM52" s="1"/>
      <c r="STN52" s="1"/>
      <c r="STO52" s="1"/>
      <c r="STP52" s="1"/>
      <c r="STQ52" s="1"/>
      <c r="STR52" s="1"/>
      <c r="STS52" s="1"/>
      <c r="STT52" s="1"/>
      <c r="STU52" s="1"/>
      <c r="STV52" s="1"/>
      <c r="STW52" s="1"/>
      <c r="STX52" s="1"/>
      <c r="STY52" s="1"/>
      <c r="STZ52" s="1"/>
      <c r="SUA52" s="1"/>
      <c r="SUB52" s="1"/>
      <c r="SUC52" s="1"/>
      <c r="SUD52" s="1"/>
      <c r="SUE52" s="1"/>
      <c r="SUF52" s="1"/>
      <c r="SUG52" s="1"/>
      <c r="SUH52" s="1"/>
      <c r="SUI52" s="1"/>
      <c r="SUJ52" s="1"/>
      <c r="SUK52" s="1"/>
      <c r="SUL52" s="1"/>
      <c r="SUM52" s="1"/>
      <c r="SUN52" s="1"/>
      <c r="SUO52" s="1"/>
      <c r="SUP52" s="1"/>
      <c r="SUQ52" s="1"/>
      <c r="SUR52" s="1"/>
      <c r="SUS52" s="1"/>
      <c r="SUT52" s="1"/>
      <c r="SUU52" s="1"/>
      <c r="SUV52" s="1"/>
      <c r="SUW52" s="1"/>
      <c r="SUX52" s="1"/>
      <c r="SUY52" s="1"/>
      <c r="SUZ52" s="1"/>
      <c r="SVA52" s="1"/>
      <c r="SVB52" s="1"/>
      <c r="SVC52" s="1"/>
      <c r="SVD52" s="1"/>
      <c r="SVE52" s="1"/>
      <c r="SVF52" s="1"/>
      <c r="SVG52" s="1"/>
      <c r="SVH52" s="1"/>
      <c r="SVI52" s="1"/>
      <c r="SVJ52" s="1"/>
      <c r="SVK52" s="1"/>
      <c r="SVL52" s="1"/>
      <c r="SVM52" s="1"/>
      <c r="SVN52" s="1"/>
      <c r="SVO52" s="1"/>
      <c r="SVP52" s="1"/>
      <c r="SVQ52" s="1"/>
      <c r="SVR52" s="1"/>
      <c r="SVS52" s="1"/>
      <c r="SVT52" s="1"/>
      <c r="SVU52" s="1"/>
      <c r="SVV52" s="1"/>
      <c r="SVW52" s="1"/>
      <c r="SVX52" s="1"/>
      <c r="SVY52" s="1"/>
      <c r="SVZ52" s="1"/>
      <c r="SWA52" s="1"/>
      <c r="SWB52" s="1"/>
      <c r="SWC52" s="1"/>
      <c r="SWD52" s="1"/>
      <c r="SWE52" s="1"/>
      <c r="SWF52" s="1"/>
      <c r="SWG52" s="1"/>
      <c r="SWH52" s="1"/>
      <c r="SWI52" s="1"/>
      <c r="SWJ52" s="1"/>
      <c r="SWK52" s="1"/>
      <c r="SWL52" s="1"/>
      <c r="SWM52" s="1"/>
      <c r="SWN52" s="1"/>
      <c r="SWO52" s="1"/>
      <c r="SWP52" s="1"/>
      <c r="SWQ52" s="1"/>
      <c r="SWR52" s="1"/>
      <c r="SWS52" s="1"/>
      <c r="SWT52" s="1"/>
      <c r="SWU52" s="1"/>
      <c r="SWV52" s="1"/>
      <c r="SWW52" s="1"/>
      <c r="SWX52" s="1"/>
      <c r="SWY52" s="1"/>
      <c r="SWZ52" s="1"/>
      <c r="SXA52" s="1"/>
      <c r="SXB52" s="1"/>
      <c r="SXC52" s="1"/>
      <c r="SXD52" s="1"/>
      <c r="SXE52" s="1"/>
      <c r="SXF52" s="1"/>
      <c r="SXG52" s="1"/>
      <c r="SXH52" s="1"/>
      <c r="SXI52" s="1"/>
      <c r="SXJ52" s="1"/>
      <c r="SXK52" s="1"/>
      <c r="SXL52" s="1"/>
      <c r="SXM52" s="1"/>
      <c r="SXN52" s="1"/>
      <c r="SXO52" s="1"/>
      <c r="SXP52" s="1"/>
      <c r="SXQ52" s="1"/>
      <c r="SXR52" s="1"/>
      <c r="SXS52" s="1"/>
      <c r="SXT52" s="1"/>
      <c r="SXU52" s="1"/>
      <c r="SXV52" s="1"/>
      <c r="SXW52" s="1"/>
      <c r="SXX52" s="1"/>
      <c r="SXY52" s="1"/>
      <c r="SXZ52" s="1"/>
      <c r="SYA52" s="1"/>
      <c r="SYB52" s="1"/>
      <c r="SYC52" s="1"/>
      <c r="SYD52" s="1"/>
      <c r="SYE52" s="1"/>
      <c r="SYF52" s="1"/>
      <c r="SYG52" s="1"/>
      <c r="SYH52" s="1"/>
      <c r="SYI52" s="1"/>
      <c r="SYJ52" s="1"/>
      <c r="SYK52" s="1"/>
      <c r="SYL52" s="1"/>
      <c r="SYM52" s="1"/>
      <c r="SYN52" s="1"/>
      <c r="SYO52" s="1"/>
      <c r="SYP52" s="1"/>
      <c r="SYQ52" s="1"/>
      <c r="SYR52" s="1"/>
      <c r="SYS52" s="1"/>
      <c r="SYT52" s="1"/>
      <c r="SYU52" s="1"/>
      <c r="SYV52" s="1"/>
      <c r="SYW52" s="1"/>
      <c r="SYX52" s="1"/>
      <c r="SYY52" s="1"/>
      <c r="SYZ52" s="1"/>
      <c r="SZA52" s="1"/>
      <c r="SZB52" s="1"/>
      <c r="SZC52" s="1"/>
      <c r="SZD52" s="1"/>
      <c r="SZE52" s="1"/>
      <c r="SZF52" s="1"/>
      <c r="SZG52" s="1"/>
      <c r="SZH52" s="1"/>
      <c r="SZI52" s="1"/>
      <c r="SZJ52" s="1"/>
      <c r="SZK52" s="1"/>
      <c r="SZL52" s="1"/>
      <c r="SZM52" s="1"/>
      <c r="SZN52" s="1"/>
      <c r="SZO52" s="1"/>
      <c r="SZP52" s="1"/>
      <c r="SZQ52" s="1"/>
      <c r="SZR52" s="1"/>
      <c r="SZS52" s="1"/>
      <c r="SZT52" s="1"/>
      <c r="SZU52" s="1"/>
      <c r="SZV52" s="1"/>
      <c r="SZW52" s="1"/>
      <c r="SZX52" s="1"/>
      <c r="SZY52" s="1"/>
      <c r="SZZ52" s="1"/>
      <c r="TAA52" s="1"/>
      <c r="TAB52" s="1"/>
      <c r="TAC52" s="1"/>
      <c r="TAD52" s="1"/>
      <c r="TAE52" s="1"/>
      <c r="TAF52" s="1"/>
      <c r="TAG52" s="1"/>
      <c r="TAH52" s="1"/>
      <c r="TAI52" s="1"/>
      <c r="TAJ52" s="1"/>
      <c r="TAK52" s="1"/>
      <c r="TAL52" s="1"/>
      <c r="TAM52" s="1"/>
      <c r="TAN52" s="1"/>
      <c r="TAO52" s="1"/>
      <c r="TAP52" s="1"/>
      <c r="TAQ52" s="1"/>
      <c r="TAR52" s="1"/>
      <c r="TAS52" s="1"/>
      <c r="TAT52" s="1"/>
      <c r="TAU52" s="1"/>
      <c r="TAV52" s="1"/>
      <c r="TAW52" s="1"/>
      <c r="TAX52" s="1"/>
      <c r="TAY52" s="1"/>
      <c r="TAZ52" s="1"/>
      <c r="TBA52" s="1"/>
      <c r="TBB52" s="1"/>
      <c r="TBC52" s="1"/>
      <c r="TBD52" s="1"/>
      <c r="TBE52" s="1"/>
      <c r="TBF52" s="1"/>
      <c r="TBG52" s="1"/>
      <c r="TBH52" s="1"/>
      <c r="TBI52" s="1"/>
      <c r="TBJ52" s="1"/>
      <c r="TBK52" s="1"/>
      <c r="TBL52" s="1"/>
      <c r="TBM52" s="1"/>
      <c r="TBN52" s="1"/>
      <c r="TBO52" s="1"/>
      <c r="TBP52" s="1"/>
      <c r="TBQ52" s="1"/>
      <c r="TBR52" s="1"/>
      <c r="TBS52" s="1"/>
      <c r="TBT52" s="1"/>
      <c r="TBU52" s="1"/>
      <c r="TBV52" s="1"/>
      <c r="TBW52" s="1"/>
      <c r="TBX52" s="1"/>
      <c r="TBY52" s="1"/>
      <c r="TBZ52" s="1"/>
      <c r="TCA52" s="1"/>
      <c r="TCB52" s="1"/>
      <c r="TCC52" s="1"/>
      <c r="TCD52" s="1"/>
      <c r="TCE52" s="1"/>
      <c r="TCF52" s="1"/>
      <c r="TCG52" s="1"/>
      <c r="TCH52" s="1"/>
      <c r="TCI52" s="1"/>
      <c r="TCJ52" s="1"/>
      <c r="TCK52" s="1"/>
      <c r="TCL52" s="1"/>
      <c r="TCM52" s="1"/>
      <c r="TCN52" s="1"/>
      <c r="TCO52" s="1"/>
      <c r="TCP52" s="1"/>
      <c r="TCQ52" s="1"/>
      <c r="TCR52" s="1"/>
      <c r="TCS52" s="1"/>
      <c r="TCT52" s="1"/>
      <c r="TCU52" s="1"/>
      <c r="TCV52" s="1"/>
      <c r="TCW52" s="1"/>
      <c r="TCX52" s="1"/>
      <c r="TCY52" s="1"/>
      <c r="TCZ52" s="1"/>
      <c r="TDA52" s="1"/>
      <c r="TDB52" s="1"/>
      <c r="TDC52" s="1"/>
      <c r="TDD52" s="1"/>
      <c r="TDE52" s="1"/>
      <c r="TDF52" s="1"/>
      <c r="TDG52" s="1"/>
      <c r="TDH52" s="1"/>
      <c r="TDI52" s="1"/>
      <c r="TDJ52" s="1"/>
      <c r="TDK52" s="1"/>
      <c r="TDL52" s="1"/>
      <c r="TDM52" s="1"/>
      <c r="TDN52" s="1"/>
      <c r="TDO52" s="1"/>
      <c r="TDP52" s="1"/>
      <c r="TDQ52" s="1"/>
      <c r="TDR52" s="1"/>
      <c r="TDS52" s="1"/>
      <c r="TDT52" s="1"/>
      <c r="TDU52" s="1"/>
      <c r="TDV52" s="1"/>
      <c r="TDW52" s="1"/>
      <c r="TDX52" s="1"/>
      <c r="TDY52" s="1"/>
      <c r="TDZ52" s="1"/>
      <c r="TEA52" s="1"/>
      <c r="TEB52" s="1"/>
      <c r="TEC52" s="1"/>
      <c r="TED52" s="1"/>
      <c r="TEE52" s="1"/>
      <c r="TEF52" s="1"/>
      <c r="TEG52" s="1"/>
      <c r="TEH52" s="1"/>
      <c r="TEI52" s="1"/>
      <c r="TEJ52" s="1"/>
      <c r="TEK52" s="1"/>
      <c r="TEL52" s="1"/>
      <c r="TEM52" s="1"/>
      <c r="TEN52" s="1"/>
      <c r="TEO52" s="1"/>
      <c r="TEP52" s="1"/>
      <c r="TEQ52" s="1"/>
      <c r="TER52" s="1"/>
      <c r="TES52" s="1"/>
      <c r="TET52" s="1"/>
      <c r="TEU52" s="1"/>
      <c r="TEV52" s="1"/>
      <c r="TEW52" s="1"/>
      <c r="TEX52" s="1"/>
      <c r="TEY52" s="1"/>
      <c r="TEZ52" s="1"/>
      <c r="TFA52" s="1"/>
      <c r="TFB52" s="1"/>
      <c r="TFC52" s="1"/>
      <c r="TFD52" s="1"/>
      <c r="TFE52" s="1"/>
      <c r="TFF52" s="1"/>
      <c r="TFG52" s="1"/>
      <c r="TFH52" s="1"/>
      <c r="TFI52" s="1"/>
      <c r="TFJ52" s="1"/>
      <c r="TFK52" s="1"/>
      <c r="TFL52" s="1"/>
      <c r="TFM52" s="1"/>
      <c r="TFN52" s="1"/>
      <c r="TFO52" s="1"/>
      <c r="TFP52" s="1"/>
      <c r="TFQ52" s="1"/>
      <c r="TFR52" s="1"/>
      <c r="TFS52" s="1"/>
      <c r="TFT52" s="1"/>
      <c r="TFU52" s="1"/>
      <c r="TFV52" s="1"/>
      <c r="TFW52" s="1"/>
      <c r="TFX52" s="1"/>
      <c r="TFY52" s="1"/>
      <c r="TFZ52" s="1"/>
      <c r="TGA52" s="1"/>
      <c r="TGB52" s="1"/>
      <c r="TGC52" s="1"/>
      <c r="TGD52" s="1"/>
      <c r="TGE52" s="1"/>
      <c r="TGF52" s="1"/>
      <c r="TGG52" s="1"/>
      <c r="TGH52" s="1"/>
      <c r="TGI52" s="1"/>
      <c r="TGJ52" s="1"/>
      <c r="TGK52" s="1"/>
      <c r="TGL52" s="1"/>
      <c r="TGM52" s="1"/>
      <c r="TGN52" s="1"/>
      <c r="TGO52" s="1"/>
      <c r="TGP52" s="1"/>
      <c r="TGQ52" s="1"/>
      <c r="TGR52" s="1"/>
      <c r="TGS52" s="1"/>
      <c r="TGT52" s="1"/>
      <c r="TGU52" s="1"/>
      <c r="TGV52" s="1"/>
      <c r="TGW52" s="1"/>
      <c r="TGX52" s="1"/>
      <c r="TGY52" s="1"/>
      <c r="TGZ52" s="1"/>
      <c r="THA52" s="1"/>
      <c r="THB52" s="1"/>
      <c r="THC52" s="1"/>
      <c r="THD52" s="1"/>
      <c r="THE52" s="1"/>
      <c r="THF52" s="1"/>
      <c r="THG52" s="1"/>
      <c r="THH52" s="1"/>
      <c r="THI52" s="1"/>
      <c r="THJ52" s="1"/>
      <c r="THK52" s="1"/>
      <c r="THL52" s="1"/>
      <c r="THM52" s="1"/>
      <c r="THN52" s="1"/>
      <c r="THO52" s="1"/>
      <c r="THP52" s="1"/>
      <c r="THQ52" s="1"/>
      <c r="THR52" s="1"/>
      <c r="THS52" s="1"/>
      <c r="THT52" s="1"/>
      <c r="THU52" s="1"/>
      <c r="THV52" s="1"/>
      <c r="THW52" s="1"/>
      <c r="THX52" s="1"/>
      <c r="THY52" s="1"/>
      <c r="THZ52" s="1"/>
      <c r="TIA52" s="1"/>
      <c r="TIB52" s="1"/>
      <c r="TIC52" s="1"/>
      <c r="TID52" s="1"/>
      <c r="TIE52" s="1"/>
      <c r="TIF52" s="1"/>
      <c r="TIG52" s="1"/>
      <c r="TIH52" s="1"/>
      <c r="TII52" s="1"/>
      <c r="TIJ52" s="1"/>
      <c r="TIK52" s="1"/>
      <c r="TIL52" s="1"/>
      <c r="TIM52" s="1"/>
      <c r="TIN52" s="1"/>
      <c r="TIO52" s="1"/>
      <c r="TIP52" s="1"/>
      <c r="TIQ52" s="1"/>
      <c r="TIR52" s="1"/>
      <c r="TIS52" s="1"/>
      <c r="TIT52" s="1"/>
      <c r="TIU52" s="1"/>
      <c r="TIV52" s="1"/>
      <c r="TIW52" s="1"/>
      <c r="TIX52" s="1"/>
      <c r="TIY52" s="1"/>
      <c r="TIZ52" s="1"/>
      <c r="TJA52" s="1"/>
      <c r="TJB52" s="1"/>
      <c r="TJC52" s="1"/>
      <c r="TJD52" s="1"/>
      <c r="TJE52" s="1"/>
      <c r="TJF52" s="1"/>
      <c r="TJG52" s="1"/>
      <c r="TJH52" s="1"/>
      <c r="TJI52" s="1"/>
      <c r="TJJ52" s="1"/>
      <c r="TJK52" s="1"/>
      <c r="TJL52" s="1"/>
      <c r="TJM52" s="1"/>
      <c r="TJN52" s="1"/>
      <c r="TJO52" s="1"/>
      <c r="TJP52" s="1"/>
      <c r="TJQ52" s="1"/>
      <c r="TJR52" s="1"/>
      <c r="TJS52" s="1"/>
      <c r="TJT52" s="1"/>
      <c r="TJU52" s="1"/>
      <c r="TJV52" s="1"/>
      <c r="TJW52" s="1"/>
      <c r="TJX52" s="1"/>
      <c r="TJY52" s="1"/>
      <c r="TJZ52" s="1"/>
      <c r="TKA52" s="1"/>
      <c r="TKB52" s="1"/>
      <c r="TKC52" s="1"/>
      <c r="TKD52" s="1"/>
      <c r="TKE52" s="1"/>
      <c r="TKF52" s="1"/>
      <c r="TKG52" s="1"/>
      <c r="TKH52" s="1"/>
      <c r="TKI52" s="1"/>
      <c r="TKJ52" s="1"/>
      <c r="TKK52" s="1"/>
      <c r="TKL52" s="1"/>
      <c r="TKM52" s="1"/>
      <c r="TKN52" s="1"/>
      <c r="TKO52" s="1"/>
      <c r="TKP52" s="1"/>
      <c r="TKQ52" s="1"/>
      <c r="TKR52" s="1"/>
      <c r="TKS52" s="1"/>
      <c r="TKT52" s="1"/>
      <c r="TKU52" s="1"/>
      <c r="TKV52" s="1"/>
      <c r="TKW52" s="1"/>
      <c r="TKX52" s="1"/>
      <c r="TKY52" s="1"/>
      <c r="TKZ52" s="1"/>
      <c r="TLA52" s="1"/>
      <c r="TLB52" s="1"/>
      <c r="TLC52" s="1"/>
      <c r="TLD52" s="1"/>
      <c r="TLE52" s="1"/>
      <c r="TLF52" s="1"/>
      <c r="TLG52" s="1"/>
      <c r="TLH52" s="1"/>
      <c r="TLI52" s="1"/>
      <c r="TLJ52" s="1"/>
      <c r="TLK52" s="1"/>
      <c r="TLL52" s="1"/>
      <c r="TLM52" s="1"/>
      <c r="TLN52" s="1"/>
      <c r="TLO52" s="1"/>
      <c r="TLP52" s="1"/>
      <c r="TLQ52" s="1"/>
      <c r="TLR52" s="1"/>
      <c r="TLS52" s="1"/>
      <c r="TLT52" s="1"/>
      <c r="TLU52" s="1"/>
      <c r="TLV52" s="1"/>
      <c r="TLW52" s="1"/>
      <c r="TLX52" s="1"/>
      <c r="TLY52" s="1"/>
      <c r="TLZ52" s="1"/>
      <c r="TMA52" s="1"/>
      <c r="TMB52" s="1"/>
      <c r="TMC52" s="1"/>
      <c r="TMD52" s="1"/>
      <c r="TME52" s="1"/>
      <c r="TMF52" s="1"/>
      <c r="TMG52" s="1"/>
      <c r="TMH52" s="1"/>
      <c r="TMI52" s="1"/>
      <c r="TMJ52" s="1"/>
      <c r="TMK52" s="1"/>
      <c r="TML52" s="1"/>
      <c r="TMM52" s="1"/>
      <c r="TMN52" s="1"/>
      <c r="TMO52" s="1"/>
      <c r="TMP52" s="1"/>
      <c r="TMQ52" s="1"/>
      <c r="TMR52" s="1"/>
      <c r="TMS52" s="1"/>
      <c r="TMT52" s="1"/>
      <c r="TMU52" s="1"/>
      <c r="TMV52" s="1"/>
      <c r="TMW52" s="1"/>
      <c r="TMX52" s="1"/>
      <c r="TMY52" s="1"/>
      <c r="TMZ52" s="1"/>
      <c r="TNA52" s="1"/>
      <c r="TNB52" s="1"/>
      <c r="TNC52" s="1"/>
      <c r="TND52" s="1"/>
      <c r="TNE52" s="1"/>
      <c r="TNF52" s="1"/>
      <c r="TNG52" s="1"/>
      <c r="TNH52" s="1"/>
      <c r="TNI52" s="1"/>
      <c r="TNJ52" s="1"/>
      <c r="TNK52" s="1"/>
      <c r="TNL52" s="1"/>
      <c r="TNM52" s="1"/>
      <c r="TNN52" s="1"/>
      <c r="TNO52" s="1"/>
      <c r="TNP52" s="1"/>
      <c r="TNQ52" s="1"/>
      <c r="TNR52" s="1"/>
      <c r="TNS52" s="1"/>
      <c r="TNT52" s="1"/>
      <c r="TNU52" s="1"/>
      <c r="TNV52" s="1"/>
      <c r="TNW52" s="1"/>
      <c r="TNX52" s="1"/>
      <c r="TNY52" s="1"/>
      <c r="TNZ52" s="1"/>
      <c r="TOA52" s="1"/>
      <c r="TOB52" s="1"/>
      <c r="TOC52" s="1"/>
      <c r="TOD52" s="1"/>
      <c r="TOE52" s="1"/>
      <c r="TOF52" s="1"/>
      <c r="TOG52" s="1"/>
      <c r="TOH52" s="1"/>
      <c r="TOI52" s="1"/>
      <c r="TOJ52" s="1"/>
      <c r="TOK52" s="1"/>
      <c r="TOL52" s="1"/>
      <c r="TOM52" s="1"/>
      <c r="TON52" s="1"/>
      <c r="TOO52" s="1"/>
      <c r="TOP52" s="1"/>
      <c r="TOQ52" s="1"/>
      <c r="TOR52" s="1"/>
      <c r="TOS52" s="1"/>
      <c r="TOT52" s="1"/>
      <c r="TOU52" s="1"/>
      <c r="TOV52" s="1"/>
      <c r="TOW52" s="1"/>
      <c r="TOX52" s="1"/>
      <c r="TOY52" s="1"/>
      <c r="TOZ52" s="1"/>
      <c r="TPA52" s="1"/>
      <c r="TPB52" s="1"/>
      <c r="TPC52" s="1"/>
      <c r="TPD52" s="1"/>
      <c r="TPE52" s="1"/>
      <c r="TPF52" s="1"/>
      <c r="TPG52" s="1"/>
      <c r="TPH52" s="1"/>
      <c r="TPI52" s="1"/>
      <c r="TPJ52" s="1"/>
      <c r="TPK52" s="1"/>
      <c r="TPL52" s="1"/>
      <c r="TPM52" s="1"/>
      <c r="TPN52" s="1"/>
      <c r="TPO52" s="1"/>
      <c r="TPP52" s="1"/>
      <c r="TPQ52" s="1"/>
      <c r="TPR52" s="1"/>
      <c r="TPS52" s="1"/>
      <c r="TPT52" s="1"/>
      <c r="TPU52" s="1"/>
      <c r="TPV52" s="1"/>
      <c r="TPW52" s="1"/>
      <c r="TPX52" s="1"/>
      <c r="TPY52" s="1"/>
      <c r="TPZ52" s="1"/>
      <c r="TQA52" s="1"/>
      <c r="TQB52" s="1"/>
      <c r="TQC52" s="1"/>
      <c r="TQD52" s="1"/>
      <c r="TQE52" s="1"/>
      <c r="TQF52" s="1"/>
      <c r="TQG52" s="1"/>
      <c r="TQH52" s="1"/>
      <c r="TQI52" s="1"/>
      <c r="TQJ52" s="1"/>
      <c r="TQK52" s="1"/>
      <c r="TQL52" s="1"/>
      <c r="TQM52" s="1"/>
      <c r="TQN52" s="1"/>
      <c r="TQO52" s="1"/>
      <c r="TQP52" s="1"/>
      <c r="TQQ52" s="1"/>
      <c r="TQR52" s="1"/>
      <c r="TQS52" s="1"/>
      <c r="TQT52" s="1"/>
      <c r="TQU52" s="1"/>
      <c r="TQV52" s="1"/>
      <c r="TQW52" s="1"/>
      <c r="TQX52" s="1"/>
      <c r="TQY52" s="1"/>
      <c r="TQZ52" s="1"/>
      <c r="TRA52" s="1"/>
      <c r="TRB52" s="1"/>
      <c r="TRC52" s="1"/>
      <c r="TRD52" s="1"/>
      <c r="TRE52" s="1"/>
      <c r="TRF52" s="1"/>
      <c r="TRG52" s="1"/>
      <c r="TRH52" s="1"/>
      <c r="TRI52" s="1"/>
      <c r="TRJ52" s="1"/>
      <c r="TRK52" s="1"/>
      <c r="TRL52" s="1"/>
      <c r="TRM52" s="1"/>
      <c r="TRN52" s="1"/>
      <c r="TRO52" s="1"/>
      <c r="TRP52" s="1"/>
      <c r="TRQ52" s="1"/>
      <c r="TRR52" s="1"/>
      <c r="TRS52" s="1"/>
      <c r="TRT52" s="1"/>
      <c r="TRU52" s="1"/>
      <c r="TRV52" s="1"/>
      <c r="TRW52" s="1"/>
      <c r="TRX52" s="1"/>
      <c r="TRY52" s="1"/>
      <c r="TRZ52" s="1"/>
      <c r="TSA52" s="1"/>
      <c r="TSB52" s="1"/>
      <c r="TSC52" s="1"/>
      <c r="TSD52" s="1"/>
      <c r="TSE52" s="1"/>
      <c r="TSF52" s="1"/>
      <c r="TSG52" s="1"/>
      <c r="TSH52" s="1"/>
      <c r="TSI52" s="1"/>
      <c r="TSJ52" s="1"/>
      <c r="TSK52" s="1"/>
      <c r="TSL52" s="1"/>
      <c r="TSM52" s="1"/>
      <c r="TSN52" s="1"/>
      <c r="TSO52" s="1"/>
      <c r="TSP52" s="1"/>
      <c r="TSQ52" s="1"/>
      <c r="TSR52" s="1"/>
      <c r="TSS52" s="1"/>
      <c r="TST52" s="1"/>
      <c r="TSU52" s="1"/>
      <c r="TSV52" s="1"/>
      <c r="TSW52" s="1"/>
      <c r="TSX52" s="1"/>
      <c r="TSY52" s="1"/>
      <c r="TSZ52" s="1"/>
      <c r="TTA52" s="1"/>
      <c r="TTB52" s="1"/>
      <c r="TTC52" s="1"/>
      <c r="TTD52" s="1"/>
      <c r="TTE52" s="1"/>
      <c r="TTF52" s="1"/>
      <c r="TTG52" s="1"/>
      <c r="TTH52" s="1"/>
      <c r="TTI52" s="1"/>
      <c r="TTJ52" s="1"/>
      <c r="TTK52" s="1"/>
      <c r="TTL52" s="1"/>
      <c r="TTM52" s="1"/>
      <c r="TTN52" s="1"/>
      <c r="TTO52" s="1"/>
      <c r="TTP52" s="1"/>
      <c r="TTQ52" s="1"/>
      <c r="TTR52" s="1"/>
      <c r="TTS52" s="1"/>
      <c r="TTT52" s="1"/>
      <c r="TTU52" s="1"/>
      <c r="TTV52" s="1"/>
      <c r="TTW52" s="1"/>
      <c r="TTX52" s="1"/>
      <c r="TTY52" s="1"/>
      <c r="TTZ52" s="1"/>
      <c r="TUA52" s="1"/>
      <c r="TUB52" s="1"/>
      <c r="TUC52" s="1"/>
      <c r="TUD52" s="1"/>
      <c r="TUE52" s="1"/>
      <c r="TUF52" s="1"/>
      <c r="TUG52" s="1"/>
      <c r="TUH52" s="1"/>
      <c r="TUI52" s="1"/>
      <c r="TUJ52" s="1"/>
      <c r="TUK52" s="1"/>
      <c r="TUL52" s="1"/>
      <c r="TUM52" s="1"/>
      <c r="TUN52" s="1"/>
      <c r="TUO52" s="1"/>
      <c r="TUP52" s="1"/>
      <c r="TUQ52" s="1"/>
      <c r="TUR52" s="1"/>
      <c r="TUS52" s="1"/>
      <c r="TUT52" s="1"/>
      <c r="TUU52" s="1"/>
      <c r="TUV52" s="1"/>
      <c r="TUW52" s="1"/>
      <c r="TUX52" s="1"/>
      <c r="TUY52" s="1"/>
      <c r="TUZ52" s="1"/>
      <c r="TVA52" s="1"/>
      <c r="TVB52" s="1"/>
      <c r="TVC52" s="1"/>
      <c r="TVD52" s="1"/>
      <c r="TVE52" s="1"/>
      <c r="TVF52" s="1"/>
      <c r="TVG52" s="1"/>
      <c r="TVH52" s="1"/>
      <c r="TVI52" s="1"/>
      <c r="TVJ52" s="1"/>
      <c r="TVK52" s="1"/>
      <c r="TVL52" s="1"/>
      <c r="TVM52" s="1"/>
      <c r="TVN52" s="1"/>
      <c r="TVO52" s="1"/>
      <c r="TVP52" s="1"/>
      <c r="TVQ52" s="1"/>
      <c r="TVR52" s="1"/>
      <c r="TVS52" s="1"/>
      <c r="TVT52" s="1"/>
      <c r="TVU52" s="1"/>
      <c r="TVV52" s="1"/>
      <c r="TVW52" s="1"/>
      <c r="TVX52" s="1"/>
      <c r="TVY52" s="1"/>
      <c r="TVZ52" s="1"/>
      <c r="TWA52" s="1"/>
      <c r="TWB52" s="1"/>
      <c r="TWC52" s="1"/>
      <c r="TWD52" s="1"/>
      <c r="TWE52" s="1"/>
      <c r="TWF52" s="1"/>
      <c r="TWG52" s="1"/>
      <c r="TWH52" s="1"/>
      <c r="TWI52" s="1"/>
      <c r="TWJ52" s="1"/>
      <c r="TWK52" s="1"/>
      <c r="TWL52" s="1"/>
      <c r="TWM52" s="1"/>
      <c r="TWN52" s="1"/>
      <c r="TWO52" s="1"/>
      <c r="TWP52" s="1"/>
      <c r="TWQ52" s="1"/>
      <c r="TWR52" s="1"/>
      <c r="TWS52" s="1"/>
      <c r="TWT52" s="1"/>
      <c r="TWU52" s="1"/>
      <c r="TWV52" s="1"/>
      <c r="TWW52" s="1"/>
      <c r="TWX52" s="1"/>
      <c r="TWY52" s="1"/>
      <c r="TWZ52" s="1"/>
      <c r="TXA52" s="1"/>
      <c r="TXB52" s="1"/>
      <c r="TXC52" s="1"/>
      <c r="TXD52" s="1"/>
      <c r="TXE52" s="1"/>
      <c r="TXF52" s="1"/>
      <c r="TXG52" s="1"/>
      <c r="TXH52" s="1"/>
      <c r="TXI52" s="1"/>
      <c r="TXJ52" s="1"/>
      <c r="TXK52" s="1"/>
      <c r="TXL52" s="1"/>
      <c r="TXM52" s="1"/>
      <c r="TXN52" s="1"/>
      <c r="TXO52" s="1"/>
      <c r="TXP52" s="1"/>
      <c r="TXQ52" s="1"/>
      <c r="TXR52" s="1"/>
      <c r="TXS52" s="1"/>
      <c r="TXT52" s="1"/>
      <c r="TXU52" s="1"/>
      <c r="TXV52" s="1"/>
      <c r="TXW52" s="1"/>
      <c r="TXX52" s="1"/>
      <c r="TXY52" s="1"/>
      <c r="TXZ52" s="1"/>
      <c r="TYA52" s="1"/>
      <c r="TYB52" s="1"/>
      <c r="TYC52" s="1"/>
      <c r="TYD52" s="1"/>
      <c r="TYE52" s="1"/>
      <c r="TYF52" s="1"/>
      <c r="TYG52" s="1"/>
      <c r="TYH52" s="1"/>
      <c r="TYI52" s="1"/>
      <c r="TYJ52" s="1"/>
      <c r="TYK52" s="1"/>
      <c r="TYL52" s="1"/>
      <c r="TYM52" s="1"/>
      <c r="TYN52" s="1"/>
      <c r="TYO52" s="1"/>
      <c r="TYP52" s="1"/>
      <c r="TYQ52" s="1"/>
      <c r="TYR52" s="1"/>
      <c r="TYS52" s="1"/>
      <c r="TYT52" s="1"/>
      <c r="TYU52" s="1"/>
      <c r="TYV52" s="1"/>
      <c r="TYW52" s="1"/>
      <c r="TYX52" s="1"/>
      <c r="TYY52" s="1"/>
      <c r="TYZ52" s="1"/>
      <c r="TZA52" s="1"/>
      <c r="TZB52" s="1"/>
      <c r="TZC52" s="1"/>
      <c r="TZD52" s="1"/>
      <c r="TZE52" s="1"/>
      <c r="TZF52" s="1"/>
      <c r="TZG52" s="1"/>
      <c r="TZH52" s="1"/>
      <c r="TZI52" s="1"/>
      <c r="TZJ52" s="1"/>
      <c r="TZK52" s="1"/>
      <c r="TZL52" s="1"/>
      <c r="TZM52" s="1"/>
      <c r="TZN52" s="1"/>
      <c r="TZO52" s="1"/>
      <c r="TZP52" s="1"/>
      <c r="TZQ52" s="1"/>
      <c r="TZR52" s="1"/>
      <c r="TZS52" s="1"/>
      <c r="TZT52" s="1"/>
      <c r="TZU52" s="1"/>
      <c r="TZV52" s="1"/>
      <c r="TZW52" s="1"/>
      <c r="TZX52" s="1"/>
      <c r="TZY52" s="1"/>
      <c r="TZZ52" s="1"/>
      <c r="UAA52" s="1"/>
      <c r="UAB52" s="1"/>
      <c r="UAC52" s="1"/>
      <c r="UAD52" s="1"/>
      <c r="UAE52" s="1"/>
      <c r="UAF52" s="1"/>
      <c r="UAG52" s="1"/>
      <c r="UAH52" s="1"/>
      <c r="UAI52" s="1"/>
      <c r="UAJ52" s="1"/>
      <c r="UAK52" s="1"/>
      <c r="UAL52" s="1"/>
      <c r="UAM52" s="1"/>
      <c r="UAN52" s="1"/>
      <c r="UAO52" s="1"/>
      <c r="UAP52" s="1"/>
      <c r="UAQ52" s="1"/>
      <c r="UAR52" s="1"/>
      <c r="UAS52" s="1"/>
      <c r="UAT52" s="1"/>
      <c r="UAU52" s="1"/>
      <c r="UAV52" s="1"/>
      <c r="UAW52" s="1"/>
      <c r="UAX52" s="1"/>
      <c r="UAY52" s="1"/>
      <c r="UAZ52" s="1"/>
      <c r="UBA52" s="1"/>
      <c r="UBB52" s="1"/>
      <c r="UBC52" s="1"/>
      <c r="UBD52" s="1"/>
      <c r="UBE52" s="1"/>
      <c r="UBF52" s="1"/>
      <c r="UBG52" s="1"/>
      <c r="UBH52" s="1"/>
      <c r="UBI52" s="1"/>
      <c r="UBJ52" s="1"/>
      <c r="UBK52" s="1"/>
      <c r="UBL52" s="1"/>
      <c r="UBM52" s="1"/>
      <c r="UBN52" s="1"/>
      <c r="UBO52" s="1"/>
      <c r="UBP52" s="1"/>
      <c r="UBQ52" s="1"/>
      <c r="UBR52" s="1"/>
      <c r="UBS52" s="1"/>
      <c r="UBT52" s="1"/>
      <c r="UBU52" s="1"/>
      <c r="UBV52" s="1"/>
      <c r="UBW52" s="1"/>
      <c r="UBX52" s="1"/>
      <c r="UBY52" s="1"/>
      <c r="UBZ52" s="1"/>
      <c r="UCA52" s="1"/>
      <c r="UCB52" s="1"/>
      <c r="UCC52" s="1"/>
      <c r="UCD52" s="1"/>
      <c r="UCE52" s="1"/>
      <c r="UCF52" s="1"/>
      <c r="UCG52" s="1"/>
      <c r="UCH52" s="1"/>
      <c r="UCI52" s="1"/>
      <c r="UCJ52" s="1"/>
      <c r="UCK52" s="1"/>
      <c r="UCL52" s="1"/>
      <c r="UCM52" s="1"/>
      <c r="UCN52" s="1"/>
      <c r="UCO52" s="1"/>
      <c r="UCP52" s="1"/>
      <c r="UCQ52" s="1"/>
      <c r="UCR52" s="1"/>
      <c r="UCS52" s="1"/>
      <c r="UCT52" s="1"/>
      <c r="UCU52" s="1"/>
      <c r="UCV52" s="1"/>
      <c r="UCW52" s="1"/>
      <c r="UCX52" s="1"/>
      <c r="UCY52" s="1"/>
      <c r="UCZ52" s="1"/>
      <c r="UDA52" s="1"/>
      <c r="UDB52" s="1"/>
      <c r="UDC52" s="1"/>
      <c r="UDD52" s="1"/>
      <c r="UDE52" s="1"/>
      <c r="UDF52" s="1"/>
      <c r="UDG52" s="1"/>
      <c r="UDH52" s="1"/>
      <c r="UDI52" s="1"/>
      <c r="UDJ52" s="1"/>
      <c r="UDK52" s="1"/>
      <c r="UDL52" s="1"/>
      <c r="UDM52" s="1"/>
      <c r="UDN52" s="1"/>
      <c r="UDO52" s="1"/>
      <c r="UDP52" s="1"/>
      <c r="UDQ52" s="1"/>
      <c r="UDR52" s="1"/>
      <c r="UDS52" s="1"/>
      <c r="UDT52" s="1"/>
      <c r="UDU52" s="1"/>
      <c r="UDV52" s="1"/>
      <c r="UDW52" s="1"/>
      <c r="UDX52" s="1"/>
      <c r="UDY52" s="1"/>
      <c r="UDZ52" s="1"/>
      <c r="UEA52" s="1"/>
      <c r="UEB52" s="1"/>
      <c r="UEC52" s="1"/>
      <c r="UED52" s="1"/>
      <c r="UEE52" s="1"/>
      <c r="UEF52" s="1"/>
      <c r="UEG52" s="1"/>
      <c r="UEH52" s="1"/>
      <c r="UEI52" s="1"/>
      <c r="UEJ52" s="1"/>
      <c r="UEK52" s="1"/>
      <c r="UEL52" s="1"/>
      <c r="UEM52" s="1"/>
      <c r="UEN52" s="1"/>
      <c r="UEO52" s="1"/>
      <c r="UEP52" s="1"/>
      <c r="UEQ52" s="1"/>
      <c r="UER52" s="1"/>
      <c r="UES52" s="1"/>
      <c r="UET52" s="1"/>
      <c r="UEU52" s="1"/>
      <c r="UEV52" s="1"/>
      <c r="UEW52" s="1"/>
      <c r="UEX52" s="1"/>
      <c r="UEY52" s="1"/>
      <c r="UEZ52" s="1"/>
      <c r="UFA52" s="1"/>
      <c r="UFB52" s="1"/>
      <c r="UFC52" s="1"/>
      <c r="UFD52" s="1"/>
      <c r="UFE52" s="1"/>
      <c r="UFF52" s="1"/>
      <c r="UFG52" s="1"/>
      <c r="UFH52" s="1"/>
      <c r="UFI52" s="1"/>
      <c r="UFJ52" s="1"/>
      <c r="UFK52" s="1"/>
      <c r="UFL52" s="1"/>
      <c r="UFM52" s="1"/>
      <c r="UFN52" s="1"/>
      <c r="UFO52" s="1"/>
      <c r="UFP52" s="1"/>
      <c r="UFQ52" s="1"/>
      <c r="UFR52" s="1"/>
      <c r="UFS52" s="1"/>
      <c r="UFT52" s="1"/>
      <c r="UFU52" s="1"/>
      <c r="UFV52" s="1"/>
      <c r="UFW52" s="1"/>
      <c r="UFX52" s="1"/>
      <c r="UFY52" s="1"/>
      <c r="UFZ52" s="1"/>
      <c r="UGA52" s="1"/>
      <c r="UGB52" s="1"/>
      <c r="UGC52" s="1"/>
      <c r="UGD52" s="1"/>
      <c r="UGE52" s="1"/>
      <c r="UGF52" s="1"/>
      <c r="UGG52" s="1"/>
      <c r="UGH52" s="1"/>
      <c r="UGI52" s="1"/>
      <c r="UGJ52" s="1"/>
      <c r="UGK52" s="1"/>
      <c r="UGL52" s="1"/>
      <c r="UGM52" s="1"/>
      <c r="UGN52" s="1"/>
      <c r="UGO52" s="1"/>
      <c r="UGP52" s="1"/>
      <c r="UGQ52" s="1"/>
      <c r="UGR52" s="1"/>
      <c r="UGS52" s="1"/>
      <c r="UGT52" s="1"/>
      <c r="UGU52" s="1"/>
      <c r="UGV52" s="1"/>
      <c r="UGW52" s="1"/>
      <c r="UGX52" s="1"/>
      <c r="UGY52" s="1"/>
      <c r="UGZ52" s="1"/>
      <c r="UHA52" s="1"/>
      <c r="UHB52" s="1"/>
      <c r="UHC52" s="1"/>
      <c r="UHD52" s="1"/>
      <c r="UHE52" s="1"/>
      <c r="UHF52" s="1"/>
      <c r="UHG52" s="1"/>
      <c r="UHH52" s="1"/>
      <c r="UHI52" s="1"/>
      <c r="UHJ52" s="1"/>
      <c r="UHK52" s="1"/>
      <c r="UHL52" s="1"/>
      <c r="UHM52" s="1"/>
      <c r="UHN52" s="1"/>
      <c r="UHO52" s="1"/>
      <c r="UHP52" s="1"/>
      <c r="UHQ52" s="1"/>
      <c r="UHR52" s="1"/>
      <c r="UHS52" s="1"/>
      <c r="UHT52" s="1"/>
      <c r="UHU52" s="1"/>
      <c r="UHV52" s="1"/>
      <c r="UHW52" s="1"/>
      <c r="UHX52" s="1"/>
      <c r="UHY52" s="1"/>
      <c r="UHZ52" s="1"/>
      <c r="UIA52" s="1"/>
      <c r="UIB52" s="1"/>
      <c r="UIC52" s="1"/>
      <c r="UID52" s="1"/>
      <c r="UIE52" s="1"/>
      <c r="UIF52" s="1"/>
      <c r="UIG52" s="1"/>
      <c r="UIH52" s="1"/>
      <c r="UII52" s="1"/>
      <c r="UIJ52" s="1"/>
      <c r="UIK52" s="1"/>
      <c r="UIL52" s="1"/>
      <c r="UIM52" s="1"/>
      <c r="UIN52" s="1"/>
      <c r="UIO52" s="1"/>
      <c r="UIP52" s="1"/>
      <c r="UIQ52" s="1"/>
      <c r="UIR52" s="1"/>
      <c r="UIS52" s="1"/>
      <c r="UIT52" s="1"/>
      <c r="UIU52" s="1"/>
      <c r="UIV52" s="1"/>
      <c r="UIW52" s="1"/>
      <c r="UIX52" s="1"/>
      <c r="UIY52" s="1"/>
      <c r="UIZ52" s="1"/>
      <c r="UJA52" s="1"/>
      <c r="UJB52" s="1"/>
      <c r="UJC52" s="1"/>
      <c r="UJD52" s="1"/>
      <c r="UJE52" s="1"/>
      <c r="UJF52" s="1"/>
      <c r="UJG52" s="1"/>
      <c r="UJH52" s="1"/>
      <c r="UJI52" s="1"/>
      <c r="UJJ52" s="1"/>
      <c r="UJK52" s="1"/>
      <c r="UJL52" s="1"/>
      <c r="UJM52" s="1"/>
      <c r="UJN52" s="1"/>
      <c r="UJO52" s="1"/>
      <c r="UJP52" s="1"/>
      <c r="UJQ52" s="1"/>
      <c r="UJR52" s="1"/>
      <c r="UJS52" s="1"/>
      <c r="UJT52" s="1"/>
      <c r="UJU52" s="1"/>
      <c r="UJV52" s="1"/>
      <c r="UJW52" s="1"/>
      <c r="UJX52" s="1"/>
      <c r="UJY52" s="1"/>
      <c r="UJZ52" s="1"/>
      <c r="UKA52" s="1"/>
      <c r="UKB52" s="1"/>
      <c r="UKC52" s="1"/>
      <c r="UKD52" s="1"/>
      <c r="UKE52" s="1"/>
      <c r="UKF52" s="1"/>
      <c r="UKG52" s="1"/>
      <c r="UKH52" s="1"/>
      <c r="UKI52" s="1"/>
      <c r="UKJ52" s="1"/>
      <c r="UKK52" s="1"/>
      <c r="UKL52" s="1"/>
      <c r="UKM52" s="1"/>
      <c r="UKN52" s="1"/>
      <c r="UKO52" s="1"/>
      <c r="UKP52" s="1"/>
      <c r="UKQ52" s="1"/>
      <c r="UKR52" s="1"/>
      <c r="UKS52" s="1"/>
      <c r="UKT52" s="1"/>
      <c r="UKU52" s="1"/>
      <c r="UKV52" s="1"/>
      <c r="UKW52" s="1"/>
      <c r="UKX52" s="1"/>
      <c r="UKY52" s="1"/>
      <c r="UKZ52" s="1"/>
      <c r="ULA52" s="1"/>
      <c r="ULB52" s="1"/>
      <c r="ULC52" s="1"/>
      <c r="ULD52" s="1"/>
      <c r="ULE52" s="1"/>
      <c r="ULF52" s="1"/>
      <c r="ULG52" s="1"/>
      <c r="ULH52" s="1"/>
      <c r="ULI52" s="1"/>
      <c r="ULJ52" s="1"/>
      <c r="ULK52" s="1"/>
      <c r="ULL52" s="1"/>
      <c r="ULM52" s="1"/>
      <c r="ULN52" s="1"/>
      <c r="ULO52" s="1"/>
      <c r="ULP52" s="1"/>
      <c r="ULQ52" s="1"/>
      <c r="ULR52" s="1"/>
      <c r="ULS52" s="1"/>
      <c r="ULT52" s="1"/>
      <c r="ULU52" s="1"/>
      <c r="ULV52" s="1"/>
      <c r="ULW52" s="1"/>
      <c r="ULX52" s="1"/>
      <c r="ULY52" s="1"/>
      <c r="ULZ52" s="1"/>
      <c r="UMA52" s="1"/>
      <c r="UMB52" s="1"/>
      <c r="UMC52" s="1"/>
      <c r="UMD52" s="1"/>
      <c r="UME52" s="1"/>
      <c r="UMF52" s="1"/>
      <c r="UMG52" s="1"/>
      <c r="UMH52" s="1"/>
      <c r="UMI52" s="1"/>
      <c r="UMJ52" s="1"/>
      <c r="UMK52" s="1"/>
      <c r="UML52" s="1"/>
      <c r="UMM52" s="1"/>
      <c r="UMN52" s="1"/>
      <c r="UMO52" s="1"/>
      <c r="UMP52" s="1"/>
      <c r="UMQ52" s="1"/>
      <c r="UMR52" s="1"/>
      <c r="UMS52" s="1"/>
      <c r="UMT52" s="1"/>
      <c r="UMU52" s="1"/>
      <c r="UMV52" s="1"/>
      <c r="UMW52" s="1"/>
      <c r="UMX52" s="1"/>
      <c r="UMY52" s="1"/>
      <c r="UMZ52" s="1"/>
      <c r="UNA52" s="1"/>
      <c r="UNB52" s="1"/>
      <c r="UNC52" s="1"/>
      <c r="UND52" s="1"/>
      <c r="UNE52" s="1"/>
      <c r="UNF52" s="1"/>
      <c r="UNG52" s="1"/>
      <c r="UNH52" s="1"/>
      <c r="UNI52" s="1"/>
      <c r="UNJ52" s="1"/>
      <c r="UNK52" s="1"/>
      <c r="UNL52" s="1"/>
      <c r="UNM52" s="1"/>
      <c r="UNN52" s="1"/>
      <c r="UNO52" s="1"/>
      <c r="UNP52" s="1"/>
      <c r="UNQ52" s="1"/>
      <c r="UNR52" s="1"/>
      <c r="UNS52" s="1"/>
      <c r="UNT52" s="1"/>
      <c r="UNU52" s="1"/>
      <c r="UNV52" s="1"/>
      <c r="UNW52" s="1"/>
      <c r="UNX52" s="1"/>
      <c r="UNY52" s="1"/>
      <c r="UNZ52" s="1"/>
      <c r="UOA52" s="1"/>
      <c r="UOB52" s="1"/>
      <c r="UOC52" s="1"/>
      <c r="UOD52" s="1"/>
      <c r="UOE52" s="1"/>
      <c r="UOF52" s="1"/>
      <c r="UOG52" s="1"/>
      <c r="UOH52" s="1"/>
      <c r="UOI52" s="1"/>
      <c r="UOJ52" s="1"/>
      <c r="UOK52" s="1"/>
      <c r="UOL52" s="1"/>
      <c r="UOM52" s="1"/>
      <c r="UON52" s="1"/>
      <c r="UOO52" s="1"/>
      <c r="UOP52" s="1"/>
      <c r="UOQ52" s="1"/>
      <c r="UOR52" s="1"/>
      <c r="UOS52" s="1"/>
      <c r="UOT52" s="1"/>
      <c r="UOU52" s="1"/>
      <c r="UOV52" s="1"/>
      <c r="UOW52" s="1"/>
      <c r="UOX52" s="1"/>
      <c r="UOY52" s="1"/>
      <c r="UOZ52" s="1"/>
      <c r="UPA52" s="1"/>
      <c r="UPB52" s="1"/>
      <c r="UPC52" s="1"/>
      <c r="UPD52" s="1"/>
      <c r="UPE52" s="1"/>
      <c r="UPF52" s="1"/>
      <c r="UPG52" s="1"/>
      <c r="UPH52" s="1"/>
      <c r="UPI52" s="1"/>
      <c r="UPJ52" s="1"/>
      <c r="UPK52" s="1"/>
      <c r="UPL52" s="1"/>
      <c r="UPM52" s="1"/>
      <c r="UPN52" s="1"/>
      <c r="UPO52" s="1"/>
      <c r="UPP52" s="1"/>
      <c r="UPQ52" s="1"/>
      <c r="UPR52" s="1"/>
      <c r="UPS52" s="1"/>
      <c r="UPT52" s="1"/>
      <c r="UPU52" s="1"/>
      <c r="UPV52" s="1"/>
      <c r="UPW52" s="1"/>
      <c r="UPX52" s="1"/>
      <c r="UPY52" s="1"/>
      <c r="UPZ52" s="1"/>
      <c r="UQA52" s="1"/>
      <c r="UQB52" s="1"/>
      <c r="UQC52" s="1"/>
      <c r="UQD52" s="1"/>
      <c r="UQE52" s="1"/>
      <c r="UQF52" s="1"/>
      <c r="UQG52" s="1"/>
      <c r="UQH52" s="1"/>
      <c r="UQI52" s="1"/>
      <c r="UQJ52" s="1"/>
      <c r="UQK52" s="1"/>
      <c r="UQL52" s="1"/>
      <c r="UQM52" s="1"/>
      <c r="UQN52" s="1"/>
      <c r="UQO52" s="1"/>
      <c r="UQP52" s="1"/>
      <c r="UQQ52" s="1"/>
      <c r="UQR52" s="1"/>
      <c r="UQS52" s="1"/>
      <c r="UQT52" s="1"/>
      <c r="UQU52" s="1"/>
      <c r="UQV52" s="1"/>
      <c r="UQW52" s="1"/>
      <c r="UQX52" s="1"/>
      <c r="UQY52" s="1"/>
      <c r="UQZ52" s="1"/>
      <c r="URA52" s="1"/>
      <c r="URB52" s="1"/>
      <c r="URC52" s="1"/>
      <c r="URD52" s="1"/>
      <c r="URE52" s="1"/>
      <c r="URF52" s="1"/>
      <c r="URG52" s="1"/>
      <c r="URH52" s="1"/>
      <c r="URI52" s="1"/>
      <c r="URJ52" s="1"/>
      <c r="URK52" s="1"/>
      <c r="URL52" s="1"/>
      <c r="URM52" s="1"/>
      <c r="URN52" s="1"/>
      <c r="URO52" s="1"/>
      <c r="URP52" s="1"/>
      <c r="URQ52" s="1"/>
      <c r="URR52" s="1"/>
      <c r="URS52" s="1"/>
      <c r="URT52" s="1"/>
      <c r="URU52" s="1"/>
      <c r="URV52" s="1"/>
      <c r="URW52" s="1"/>
      <c r="URX52" s="1"/>
      <c r="URY52" s="1"/>
      <c r="URZ52" s="1"/>
      <c r="USA52" s="1"/>
      <c r="USB52" s="1"/>
      <c r="USC52" s="1"/>
      <c r="USD52" s="1"/>
      <c r="USE52" s="1"/>
      <c r="USF52" s="1"/>
      <c r="USG52" s="1"/>
      <c r="USH52" s="1"/>
      <c r="USI52" s="1"/>
      <c r="USJ52" s="1"/>
      <c r="USK52" s="1"/>
      <c r="USL52" s="1"/>
      <c r="USM52" s="1"/>
      <c r="USN52" s="1"/>
      <c r="USO52" s="1"/>
      <c r="USP52" s="1"/>
      <c r="USQ52" s="1"/>
      <c r="USR52" s="1"/>
      <c r="USS52" s="1"/>
      <c r="UST52" s="1"/>
      <c r="USU52" s="1"/>
      <c r="USV52" s="1"/>
      <c r="USW52" s="1"/>
      <c r="USX52" s="1"/>
      <c r="USY52" s="1"/>
      <c r="USZ52" s="1"/>
      <c r="UTA52" s="1"/>
      <c r="UTB52" s="1"/>
      <c r="UTC52" s="1"/>
      <c r="UTD52" s="1"/>
      <c r="UTE52" s="1"/>
      <c r="UTF52" s="1"/>
      <c r="UTG52" s="1"/>
      <c r="UTH52" s="1"/>
      <c r="UTI52" s="1"/>
      <c r="UTJ52" s="1"/>
      <c r="UTK52" s="1"/>
      <c r="UTL52" s="1"/>
      <c r="UTM52" s="1"/>
      <c r="UTN52" s="1"/>
      <c r="UTO52" s="1"/>
      <c r="UTP52" s="1"/>
      <c r="UTQ52" s="1"/>
      <c r="UTR52" s="1"/>
      <c r="UTS52" s="1"/>
      <c r="UTT52" s="1"/>
      <c r="UTU52" s="1"/>
      <c r="UTV52" s="1"/>
      <c r="UTW52" s="1"/>
      <c r="UTX52" s="1"/>
      <c r="UTY52" s="1"/>
      <c r="UTZ52" s="1"/>
      <c r="UUA52" s="1"/>
      <c r="UUB52" s="1"/>
      <c r="UUC52" s="1"/>
      <c r="UUD52" s="1"/>
      <c r="UUE52" s="1"/>
      <c r="UUF52" s="1"/>
      <c r="UUG52" s="1"/>
      <c r="UUH52" s="1"/>
      <c r="UUI52" s="1"/>
      <c r="UUJ52" s="1"/>
      <c r="UUK52" s="1"/>
      <c r="UUL52" s="1"/>
      <c r="UUM52" s="1"/>
      <c r="UUN52" s="1"/>
      <c r="UUO52" s="1"/>
      <c r="UUP52" s="1"/>
      <c r="UUQ52" s="1"/>
      <c r="UUR52" s="1"/>
      <c r="UUS52" s="1"/>
      <c r="UUT52" s="1"/>
      <c r="UUU52" s="1"/>
      <c r="UUV52" s="1"/>
      <c r="UUW52" s="1"/>
      <c r="UUX52" s="1"/>
      <c r="UUY52" s="1"/>
      <c r="UUZ52" s="1"/>
      <c r="UVA52" s="1"/>
      <c r="UVB52" s="1"/>
      <c r="UVC52" s="1"/>
      <c r="UVD52" s="1"/>
      <c r="UVE52" s="1"/>
      <c r="UVF52" s="1"/>
      <c r="UVG52" s="1"/>
      <c r="UVH52" s="1"/>
      <c r="UVI52" s="1"/>
      <c r="UVJ52" s="1"/>
      <c r="UVK52" s="1"/>
      <c r="UVL52" s="1"/>
      <c r="UVM52" s="1"/>
      <c r="UVN52" s="1"/>
      <c r="UVO52" s="1"/>
      <c r="UVP52" s="1"/>
      <c r="UVQ52" s="1"/>
      <c r="UVR52" s="1"/>
      <c r="UVS52" s="1"/>
      <c r="UVT52" s="1"/>
      <c r="UVU52" s="1"/>
      <c r="UVV52" s="1"/>
      <c r="UVW52" s="1"/>
      <c r="UVX52" s="1"/>
      <c r="UVY52" s="1"/>
      <c r="UVZ52" s="1"/>
      <c r="UWA52" s="1"/>
      <c r="UWB52" s="1"/>
      <c r="UWC52" s="1"/>
      <c r="UWD52" s="1"/>
      <c r="UWE52" s="1"/>
      <c r="UWF52" s="1"/>
      <c r="UWG52" s="1"/>
      <c r="UWH52" s="1"/>
      <c r="UWI52" s="1"/>
      <c r="UWJ52" s="1"/>
      <c r="UWK52" s="1"/>
      <c r="UWL52" s="1"/>
      <c r="UWM52" s="1"/>
      <c r="UWN52" s="1"/>
      <c r="UWO52" s="1"/>
      <c r="UWP52" s="1"/>
      <c r="UWQ52" s="1"/>
      <c r="UWR52" s="1"/>
      <c r="UWS52" s="1"/>
      <c r="UWT52" s="1"/>
      <c r="UWU52" s="1"/>
      <c r="UWV52" s="1"/>
      <c r="UWW52" s="1"/>
      <c r="UWX52" s="1"/>
      <c r="UWY52" s="1"/>
      <c r="UWZ52" s="1"/>
      <c r="UXA52" s="1"/>
      <c r="UXB52" s="1"/>
      <c r="UXC52" s="1"/>
      <c r="UXD52" s="1"/>
      <c r="UXE52" s="1"/>
      <c r="UXF52" s="1"/>
      <c r="UXG52" s="1"/>
      <c r="UXH52" s="1"/>
      <c r="UXI52" s="1"/>
      <c r="UXJ52" s="1"/>
      <c r="UXK52" s="1"/>
      <c r="UXL52" s="1"/>
      <c r="UXM52" s="1"/>
      <c r="UXN52" s="1"/>
      <c r="UXO52" s="1"/>
      <c r="UXP52" s="1"/>
      <c r="UXQ52" s="1"/>
      <c r="UXR52" s="1"/>
      <c r="UXS52" s="1"/>
      <c r="UXT52" s="1"/>
      <c r="UXU52" s="1"/>
      <c r="UXV52" s="1"/>
      <c r="UXW52" s="1"/>
      <c r="UXX52" s="1"/>
      <c r="UXY52" s="1"/>
      <c r="UXZ52" s="1"/>
      <c r="UYA52" s="1"/>
      <c r="UYB52" s="1"/>
      <c r="UYC52" s="1"/>
      <c r="UYD52" s="1"/>
      <c r="UYE52" s="1"/>
      <c r="UYF52" s="1"/>
      <c r="UYG52" s="1"/>
      <c r="UYH52" s="1"/>
      <c r="UYI52" s="1"/>
      <c r="UYJ52" s="1"/>
      <c r="UYK52" s="1"/>
      <c r="UYL52" s="1"/>
      <c r="UYM52" s="1"/>
      <c r="UYN52" s="1"/>
      <c r="UYO52" s="1"/>
      <c r="UYP52" s="1"/>
      <c r="UYQ52" s="1"/>
      <c r="UYR52" s="1"/>
      <c r="UYS52" s="1"/>
      <c r="UYT52" s="1"/>
      <c r="UYU52" s="1"/>
      <c r="UYV52" s="1"/>
      <c r="UYW52" s="1"/>
      <c r="UYX52" s="1"/>
      <c r="UYY52" s="1"/>
      <c r="UYZ52" s="1"/>
      <c r="UZA52" s="1"/>
      <c r="UZB52" s="1"/>
      <c r="UZC52" s="1"/>
      <c r="UZD52" s="1"/>
      <c r="UZE52" s="1"/>
      <c r="UZF52" s="1"/>
      <c r="UZG52" s="1"/>
      <c r="UZH52" s="1"/>
      <c r="UZI52" s="1"/>
      <c r="UZJ52" s="1"/>
      <c r="UZK52" s="1"/>
      <c r="UZL52" s="1"/>
      <c r="UZM52" s="1"/>
      <c r="UZN52" s="1"/>
      <c r="UZO52" s="1"/>
      <c r="UZP52" s="1"/>
      <c r="UZQ52" s="1"/>
      <c r="UZR52" s="1"/>
      <c r="UZS52" s="1"/>
      <c r="UZT52" s="1"/>
      <c r="UZU52" s="1"/>
      <c r="UZV52" s="1"/>
      <c r="UZW52" s="1"/>
      <c r="UZX52" s="1"/>
      <c r="UZY52" s="1"/>
      <c r="UZZ52" s="1"/>
      <c r="VAA52" s="1"/>
      <c r="VAB52" s="1"/>
      <c r="VAC52" s="1"/>
      <c r="VAD52" s="1"/>
      <c r="VAE52" s="1"/>
      <c r="VAF52" s="1"/>
      <c r="VAG52" s="1"/>
      <c r="VAH52" s="1"/>
      <c r="VAI52" s="1"/>
      <c r="VAJ52" s="1"/>
      <c r="VAK52" s="1"/>
      <c r="VAL52" s="1"/>
      <c r="VAM52" s="1"/>
      <c r="VAN52" s="1"/>
      <c r="VAO52" s="1"/>
      <c r="VAP52" s="1"/>
      <c r="VAQ52" s="1"/>
      <c r="VAR52" s="1"/>
      <c r="VAS52" s="1"/>
      <c r="VAT52" s="1"/>
      <c r="VAU52" s="1"/>
      <c r="VAV52" s="1"/>
      <c r="VAW52" s="1"/>
      <c r="VAX52" s="1"/>
      <c r="VAY52" s="1"/>
      <c r="VAZ52" s="1"/>
      <c r="VBA52" s="1"/>
      <c r="VBB52" s="1"/>
      <c r="VBC52" s="1"/>
      <c r="VBD52" s="1"/>
      <c r="VBE52" s="1"/>
      <c r="VBF52" s="1"/>
      <c r="VBG52" s="1"/>
      <c r="VBH52" s="1"/>
      <c r="VBI52" s="1"/>
      <c r="VBJ52" s="1"/>
      <c r="VBK52" s="1"/>
      <c r="VBL52" s="1"/>
      <c r="VBM52" s="1"/>
      <c r="VBN52" s="1"/>
      <c r="VBO52" s="1"/>
      <c r="VBP52" s="1"/>
      <c r="VBQ52" s="1"/>
      <c r="VBR52" s="1"/>
      <c r="VBS52" s="1"/>
      <c r="VBT52" s="1"/>
      <c r="VBU52" s="1"/>
      <c r="VBV52" s="1"/>
      <c r="VBW52" s="1"/>
      <c r="VBX52" s="1"/>
      <c r="VBY52" s="1"/>
      <c r="VBZ52" s="1"/>
      <c r="VCA52" s="1"/>
      <c r="VCB52" s="1"/>
      <c r="VCC52" s="1"/>
      <c r="VCD52" s="1"/>
      <c r="VCE52" s="1"/>
      <c r="VCF52" s="1"/>
      <c r="VCG52" s="1"/>
      <c r="VCH52" s="1"/>
      <c r="VCI52" s="1"/>
      <c r="VCJ52" s="1"/>
      <c r="VCK52" s="1"/>
      <c r="VCL52" s="1"/>
      <c r="VCM52" s="1"/>
      <c r="VCN52" s="1"/>
      <c r="VCO52" s="1"/>
      <c r="VCP52" s="1"/>
      <c r="VCQ52" s="1"/>
      <c r="VCR52" s="1"/>
      <c r="VCS52" s="1"/>
      <c r="VCT52" s="1"/>
      <c r="VCU52" s="1"/>
      <c r="VCV52" s="1"/>
      <c r="VCW52" s="1"/>
      <c r="VCX52" s="1"/>
      <c r="VCY52" s="1"/>
      <c r="VCZ52" s="1"/>
      <c r="VDA52" s="1"/>
      <c r="VDB52" s="1"/>
      <c r="VDC52" s="1"/>
      <c r="VDD52" s="1"/>
      <c r="VDE52" s="1"/>
      <c r="VDF52" s="1"/>
      <c r="VDG52" s="1"/>
      <c r="VDH52" s="1"/>
      <c r="VDI52" s="1"/>
      <c r="VDJ52" s="1"/>
      <c r="VDK52" s="1"/>
      <c r="VDL52" s="1"/>
      <c r="VDM52" s="1"/>
      <c r="VDN52" s="1"/>
      <c r="VDO52" s="1"/>
      <c r="VDP52" s="1"/>
      <c r="VDQ52" s="1"/>
      <c r="VDR52" s="1"/>
      <c r="VDS52" s="1"/>
      <c r="VDT52" s="1"/>
      <c r="VDU52" s="1"/>
      <c r="VDV52" s="1"/>
      <c r="VDW52" s="1"/>
      <c r="VDX52" s="1"/>
      <c r="VDY52" s="1"/>
      <c r="VDZ52" s="1"/>
      <c r="VEA52" s="1"/>
      <c r="VEB52" s="1"/>
      <c r="VEC52" s="1"/>
      <c r="VED52" s="1"/>
      <c r="VEE52" s="1"/>
      <c r="VEF52" s="1"/>
      <c r="VEG52" s="1"/>
      <c r="VEH52" s="1"/>
      <c r="VEI52" s="1"/>
      <c r="VEJ52" s="1"/>
      <c r="VEK52" s="1"/>
      <c r="VEL52" s="1"/>
      <c r="VEM52" s="1"/>
      <c r="VEN52" s="1"/>
      <c r="VEO52" s="1"/>
      <c r="VEP52" s="1"/>
      <c r="VEQ52" s="1"/>
      <c r="VER52" s="1"/>
      <c r="VES52" s="1"/>
      <c r="VET52" s="1"/>
      <c r="VEU52" s="1"/>
      <c r="VEV52" s="1"/>
      <c r="VEW52" s="1"/>
      <c r="VEX52" s="1"/>
      <c r="VEY52" s="1"/>
      <c r="VEZ52" s="1"/>
      <c r="VFA52" s="1"/>
      <c r="VFB52" s="1"/>
      <c r="VFC52" s="1"/>
      <c r="VFD52" s="1"/>
      <c r="VFE52" s="1"/>
      <c r="VFF52" s="1"/>
      <c r="VFG52" s="1"/>
      <c r="VFH52" s="1"/>
      <c r="VFI52" s="1"/>
      <c r="VFJ52" s="1"/>
      <c r="VFK52" s="1"/>
      <c r="VFL52" s="1"/>
      <c r="VFM52" s="1"/>
      <c r="VFN52" s="1"/>
      <c r="VFO52" s="1"/>
      <c r="VFP52" s="1"/>
      <c r="VFQ52" s="1"/>
      <c r="VFR52" s="1"/>
      <c r="VFS52" s="1"/>
      <c r="VFT52" s="1"/>
      <c r="VFU52" s="1"/>
      <c r="VFV52" s="1"/>
      <c r="VFW52" s="1"/>
      <c r="VFX52" s="1"/>
      <c r="VFY52" s="1"/>
      <c r="VFZ52" s="1"/>
      <c r="VGA52" s="1"/>
      <c r="VGB52" s="1"/>
      <c r="VGC52" s="1"/>
      <c r="VGD52" s="1"/>
      <c r="VGE52" s="1"/>
      <c r="VGF52" s="1"/>
      <c r="VGG52" s="1"/>
      <c r="VGH52" s="1"/>
      <c r="VGI52" s="1"/>
      <c r="VGJ52" s="1"/>
      <c r="VGK52" s="1"/>
      <c r="VGL52" s="1"/>
      <c r="VGM52" s="1"/>
      <c r="VGN52" s="1"/>
      <c r="VGO52" s="1"/>
      <c r="VGP52" s="1"/>
      <c r="VGQ52" s="1"/>
      <c r="VGR52" s="1"/>
      <c r="VGS52" s="1"/>
      <c r="VGT52" s="1"/>
      <c r="VGU52" s="1"/>
      <c r="VGV52" s="1"/>
      <c r="VGW52" s="1"/>
      <c r="VGX52" s="1"/>
      <c r="VGY52" s="1"/>
      <c r="VGZ52" s="1"/>
      <c r="VHA52" s="1"/>
      <c r="VHB52" s="1"/>
      <c r="VHC52" s="1"/>
      <c r="VHD52" s="1"/>
      <c r="VHE52" s="1"/>
      <c r="VHF52" s="1"/>
      <c r="VHG52" s="1"/>
      <c r="VHH52" s="1"/>
      <c r="VHI52" s="1"/>
      <c r="VHJ52" s="1"/>
      <c r="VHK52" s="1"/>
      <c r="VHL52" s="1"/>
      <c r="VHM52" s="1"/>
      <c r="VHN52" s="1"/>
      <c r="VHO52" s="1"/>
      <c r="VHP52" s="1"/>
      <c r="VHQ52" s="1"/>
      <c r="VHR52" s="1"/>
      <c r="VHS52" s="1"/>
      <c r="VHT52" s="1"/>
      <c r="VHU52" s="1"/>
      <c r="VHV52" s="1"/>
      <c r="VHW52" s="1"/>
      <c r="VHX52" s="1"/>
      <c r="VHY52" s="1"/>
      <c r="VHZ52" s="1"/>
      <c r="VIA52" s="1"/>
      <c r="VIB52" s="1"/>
      <c r="VIC52" s="1"/>
      <c r="VID52" s="1"/>
      <c r="VIE52" s="1"/>
      <c r="VIF52" s="1"/>
      <c r="VIG52" s="1"/>
      <c r="VIH52" s="1"/>
      <c r="VII52" s="1"/>
      <c r="VIJ52" s="1"/>
      <c r="VIK52" s="1"/>
      <c r="VIL52" s="1"/>
      <c r="VIM52" s="1"/>
      <c r="VIN52" s="1"/>
      <c r="VIO52" s="1"/>
      <c r="VIP52" s="1"/>
      <c r="VIQ52" s="1"/>
      <c r="VIR52" s="1"/>
      <c r="VIS52" s="1"/>
      <c r="VIT52" s="1"/>
      <c r="VIU52" s="1"/>
      <c r="VIV52" s="1"/>
      <c r="VIW52" s="1"/>
      <c r="VIX52" s="1"/>
      <c r="VIY52" s="1"/>
      <c r="VIZ52" s="1"/>
      <c r="VJA52" s="1"/>
      <c r="VJB52" s="1"/>
      <c r="VJC52" s="1"/>
      <c r="VJD52" s="1"/>
      <c r="VJE52" s="1"/>
      <c r="VJF52" s="1"/>
      <c r="VJG52" s="1"/>
      <c r="VJH52" s="1"/>
      <c r="VJI52" s="1"/>
      <c r="VJJ52" s="1"/>
      <c r="VJK52" s="1"/>
      <c r="VJL52" s="1"/>
      <c r="VJM52" s="1"/>
      <c r="VJN52" s="1"/>
      <c r="VJO52" s="1"/>
      <c r="VJP52" s="1"/>
      <c r="VJQ52" s="1"/>
      <c r="VJR52" s="1"/>
      <c r="VJS52" s="1"/>
      <c r="VJT52" s="1"/>
      <c r="VJU52" s="1"/>
      <c r="VJV52" s="1"/>
      <c r="VJW52" s="1"/>
      <c r="VJX52" s="1"/>
      <c r="VJY52" s="1"/>
      <c r="VJZ52" s="1"/>
      <c r="VKA52" s="1"/>
      <c r="VKB52" s="1"/>
      <c r="VKC52" s="1"/>
      <c r="VKD52" s="1"/>
      <c r="VKE52" s="1"/>
      <c r="VKF52" s="1"/>
      <c r="VKG52" s="1"/>
      <c r="VKH52" s="1"/>
      <c r="VKI52" s="1"/>
      <c r="VKJ52" s="1"/>
      <c r="VKK52" s="1"/>
      <c r="VKL52" s="1"/>
      <c r="VKM52" s="1"/>
      <c r="VKN52" s="1"/>
      <c r="VKO52" s="1"/>
      <c r="VKP52" s="1"/>
      <c r="VKQ52" s="1"/>
      <c r="VKR52" s="1"/>
      <c r="VKS52" s="1"/>
      <c r="VKT52" s="1"/>
      <c r="VKU52" s="1"/>
      <c r="VKV52" s="1"/>
      <c r="VKW52" s="1"/>
      <c r="VKX52" s="1"/>
      <c r="VKY52" s="1"/>
      <c r="VKZ52" s="1"/>
      <c r="VLA52" s="1"/>
      <c r="VLB52" s="1"/>
      <c r="VLC52" s="1"/>
      <c r="VLD52" s="1"/>
      <c r="VLE52" s="1"/>
      <c r="VLF52" s="1"/>
      <c r="VLG52" s="1"/>
      <c r="VLH52" s="1"/>
      <c r="VLI52" s="1"/>
      <c r="VLJ52" s="1"/>
      <c r="VLK52" s="1"/>
      <c r="VLL52" s="1"/>
      <c r="VLM52" s="1"/>
      <c r="VLN52" s="1"/>
      <c r="VLO52" s="1"/>
      <c r="VLP52" s="1"/>
      <c r="VLQ52" s="1"/>
      <c r="VLR52" s="1"/>
      <c r="VLS52" s="1"/>
      <c r="VLT52" s="1"/>
      <c r="VLU52" s="1"/>
      <c r="VLV52" s="1"/>
      <c r="VLW52" s="1"/>
      <c r="VLX52" s="1"/>
      <c r="VLY52" s="1"/>
      <c r="VLZ52" s="1"/>
      <c r="VMA52" s="1"/>
      <c r="VMB52" s="1"/>
      <c r="VMC52" s="1"/>
      <c r="VMD52" s="1"/>
      <c r="VME52" s="1"/>
      <c r="VMF52" s="1"/>
      <c r="VMG52" s="1"/>
      <c r="VMH52" s="1"/>
      <c r="VMI52" s="1"/>
      <c r="VMJ52" s="1"/>
      <c r="VMK52" s="1"/>
      <c r="VML52" s="1"/>
      <c r="VMM52" s="1"/>
      <c r="VMN52" s="1"/>
      <c r="VMO52" s="1"/>
      <c r="VMP52" s="1"/>
      <c r="VMQ52" s="1"/>
      <c r="VMR52" s="1"/>
      <c r="VMS52" s="1"/>
      <c r="VMT52" s="1"/>
      <c r="VMU52" s="1"/>
      <c r="VMV52" s="1"/>
      <c r="VMW52" s="1"/>
      <c r="VMX52" s="1"/>
      <c r="VMY52" s="1"/>
      <c r="VMZ52" s="1"/>
      <c r="VNA52" s="1"/>
      <c r="VNB52" s="1"/>
      <c r="VNC52" s="1"/>
      <c r="VND52" s="1"/>
      <c r="VNE52" s="1"/>
      <c r="VNF52" s="1"/>
      <c r="VNG52" s="1"/>
      <c r="VNH52" s="1"/>
      <c r="VNI52" s="1"/>
      <c r="VNJ52" s="1"/>
      <c r="VNK52" s="1"/>
      <c r="VNL52" s="1"/>
      <c r="VNM52" s="1"/>
      <c r="VNN52" s="1"/>
      <c r="VNO52" s="1"/>
      <c r="VNP52" s="1"/>
      <c r="VNQ52" s="1"/>
      <c r="VNR52" s="1"/>
      <c r="VNS52" s="1"/>
      <c r="VNT52" s="1"/>
      <c r="VNU52" s="1"/>
      <c r="VNV52" s="1"/>
      <c r="VNW52" s="1"/>
      <c r="VNX52" s="1"/>
      <c r="VNY52" s="1"/>
      <c r="VNZ52" s="1"/>
      <c r="VOA52" s="1"/>
      <c r="VOB52" s="1"/>
      <c r="VOC52" s="1"/>
      <c r="VOD52" s="1"/>
      <c r="VOE52" s="1"/>
      <c r="VOF52" s="1"/>
      <c r="VOG52" s="1"/>
      <c r="VOH52" s="1"/>
      <c r="VOI52" s="1"/>
      <c r="VOJ52" s="1"/>
      <c r="VOK52" s="1"/>
      <c r="VOL52" s="1"/>
      <c r="VOM52" s="1"/>
      <c r="VON52" s="1"/>
      <c r="VOO52" s="1"/>
      <c r="VOP52" s="1"/>
      <c r="VOQ52" s="1"/>
      <c r="VOR52" s="1"/>
      <c r="VOS52" s="1"/>
      <c r="VOT52" s="1"/>
      <c r="VOU52" s="1"/>
      <c r="VOV52" s="1"/>
      <c r="VOW52" s="1"/>
      <c r="VOX52" s="1"/>
      <c r="VOY52" s="1"/>
      <c r="VOZ52" s="1"/>
      <c r="VPA52" s="1"/>
      <c r="VPB52" s="1"/>
      <c r="VPC52" s="1"/>
      <c r="VPD52" s="1"/>
      <c r="VPE52" s="1"/>
      <c r="VPF52" s="1"/>
      <c r="VPG52" s="1"/>
      <c r="VPH52" s="1"/>
      <c r="VPI52" s="1"/>
      <c r="VPJ52" s="1"/>
      <c r="VPK52" s="1"/>
      <c r="VPL52" s="1"/>
      <c r="VPM52" s="1"/>
      <c r="VPN52" s="1"/>
      <c r="VPO52" s="1"/>
      <c r="VPP52" s="1"/>
      <c r="VPQ52" s="1"/>
      <c r="VPR52" s="1"/>
      <c r="VPS52" s="1"/>
      <c r="VPT52" s="1"/>
      <c r="VPU52" s="1"/>
      <c r="VPV52" s="1"/>
      <c r="VPW52" s="1"/>
      <c r="VPX52" s="1"/>
      <c r="VPY52" s="1"/>
      <c r="VPZ52" s="1"/>
      <c r="VQA52" s="1"/>
      <c r="VQB52" s="1"/>
      <c r="VQC52" s="1"/>
      <c r="VQD52" s="1"/>
      <c r="VQE52" s="1"/>
      <c r="VQF52" s="1"/>
      <c r="VQG52" s="1"/>
      <c r="VQH52" s="1"/>
      <c r="VQI52" s="1"/>
      <c r="VQJ52" s="1"/>
      <c r="VQK52" s="1"/>
      <c r="VQL52" s="1"/>
      <c r="VQM52" s="1"/>
      <c r="VQN52" s="1"/>
      <c r="VQO52" s="1"/>
      <c r="VQP52" s="1"/>
      <c r="VQQ52" s="1"/>
      <c r="VQR52" s="1"/>
      <c r="VQS52" s="1"/>
      <c r="VQT52" s="1"/>
      <c r="VQU52" s="1"/>
      <c r="VQV52" s="1"/>
      <c r="VQW52" s="1"/>
      <c r="VQX52" s="1"/>
      <c r="VQY52" s="1"/>
      <c r="VQZ52" s="1"/>
      <c r="VRA52" s="1"/>
      <c r="VRB52" s="1"/>
      <c r="VRC52" s="1"/>
      <c r="VRD52" s="1"/>
      <c r="VRE52" s="1"/>
      <c r="VRF52" s="1"/>
      <c r="VRG52" s="1"/>
      <c r="VRH52" s="1"/>
      <c r="VRI52" s="1"/>
      <c r="VRJ52" s="1"/>
      <c r="VRK52" s="1"/>
      <c r="VRL52" s="1"/>
      <c r="VRM52" s="1"/>
      <c r="VRN52" s="1"/>
      <c r="VRO52" s="1"/>
      <c r="VRP52" s="1"/>
      <c r="VRQ52" s="1"/>
      <c r="VRR52" s="1"/>
      <c r="VRS52" s="1"/>
      <c r="VRT52" s="1"/>
      <c r="VRU52" s="1"/>
      <c r="VRV52" s="1"/>
      <c r="VRW52" s="1"/>
      <c r="VRX52" s="1"/>
      <c r="VRY52" s="1"/>
      <c r="VRZ52" s="1"/>
      <c r="VSA52" s="1"/>
      <c r="VSB52" s="1"/>
      <c r="VSC52" s="1"/>
      <c r="VSD52" s="1"/>
      <c r="VSE52" s="1"/>
      <c r="VSF52" s="1"/>
      <c r="VSG52" s="1"/>
      <c r="VSH52" s="1"/>
      <c r="VSI52" s="1"/>
      <c r="VSJ52" s="1"/>
      <c r="VSK52" s="1"/>
      <c r="VSL52" s="1"/>
      <c r="VSM52" s="1"/>
      <c r="VSN52" s="1"/>
      <c r="VSO52" s="1"/>
      <c r="VSP52" s="1"/>
      <c r="VSQ52" s="1"/>
      <c r="VSR52" s="1"/>
      <c r="VSS52" s="1"/>
      <c r="VST52" s="1"/>
      <c r="VSU52" s="1"/>
      <c r="VSV52" s="1"/>
      <c r="VSW52" s="1"/>
      <c r="VSX52" s="1"/>
      <c r="VSY52" s="1"/>
      <c r="VSZ52" s="1"/>
      <c r="VTA52" s="1"/>
      <c r="VTB52" s="1"/>
      <c r="VTC52" s="1"/>
      <c r="VTD52" s="1"/>
      <c r="VTE52" s="1"/>
      <c r="VTF52" s="1"/>
      <c r="VTG52" s="1"/>
      <c r="VTH52" s="1"/>
      <c r="VTI52" s="1"/>
      <c r="VTJ52" s="1"/>
      <c r="VTK52" s="1"/>
      <c r="VTL52" s="1"/>
      <c r="VTM52" s="1"/>
      <c r="VTN52" s="1"/>
      <c r="VTO52" s="1"/>
      <c r="VTP52" s="1"/>
      <c r="VTQ52" s="1"/>
      <c r="VTR52" s="1"/>
      <c r="VTS52" s="1"/>
      <c r="VTT52" s="1"/>
      <c r="VTU52" s="1"/>
      <c r="VTV52" s="1"/>
      <c r="VTW52" s="1"/>
      <c r="VTX52" s="1"/>
      <c r="VTY52" s="1"/>
      <c r="VTZ52" s="1"/>
      <c r="VUA52" s="1"/>
      <c r="VUB52" s="1"/>
      <c r="VUC52" s="1"/>
      <c r="VUD52" s="1"/>
      <c r="VUE52" s="1"/>
      <c r="VUF52" s="1"/>
      <c r="VUG52" s="1"/>
      <c r="VUH52" s="1"/>
      <c r="VUI52" s="1"/>
      <c r="VUJ52" s="1"/>
      <c r="VUK52" s="1"/>
      <c r="VUL52" s="1"/>
      <c r="VUM52" s="1"/>
      <c r="VUN52" s="1"/>
      <c r="VUO52" s="1"/>
      <c r="VUP52" s="1"/>
      <c r="VUQ52" s="1"/>
      <c r="VUR52" s="1"/>
      <c r="VUS52" s="1"/>
      <c r="VUT52" s="1"/>
      <c r="VUU52" s="1"/>
      <c r="VUV52" s="1"/>
      <c r="VUW52" s="1"/>
      <c r="VUX52" s="1"/>
      <c r="VUY52" s="1"/>
      <c r="VUZ52" s="1"/>
      <c r="VVA52" s="1"/>
      <c r="VVB52" s="1"/>
      <c r="VVC52" s="1"/>
      <c r="VVD52" s="1"/>
      <c r="VVE52" s="1"/>
      <c r="VVF52" s="1"/>
      <c r="VVG52" s="1"/>
      <c r="VVH52" s="1"/>
      <c r="VVI52" s="1"/>
      <c r="VVJ52" s="1"/>
      <c r="VVK52" s="1"/>
      <c r="VVL52" s="1"/>
      <c r="VVM52" s="1"/>
      <c r="VVN52" s="1"/>
      <c r="VVO52" s="1"/>
      <c r="VVP52" s="1"/>
      <c r="VVQ52" s="1"/>
      <c r="VVR52" s="1"/>
      <c r="VVS52" s="1"/>
      <c r="VVT52" s="1"/>
      <c r="VVU52" s="1"/>
      <c r="VVV52" s="1"/>
      <c r="VVW52" s="1"/>
      <c r="VVX52" s="1"/>
      <c r="VVY52" s="1"/>
      <c r="VVZ52" s="1"/>
      <c r="VWA52" s="1"/>
      <c r="VWB52" s="1"/>
      <c r="VWC52" s="1"/>
      <c r="VWD52" s="1"/>
      <c r="VWE52" s="1"/>
      <c r="VWF52" s="1"/>
      <c r="VWG52" s="1"/>
      <c r="VWH52" s="1"/>
      <c r="VWI52" s="1"/>
      <c r="VWJ52" s="1"/>
      <c r="VWK52" s="1"/>
      <c r="VWL52" s="1"/>
      <c r="VWM52" s="1"/>
      <c r="VWN52" s="1"/>
      <c r="VWO52" s="1"/>
      <c r="VWP52" s="1"/>
      <c r="VWQ52" s="1"/>
      <c r="VWR52" s="1"/>
      <c r="VWS52" s="1"/>
      <c r="VWT52" s="1"/>
      <c r="VWU52" s="1"/>
      <c r="VWV52" s="1"/>
      <c r="VWW52" s="1"/>
      <c r="VWX52" s="1"/>
      <c r="VWY52" s="1"/>
      <c r="VWZ52" s="1"/>
      <c r="VXA52" s="1"/>
      <c r="VXB52" s="1"/>
      <c r="VXC52" s="1"/>
      <c r="VXD52" s="1"/>
      <c r="VXE52" s="1"/>
      <c r="VXF52" s="1"/>
      <c r="VXG52" s="1"/>
      <c r="VXH52" s="1"/>
      <c r="VXI52" s="1"/>
      <c r="VXJ52" s="1"/>
      <c r="VXK52" s="1"/>
      <c r="VXL52" s="1"/>
      <c r="VXM52" s="1"/>
      <c r="VXN52" s="1"/>
      <c r="VXO52" s="1"/>
      <c r="VXP52" s="1"/>
      <c r="VXQ52" s="1"/>
      <c r="VXR52" s="1"/>
      <c r="VXS52" s="1"/>
      <c r="VXT52" s="1"/>
      <c r="VXU52" s="1"/>
      <c r="VXV52" s="1"/>
      <c r="VXW52" s="1"/>
      <c r="VXX52" s="1"/>
      <c r="VXY52" s="1"/>
      <c r="VXZ52" s="1"/>
      <c r="VYA52" s="1"/>
      <c r="VYB52" s="1"/>
      <c r="VYC52" s="1"/>
      <c r="VYD52" s="1"/>
      <c r="VYE52" s="1"/>
      <c r="VYF52" s="1"/>
      <c r="VYG52" s="1"/>
      <c r="VYH52" s="1"/>
      <c r="VYI52" s="1"/>
      <c r="VYJ52" s="1"/>
      <c r="VYK52" s="1"/>
      <c r="VYL52" s="1"/>
      <c r="VYM52" s="1"/>
      <c r="VYN52" s="1"/>
      <c r="VYO52" s="1"/>
      <c r="VYP52" s="1"/>
      <c r="VYQ52" s="1"/>
      <c r="VYR52" s="1"/>
      <c r="VYS52" s="1"/>
      <c r="VYT52" s="1"/>
      <c r="VYU52" s="1"/>
      <c r="VYV52" s="1"/>
      <c r="VYW52" s="1"/>
      <c r="VYX52" s="1"/>
      <c r="VYY52" s="1"/>
      <c r="VYZ52" s="1"/>
      <c r="VZA52" s="1"/>
      <c r="VZB52" s="1"/>
      <c r="VZC52" s="1"/>
      <c r="VZD52" s="1"/>
      <c r="VZE52" s="1"/>
      <c r="VZF52" s="1"/>
      <c r="VZG52" s="1"/>
      <c r="VZH52" s="1"/>
      <c r="VZI52" s="1"/>
      <c r="VZJ52" s="1"/>
      <c r="VZK52" s="1"/>
      <c r="VZL52" s="1"/>
      <c r="VZM52" s="1"/>
      <c r="VZN52" s="1"/>
      <c r="VZO52" s="1"/>
      <c r="VZP52" s="1"/>
      <c r="VZQ52" s="1"/>
      <c r="VZR52" s="1"/>
      <c r="VZS52" s="1"/>
      <c r="VZT52" s="1"/>
      <c r="VZU52" s="1"/>
      <c r="VZV52" s="1"/>
      <c r="VZW52" s="1"/>
      <c r="VZX52" s="1"/>
      <c r="VZY52" s="1"/>
      <c r="VZZ52" s="1"/>
      <c r="WAA52" s="1"/>
      <c r="WAB52" s="1"/>
      <c r="WAC52" s="1"/>
      <c r="WAD52" s="1"/>
      <c r="WAE52" s="1"/>
      <c r="WAF52" s="1"/>
      <c r="WAG52" s="1"/>
      <c r="WAH52" s="1"/>
      <c r="WAI52" s="1"/>
      <c r="WAJ52" s="1"/>
      <c r="WAK52" s="1"/>
      <c r="WAL52" s="1"/>
      <c r="WAM52" s="1"/>
      <c r="WAN52" s="1"/>
      <c r="WAO52" s="1"/>
      <c r="WAP52" s="1"/>
      <c r="WAQ52" s="1"/>
      <c r="WAR52" s="1"/>
      <c r="WAS52" s="1"/>
      <c r="WAT52" s="1"/>
      <c r="WAU52" s="1"/>
      <c r="WAV52" s="1"/>
      <c r="WAW52" s="1"/>
      <c r="WAX52" s="1"/>
      <c r="WAY52" s="1"/>
      <c r="WAZ52" s="1"/>
      <c r="WBA52" s="1"/>
      <c r="WBB52" s="1"/>
      <c r="WBC52" s="1"/>
      <c r="WBD52" s="1"/>
      <c r="WBE52" s="1"/>
      <c r="WBF52" s="1"/>
      <c r="WBG52" s="1"/>
      <c r="WBH52" s="1"/>
      <c r="WBI52" s="1"/>
      <c r="WBJ52" s="1"/>
      <c r="WBK52" s="1"/>
      <c r="WBL52" s="1"/>
      <c r="WBM52" s="1"/>
      <c r="WBN52" s="1"/>
      <c r="WBO52" s="1"/>
      <c r="WBP52" s="1"/>
      <c r="WBQ52" s="1"/>
      <c r="WBR52" s="1"/>
      <c r="WBS52" s="1"/>
      <c r="WBT52" s="1"/>
      <c r="WBU52" s="1"/>
      <c r="WBV52" s="1"/>
      <c r="WBW52" s="1"/>
      <c r="WBX52" s="1"/>
      <c r="WBY52" s="1"/>
      <c r="WBZ52" s="1"/>
      <c r="WCA52" s="1"/>
      <c r="WCB52" s="1"/>
      <c r="WCC52" s="1"/>
      <c r="WCD52" s="1"/>
      <c r="WCE52" s="1"/>
      <c r="WCF52" s="1"/>
      <c r="WCG52" s="1"/>
      <c r="WCH52" s="1"/>
      <c r="WCI52" s="1"/>
      <c r="WCJ52" s="1"/>
      <c r="WCK52" s="1"/>
      <c r="WCL52" s="1"/>
      <c r="WCM52" s="1"/>
      <c r="WCN52" s="1"/>
      <c r="WCO52" s="1"/>
      <c r="WCP52" s="1"/>
      <c r="WCQ52" s="1"/>
      <c r="WCR52" s="1"/>
      <c r="WCS52" s="1"/>
      <c r="WCT52" s="1"/>
      <c r="WCU52" s="1"/>
      <c r="WCV52" s="1"/>
      <c r="WCW52" s="1"/>
      <c r="WCX52" s="1"/>
      <c r="WCY52" s="1"/>
      <c r="WCZ52" s="1"/>
      <c r="WDA52" s="1"/>
      <c r="WDB52" s="1"/>
      <c r="WDC52" s="1"/>
      <c r="WDD52" s="1"/>
      <c r="WDE52" s="1"/>
      <c r="WDF52" s="1"/>
      <c r="WDG52" s="1"/>
      <c r="WDH52" s="1"/>
      <c r="WDI52" s="1"/>
      <c r="WDJ52" s="1"/>
      <c r="WDK52" s="1"/>
      <c r="WDL52" s="1"/>
      <c r="WDM52" s="1"/>
      <c r="WDN52" s="1"/>
      <c r="WDO52" s="1"/>
      <c r="WDP52" s="1"/>
      <c r="WDQ52" s="1"/>
      <c r="WDR52" s="1"/>
      <c r="WDS52" s="1"/>
      <c r="WDT52" s="1"/>
      <c r="WDU52" s="1"/>
      <c r="WDV52" s="1"/>
      <c r="WDW52" s="1"/>
      <c r="WDX52" s="1"/>
      <c r="WDY52" s="1"/>
      <c r="WDZ52" s="1"/>
      <c r="WEA52" s="1"/>
      <c r="WEB52" s="1"/>
      <c r="WEC52" s="1"/>
      <c r="WED52" s="1"/>
      <c r="WEE52" s="1"/>
      <c r="WEF52" s="1"/>
      <c r="WEG52" s="1"/>
      <c r="WEH52" s="1"/>
      <c r="WEI52" s="1"/>
      <c r="WEJ52" s="1"/>
      <c r="WEK52" s="1"/>
      <c r="WEL52" s="1"/>
      <c r="WEM52" s="1"/>
      <c r="WEN52" s="1"/>
      <c r="WEO52" s="1"/>
      <c r="WEP52" s="1"/>
      <c r="WEQ52" s="1"/>
      <c r="WER52" s="1"/>
      <c r="WES52" s="1"/>
      <c r="WET52" s="1"/>
      <c r="WEU52" s="1"/>
      <c r="WEV52" s="1"/>
      <c r="WEW52" s="1"/>
      <c r="WEX52" s="1"/>
      <c r="WEY52" s="1"/>
      <c r="WEZ52" s="1"/>
      <c r="WFA52" s="1"/>
      <c r="WFB52" s="1"/>
      <c r="WFC52" s="1"/>
      <c r="WFD52" s="1"/>
      <c r="WFE52" s="1"/>
      <c r="WFF52" s="1"/>
      <c r="WFG52" s="1"/>
      <c r="WFH52" s="1"/>
      <c r="WFI52" s="1"/>
      <c r="WFJ52" s="1"/>
      <c r="WFK52" s="1"/>
      <c r="WFL52" s="1"/>
      <c r="WFM52" s="1"/>
      <c r="WFN52" s="1"/>
      <c r="WFO52" s="1"/>
      <c r="WFP52" s="1"/>
      <c r="WFQ52" s="1"/>
      <c r="WFR52" s="1"/>
      <c r="WFS52" s="1"/>
      <c r="WFT52" s="1"/>
      <c r="WFU52" s="1"/>
      <c r="WFV52" s="1"/>
      <c r="WFW52" s="1"/>
      <c r="WFX52" s="1"/>
      <c r="WFY52" s="1"/>
      <c r="WFZ52" s="1"/>
      <c r="WGA52" s="1"/>
      <c r="WGB52" s="1"/>
      <c r="WGC52" s="1"/>
      <c r="WGD52" s="1"/>
      <c r="WGE52" s="1"/>
      <c r="WGF52" s="1"/>
      <c r="WGG52" s="1"/>
      <c r="WGH52" s="1"/>
      <c r="WGI52" s="1"/>
      <c r="WGJ52" s="1"/>
      <c r="WGK52" s="1"/>
      <c r="WGL52" s="1"/>
      <c r="WGM52" s="1"/>
      <c r="WGN52" s="1"/>
      <c r="WGO52" s="1"/>
      <c r="WGP52" s="1"/>
      <c r="WGQ52" s="1"/>
      <c r="WGR52" s="1"/>
      <c r="WGS52" s="1"/>
      <c r="WGT52" s="1"/>
      <c r="WGU52" s="1"/>
      <c r="WGV52" s="1"/>
      <c r="WGW52" s="1"/>
      <c r="WGX52" s="1"/>
      <c r="WGY52" s="1"/>
      <c r="WGZ52" s="1"/>
      <c r="WHA52" s="1"/>
      <c r="WHB52" s="1"/>
      <c r="WHC52" s="1"/>
      <c r="WHD52" s="1"/>
      <c r="WHE52" s="1"/>
      <c r="WHF52" s="1"/>
      <c r="WHG52" s="1"/>
      <c r="WHH52" s="1"/>
      <c r="WHI52" s="1"/>
      <c r="WHJ52" s="1"/>
      <c r="WHK52" s="1"/>
      <c r="WHL52" s="1"/>
      <c r="WHM52" s="1"/>
      <c r="WHN52" s="1"/>
      <c r="WHO52" s="1"/>
      <c r="WHP52" s="1"/>
      <c r="WHQ52" s="1"/>
      <c r="WHR52" s="1"/>
      <c r="WHS52" s="1"/>
      <c r="WHT52" s="1"/>
      <c r="WHU52" s="1"/>
      <c r="WHV52" s="1"/>
      <c r="WHW52" s="1"/>
      <c r="WHX52" s="1"/>
      <c r="WHY52" s="1"/>
      <c r="WHZ52" s="1"/>
      <c r="WIA52" s="1"/>
      <c r="WIB52" s="1"/>
      <c r="WIC52" s="1"/>
      <c r="WID52" s="1"/>
      <c r="WIE52" s="1"/>
      <c r="WIF52" s="1"/>
      <c r="WIG52" s="1"/>
      <c r="WIH52" s="1"/>
      <c r="WII52" s="1"/>
      <c r="WIJ52" s="1"/>
      <c r="WIK52" s="1"/>
      <c r="WIL52" s="1"/>
      <c r="WIM52" s="1"/>
      <c r="WIN52" s="1"/>
      <c r="WIO52" s="1"/>
      <c r="WIP52" s="1"/>
      <c r="WIQ52" s="1"/>
      <c r="WIR52" s="1"/>
      <c r="WIS52" s="1"/>
      <c r="WIT52" s="1"/>
      <c r="WIU52" s="1"/>
      <c r="WIV52" s="1"/>
      <c r="WIW52" s="1"/>
      <c r="WIX52" s="1"/>
      <c r="WIY52" s="1"/>
      <c r="WIZ52" s="1"/>
      <c r="WJA52" s="1"/>
      <c r="WJB52" s="1"/>
      <c r="WJC52" s="1"/>
      <c r="WJD52" s="1"/>
      <c r="WJE52" s="1"/>
      <c r="WJF52" s="1"/>
      <c r="WJG52" s="1"/>
      <c r="WJH52" s="1"/>
      <c r="WJI52" s="1"/>
      <c r="WJJ52" s="1"/>
      <c r="WJK52" s="1"/>
      <c r="WJL52" s="1"/>
      <c r="WJM52" s="1"/>
      <c r="WJN52" s="1"/>
      <c r="WJO52" s="1"/>
      <c r="WJP52" s="1"/>
      <c r="WJQ52" s="1"/>
      <c r="WJR52" s="1"/>
      <c r="WJS52" s="1"/>
      <c r="WJT52" s="1"/>
      <c r="WJU52" s="1"/>
      <c r="WJV52" s="1"/>
      <c r="WJW52" s="1"/>
      <c r="WJX52" s="1"/>
      <c r="WJY52" s="1"/>
      <c r="WJZ52" s="1"/>
      <c r="WKA52" s="1"/>
      <c r="WKB52" s="1"/>
      <c r="WKC52" s="1"/>
      <c r="WKD52" s="1"/>
      <c r="WKE52" s="1"/>
      <c r="WKF52" s="1"/>
      <c r="WKG52" s="1"/>
      <c r="WKH52" s="1"/>
      <c r="WKI52" s="1"/>
      <c r="WKJ52" s="1"/>
      <c r="WKK52" s="1"/>
      <c r="WKL52" s="1"/>
      <c r="WKM52" s="1"/>
      <c r="WKN52" s="1"/>
      <c r="WKO52" s="1"/>
      <c r="WKP52" s="1"/>
      <c r="WKQ52" s="1"/>
      <c r="WKR52" s="1"/>
      <c r="WKS52" s="1"/>
      <c r="WKT52" s="1"/>
      <c r="WKU52" s="1"/>
      <c r="WKV52" s="1"/>
      <c r="WKW52" s="1"/>
      <c r="WKX52" s="1"/>
      <c r="WKY52" s="1"/>
      <c r="WKZ52" s="1"/>
      <c r="WLA52" s="1"/>
      <c r="WLB52" s="1"/>
      <c r="WLC52" s="1"/>
      <c r="WLD52" s="1"/>
      <c r="WLE52" s="1"/>
      <c r="WLF52" s="1"/>
      <c r="WLG52" s="1"/>
      <c r="WLH52" s="1"/>
      <c r="WLI52" s="1"/>
      <c r="WLJ52" s="1"/>
      <c r="WLK52" s="1"/>
      <c r="WLL52" s="1"/>
      <c r="WLM52" s="1"/>
      <c r="WLN52" s="1"/>
      <c r="WLO52" s="1"/>
      <c r="WLP52" s="1"/>
      <c r="WLQ52" s="1"/>
      <c r="WLR52" s="1"/>
      <c r="WLS52" s="1"/>
      <c r="WLT52" s="1"/>
      <c r="WLU52" s="1"/>
      <c r="WLV52" s="1"/>
      <c r="WLW52" s="1"/>
      <c r="WLX52" s="1"/>
      <c r="WLY52" s="1"/>
      <c r="WLZ52" s="1"/>
      <c r="WMA52" s="1"/>
      <c r="WMB52" s="1"/>
      <c r="WMC52" s="1"/>
      <c r="WMD52" s="1"/>
      <c r="WME52" s="1"/>
      <c r="WMF52" s="1"/>
      <c r="WMG52" s="1"/>
      <c r="WMH52" s="1"/>
      <c r="WMI52" s="1"/>
      <c r="WMJ52" s="1"/>
      <c r="WMK52" s="1"/>
      <c r="WML52" s="1"/>
      <c r="WMM52" s="1"/>
      <c r="WMN52" s="1"/>
      <c r="WMO52" s="1"/>
      <c r="WMP52" s="1"/>
      <c r="WMQ52" s="1"/>
      <c r="WMR52" s="1"/>
      <c r="WMS52" s="1"/>
      <c r="WMT52" s="1"/>
      <c r="WMU52" s="1"/>
      <c r="WMV52" s="1"/>
      <c r="WMW52" s="1"/>
      <c r="WMX52" s="1"/>
      <c r="WMY52" s="1"/>
      <c r="WMZ52" s="1"/>
      <c r="WNA52" s="1"/>
      <c r="WNB52" s="1"/>
      <c r="WNC52" s="1"/>
      <c r="WND52" s="1"/>
      <c r="WNE52" s="1"/>
      <c r="WNF52" s="1"/>
      <c r="WNG52" s="1"/>
      <c r="WNH52" s="1"/>
      <c r="WNI52" s="1"/>
      <c r="WNJ52" s="1"/>
      <c r="WNK52" s="1"/>
      <c r="WNL52" s="1"/>
      <c r="WNM52" s="1"/>
      <c r="WNN52" s="1"/>
      <c r="WNO52" s="1"/>
      <c r="WNP52" s="1"/>
      <c r="WNQ52" s="1"/>
      <c r="WNR52" s="1"/>
      <c r="WNS52" s="1"/>
      <c r="WNT52" s="1"/>
      <c r="WNU52" s="1"/>
      <c r="WNV52" s="1"/>
      <c r="WNW52" s="1"/>
      <c r="WNX52" s="1"/>
      <c r="WNY52" s="1"/>
      <c r="WNZ52" s="1"/>
      <c r="WOA52" s="1"/>
      <c r="WOB52" s="1"/>
      <c r="WOC52" s="1"/>
      <c r="WOD52" s="1"/>
      <c r="WOE52" s="1"/>
      <c r="WOF52" s="1"/>
      <c r="WOG52" s="1"/>
      <c r="WOH52" s="1"/>
      <c r="WOI52" s="1"/>
      <c r="WOJ52" s="1"/>
      <c r="WOK52" s="1"/>
      <c r="WOL52" s="1"/>
      <c r="WOM52" s="1"/>
      <c r="WON52" s="1"/>
      <c r="WOO52" s="1"/>
      <c r="WOP52" s="1"/>
      <c r="WOQ52" s="1"/>
      <c r="WOR52" s="1"/>
      <c r="WOS52" s="1"/>
      <c r="WOT52" s="1"/>
      <c r="WOU52" s="1"/>
      <c r="WOV52" s="1"/>
      <c r="WOW52" s="1"/>
      <c r="WOX52" s="1"/>
      <c r="WOY52" s="1"/>
      <c r="WOZ52" s="1"/>
      <c r="WPA52" s="1"/>
      <c r="WPB52" s="1"/>
      <c r="WPC52" s="1"/>
      <c r="WPD52" s="1"/>
      <c r="WPE52" s="1"/>
      <c r="WPF52" s="1"/>
      <c r="WPG52" s="1"/>
      <c r="WPH52" s="1"/>
      <c r="WPI52" s="1"/>
      <c r="WPJ52" s="1"/>
      <c r="WPK52" s="1"/>
      <c r="WPL52" s="1"/>
      <c r="WPM52" s="1"/>
      <c r="WPN52" s="1"/>
      <c r="WPO52" s="1"/>
      <c r="WPP52" s="1"/>
      <c r="WPQ52" s="1"/>
      <c r="WPR52" s="1"/>
      <c r="WPS52" s="1"/>
      <c r="WPT52" s="1"/>
      <c r="WPU52" s="1"/>
      <c r="WPV52" s="1"/>
      <c r="WPW52" s="1"/>
      <c r="WPX52" s="1"/>
      <c r="WPY52" s="1"/>
      <c r="WPZ52" s="1"/>
      <c r="WQA52" s="1"/>
      <c r="WQB52" s="1"/>
      <c r="WQC52" s="1"/>
      <c r="WQD52" s="1"/>
      <c r="WQE52" s="1"/>
      <c r="WQF52" s="1"/>
      <c r="WQG52" s="1"/>
      <c r="WQH52" s="1"/>
      <c r="WQI52" s="1"/>
      <c r="WQJ52" s="1"/>
      <c r="WQK52" s="1"/>
      <c r="WQL52" s="1"/>
      <c r="WQM52" s="1"/>
      <c r="WQN52" s="1"/>
      <c r="WQO52" s="1"/>
      <c r="WQP52" s="1"/>
      <c r="WQQ52" s="1"/>
      <c r="WQR52" s="1"/>
      <c r="WQS52" s="1"/>
      <c r="WQT52" s="1"/>
      <c r="WQU52" s="1"/>
      <c r="WQV52" s="1"/>
      <c r="WQW52" s="1"/>
      <c r="WQX52" s="1"/>
      <c r="WQY52" s="1"/>
      <c r="WQZ52" s="1"/>
      <c r="WRA52" s="1"/>
      <c r="WRB52" s="1"/>
      <c r="WRC52" s="1"/>
      <c r="WRD52" s="1"/>
      <c r="WRE52" s="1"/>
      <c r="WRF52" s="1"/>
      <c r="WRG52" s="1"/>
      <c r="WRH52" s="1"/>
      <c r="WRI52" s="1"/>
      <c r="WRJ52" s="1"/>
      <c r="WRK52" s="1"/>
      <c r="WRL52" s="1"/>
      <c r="WRM52" s="1"/>
      <c r="WRN52" s="1"/>
      <c r="WRO52" s="1"/>
      <c r="WRP52" s="1"/>
      <c r="WRQ52" s="1"/>
      <c r="WRR52" s="1"/>
      <c r="WRS52" s="1"/>
      <c r="WRT52" s="1"/>
      <c r="WRU52" s="1"/>
      <c r="WRV52" s="1"/>
      <c r="WRW52" s="1"/>
      <c r="WRX52" s="1"/>
      <c r="WRY52" s="1"/>
      <c r="WRZ52" s="1"/>
      <c r="WSA52" s="1"/>
      <c r="WSB52" s="1"/>
      <c r="WSC52" s="1"/>
      <c r="WSD52" s="1"/>
      <c r="WSE52" s="1"/>
      <c r="WSF52" s="1"/>
      <c r="WSG52" s="1"/>
      <c r="WSH52" s="1"/>
      <c r="WSI52" s="1"/>
      <c r="WSJ52" s="1"/>
      <c r="WSK52" s="1"/>
      <c r="WSL52" s="1"/>
      <c r="WSM52" s="1"/>
      <c r="WSN52" s="1"/>
      <c r="WSO52" s="1"/>
      <c r="WSP52" s="1"/>
      <c r="WSQ52" s="1"/>
      <c r="WSR52" s="1"/>
      <c r="WSS52" s="1"/>
      <c r="WST52" s="1"/>
      <c r="WSU52" s="1"/>
      <c r="WSV52" s="1"/>
      <c r="WSW52" s="1"/>
      <c r="WSX52" s="1"/>
      <c r="WSY52" s="1"/>
      <c r="WSZ52" s="1"/>
      <c r="WTA52" s="1"/>
      <c r="WTB52" s="1"/>
      <c r="WTC52" s="1"/>
      <c r="WTD52" s="1"/>
      <c r="WTE52" s="1"/>
      <c r="WTF52" s="1"/>
      <c r="WTG52" s="1"/>
      <c r="WTH52" s="1"/>
      <c r="WTI52" s="1"/>
      <c r="WTJ52" s="1"/>
      <c r="WTK52" s="1"/>
      <c r="WTL52" s="1"/>
      <c r="WTM52" s="1"/>
      <c r="WTN52" s="1"/>
      <c r="WTO52" s="1"/>
      <c r="WTP52" s="1"/>
      <c r="WTQ52" s="1"/>
      <c r="WTR52" s="1"/>
      <c r="WTS52" s="1"/>
      <c r="WTT52" s="1"/>
      <c r="WTU52" s="1"/>
      <c r="WTV52" s="1"/>
      <c r="WTW52" s="1"/>
      <c r="WTX52" s="1"/>
      <c r="WTY52" s="1"/>
      <c r="WTZ52" s="1"/>
      <c r="WUA52" s="1"/>
      <c r="WUB52" s="1"/>
      <c r="WUC52" s="1"/>
      <c r="WUD52" s="1"/>
      <c r="WUE52" s="1"/>
      <c r="WUF52" s="1"/>
      <c r="WUG52" s="1"/>
      <c r="WUH52" s="1"/>
      <c r="WUI52" s="1"/>
      <c r="WUJ52" s="1"/>
      <c r="WUK52" s="1"/>
      <c r="WUL52" s="1"/>
      <c r="WUM52" s="1"/>
      <c r="WUN52" s="1"/>
      <c r="WUO52" s="1"/>
      <c r="WUP52" s="1"/>
      <c r="WUQ52" s="1"/>
      <c r="WUR52" s="1"/>
      <c r="WUS52" s="1"/>
      <c r="WUT52" s="1"/>
      <c r="WUU52" s="1"/>
      <c r="WUV52" s="1"/>
      <c r="WUW52" s="1"/>
      <c r="WUX52" s="1"/>
      <c r="WUY52" s="1"/>
      <c r="WUZ52" s="1"/>
      <c r="WVA52" s="1"/>
      <c r="WVB52" s="1"/>
      <c r="WVC52" s="1"/>
      <c r="WVD52" s="1"/>
      <c r="WVE52" s="1"/>
      <c r="WVF52" s="1"/>
      <c r="WVG52" s="1"/>
      <c r="WVH52" s="1"/>
      <c r="WVI52" s="1"/>
      <c r="WVJ52" s="1"/>
      <c r="WVK52" s="1"/>
      <c r="WVL52" s="1"/>
      <c r="WVM52" s="1"/>
      <c r="WVN52" s="1"/>
      <c r="WVO52" s="1"/>
      <c r="WVP52" s="1"/>
      <c r="WVQ52" s="1"/>
      <c r="WVR52" s="1"/>
      <c r="WVS52" s="1"/>
      <c r="WVT52" s="1"/>
      <c r="WVU52" s="1"/>
      <c r="WVV52" s="1"/>
      <c r="WVW52" s="1"/>
      <c r="WVX52" s="1"/>
      <c r="WVY52" s="1"/>
      <c r="WVZ52" s="1"/>
      <c r="WWA52" s="1"/>
      <c r="WWB52" s="1"/>
      <c r="WWC52" s="1"/>
      <c r="WWD52" s="1"/>
      <c r="WWE52" s="1"/>
      <c r="WWF52" s="1"/>
      <c r="WWG52" s="1"/>
      <c r="WWH52" s="1"/>
      <c r="WWI52" s="1"/>
      <c r="WWJ52" s="1"/>
      <c r="WWK52" s="1"/>
      <c r="WWL52" s="1"/>
      <c r="WWM52" s="1"/>
      <c r="WWN52" s="1"/>
      <c r="WWO52" s="1"/>
      <c r="WWP52" s="1"/>
      <c r="WWQ52" s="1"/>
      <c r="WWR52" s="1"/>
      <c r="WWS52" s="1"/>
      <c r="WWT52" s="1"/>
      <c r="WWU52" s="1"/>
      <c r="WWV52" s="1"/>
      <c r="WWW52" s="1"/>
      <c r="WWX52" s="1"/>
      <c r="WWY52" s="1"/>
      <c r="WWZ52" s="1"/>
      <c r="WXA52" s="1"/>
      <c r="WXB52" s="1"/>
      <c r="WXC52" s="1"/>
      <c r="WXD52" s="1"/>
      <c r="WXE52" s="1"/>
      <c r="WXF52" s="1"/>
      <c r="WXG52" s="1"/>
      <c r="WXH52" s="1"/>
      <c r="WXI52" s="1"/>
      <c r="WXJ52" s="1"/>
      <c r="WXK52" s="1"/>
      <c r="WXL52" s="1"/>
      <c r="WXM52" s="1"/>
      <c r="WXN52" s="1"/>
      <c r="WXO52" s="1"/>
      <c r="WXP52" s="1"/>
      <c r="WXQ52" s="1"/>
      <c r="WXR52" s="1"/>
      <c r="WXS52" s="1"/>
      <c r="WXT52" s="1"/>
      <c r="WXU52" s="1"/>
      <c r="WXV52" s="1"/>
      <c r="WXW52" s="1"/>
      <c r="WXX52" s="1"/>
      <c r="WXY52" s="1"/>
      <c r="WXZ52" s="1"/>
      <c r="WYA52" s="1"/>
      <c r="WYB52" s="1"/>
      <c r="WYC52" s="1"/>
      <c r="WYD52" s="1"/>
      <c r="WYE52" s="1"/>
      <c r="WYF52" s="1"/>
      <c r="WYG52" s="1"/>
      <c r="WYH52" s="1"/>
      <c r="WYI52" s="1"/>
      <c r="WYJ52" s="1"/>
      <c r="WYK52" s="1"/>
      <c r="WYL52" s="1"/>
      <c r="WYM52" s="1"/>
      <c r="WYN52" s="1"/>
      <c r="WYO52" s="1"/>
      <c r="WYP52" s="1"/>
      <c r="WYQ52" s="1"/>
      <c r="WYR52" s="1"/>
      <c r="WYS52" s="1"/>
      <c r="WYT52" s="1"/>
      <c r="WYU52" s="1"/>
      <c r="WYV52" s="1"/>
      <c r="WYW52" s="1"/>
      <c r="WYX52" s="1"/>
      <c r="WYY52" s="1"/>
      <c r="WYZ52" s="1"/>
      <c r="WZA52" s="1"/>
      <c r="WZB52" s="1"/>
      <c r="WZC52" s="1"/>
      <c r="WZD52" s="1"/>
      <c r="WZE52" s="1"/>
      <c r="WZF52" s="1"/>
      <c r="WZG52" s="1"/>
      <c r="WZH52" s="1"/>
      <c r="WZI52" s="1"/>
      <c r="WZJ52" s="1"/>
      <c r="WZK52" s="1"/>
      <c r="WZL52" s="1"/>
      <c r="WZM52" s="1"/>
      <c r="WZN52" s="1"/>
      <c r="WZO52" s="1"/>
      <c r="WZP52" s="1"/>
      <c r="WZQ52" s="1"/>
      <c r="WZR52" s="1"/>
      <c r="WZS52" s="1"/>
      <c r="WZT52" s="1"/>
      <c r="WZU52" s="1"/>
      <c r="WZV52" s="1"/>
      <c r="WZW52" s="1"/>
      <c r="WZX52" s="1"/>
      <c r="WZY52" s="1"/>
      <c r="WZZ52" s="1"/>
      <c r="XAA52" s="1"/>
      <c r="XAB52" s="1"/>
      <c r="XAC52" s="1"/>
      <c r="XAD52" s="1"/>
      <c r="XAE52" s="1"/>
      <c r="XAF52" s="1"/>
      <c r="XAG52" s="1"/>
      <c r="XAH52" s="1"/>
      <c r="XAI52" s="1"/>
      <c r="XAJ52" s="1"/>
      <c r="XAK52" s="1"/>
      <c r="XAL52" s="1"/>
      <c r="XAM52" s="1"/>
      <c r="XAN52" s="1"/>
      <c r="XAO52" s="1"/>
      <c r="XAP52" s="1"/>
      <c r="XAQ52" s="1"/>
      <c r="XAR52" s="1"/>
      <c r="XAS52" s="1"/>
      <c r="XAT52" s="1"/>
      <c r="XAU52" s="1"/>
      <c r="XAV52" s="1"/>
      <c r="XAW52" s="1"/>
      <c r="XAX52" s="1"/>
      <c r="XAY52" s="1"/>
      <c r="XAZ52" s="1"/>
      <c r="XBA52" s="1"/>
      <c r="XBB52" s="1"/>
      <c r="XBC52" s="1"/>
      <c r="XBD52" s="1"/>
      <c r="XBE52" s="1"/>
      <c r="XBF52" s="1"/>
      <c r="XBG52" s="1"/>
      <c r="XBH52" s="1"/>
      <c r="XBI52" s="1"/>
      <c r="XBJ52" s="1"/>
      <c r="XBK52" s="1"/>
      <c r="XBL52" s="1"/>
      <c r="XBM52" s="1"/>
      <c r="XBN52" s="1"/>
      <c r="XBO52" s="1"/>
      <c r="XBP52" s="1"/>
      <c r="XBQ52" s="1"/>
      <c r="XBR52" s="1"/>
      <c r="XBS52" s="1"/>
      <c r="XBT52" s="1"/>
      <c r="XBU52" s="1"/>
      <c r="XBV52" s="1"/>
      <c r="XBW52" s="1"/>
      <c r="XBX52" s="1"/>
      <c r="XBY52" s="1"/>
      <c r="XBZ52" s="1"/>
      <c r="XCA52" s="1"/>
      <c r="XCB52" s="1"/>
      <c r="XCC52" s="1"/>
      <c r="XCD52" s="1"/>
      <c r="XCE52" s="1"/>
      <c r="XCF52" s="1"/>
      <c r="XCG52" s="1"/>
      <c r="XCH52" s="1"/>
      <c r="XCI52" s="1"/>
      <c r="XCJ52" s="1"/>
      <c r="XCK52" s="1"/>
      <c r="XCL52" s="1"/>
      <c r="XCM52" s="1"/>
      <c r="XCN52" s="1"/>
      <c r="XCO52" s="1"/>
      <c r="XCP52" s="1"/>
      <c r="XCQ52" s="1"/>
      <c r="XCR52" s="1"/>
      <c r="XCS52" s="1"/>
      <c r="XCT52" s="1"/>
      <c r="XCU52" s="1"/>
      <c r="XCV52" s="1"/>
      <c r="XCW52" s="1"/>
      <c r="XCX52" s="1"/>
      <c r="XCY52" s="1"/>
      <c r="XCZ52" s="1"/>
      <c r="XDA52" s="1"/>
      <c r="XDB52" s="1"/>
      <c r="XDC52" s="1"/>
      <c r="XDD52" s="1"/>
      <c r="XDE52" s="1"/>
      <c r="XDF52" s="1"/>
      <c r="XDG52" s="1"/>
      <c r="XDH52" s="1"/>
      <c r="XDI52" s="1"/>
      <c r="XDJ52" s="1"/>
      <c r="XDK52" s="1"/>
      <c r="XDL52" s="1"/>
      <c r="XDM52" s="1"/>
      <c r="XDN52" s="1"/>
      <c r="XDO52" s="1"/>
      <c r="XDP52" s="1"/>
      <c r="XDQ52" s="1"/>
      <c r="XDR52" s="1"/>
      <c r="XDS52" s="1"/>
      <c r="XDT52" s="1"/>
      <c r="XDU52" s="1"/>
      <c r="XDV52" s="1"/>
      <c r="XDW52" s="1"/>
      <c r="XDX52" s="1"/>
      <c r="XDY52" s="1"/>
      <c r="XDZ52" s="1"/>
      <c r="XEA52" s="1"/>
      <c r="XEB52" s="1"/>
      <c r="XEC52" s="1"/>
      <c r="XED52" s="1"/>
      <c r="XEE52" s="1"/>
      <c r="XEF52" s="1"/>
      <c r="XEG52" s="1"/>
      <c r="XEH52" s="1"/>
      <c r="XEI52" s="1"/>
      <c r="XEJ52" s="1"/>
      <c r="XEK52" s="1"/>
      <c r="XEL52" s="1"/>
      <c r="XEM52" s="1"/>
      <c r="XEN52" s="1"/>
      <c r="XEO52" s="1"/>
      <c r="XEP52" s="1"/>
      <c r="XEQ52" s="1"/>
      <c r="XER52" s="1"/>
      <c r="XES52" s="1"/>
      <c r="XET52" s="1"/>
      <c r="XEU52" s="1"/>
      <c r="XEV52" s="1"/>
      <c r="XEW52" s="1"/>
      <c r="XEX52" s="1"/>
      <c r="XEY52" s="1"/>
      <c r="XEZ52" s="1"/>
      <c r="XFA52" s="1"/>
      <c r="XFB52" s="1"/>
      <c r="XFC52" s="1"/>
      <c r="XFD52" s="1"/>
    </row>
    <row r="53" spans="1:16384" ht="14.25" customHeight="1" x14ac:dyDescent="0.25">
      <c r="A53" s="1" t="s">
        <v>1477</v>
      </c>
      <c r="B53" t="str">
        <f t="shared" si="0"/>
        <v>&lt;option value="Magic 2014"&gt;Magic 2014&lt;/option&gt;</v>
      </c>
    </row>
    <row r="54" spans="1:16384" x14ac:dyDescent="0.25">
      <c r="A54" s="1" t="s">
        <v>804</v>
      </c>
      <c r="B54" t="str">
        <f t="shared" si="0"/>
        <v>&lt;option value="Magic 2015"&gt;Magic 2015&lt;/option&gt;</v>
      </c>
    </row>
    <row r="55" spans="1:16384" x14ac:dyDescent="0.25">
      <c r="A55" s="1" t="s">
        <v>1481</v>
      </c>
      <c r="B55" t="str">
        <f t="shared" si="0"/>
        <v>&lt;option value="Magic Origins"&gt;Magic Origins&lt;/option&gt;</v>
      </c>
    </row>
    <row r="56" spans="1:16384" x14ac:dyDescent="0.25">
      <c r="A56" s="1" t="s">
        <v>896</v>
      </c>
      <c r="B56" t="str">
        <f t="shared" si="0"/>
        <v>&lt;option value="March of the Machine"&gt;March of the Machine&lt;/option&gt;</v>
      </c>
    </row>
    <row r="57" spans="1:16384" x14ac:dyDescent="0.25">
      <c r="A57" s="1" t="s">
        <v>1057</v>
      </c>
      <c r="B57" t="str">
        <f t="shared" si="0"/>
        <v>&lt;option value="March of the Machine Commander"&gt;March of the Machine Commander&lt;/option&gt;</v>
      </c>
    </row>
    <row r="58" spans="1:16384" x14ac:dyDescent="0.25">
      <c r="A58" s="1" t="s">
        <v>1669</v>
      </c>
      <c r="B58" t="str">
        <f t="shared" ref="B58:B105" si="1">"&lt;option value=""" &amp; A58 &amp; """&gt;" &amp; A58 &amp; "&lt;/option&gt;"</f>
        <v>&lt;option value="Masters 25"&gt;Masters 25&lt;/option&gt;</v>
      </c>
    </row>
    <row r="59" spans="1:16384" x14ac:dyDescent="0.25">
      <c r="A59" s="1" t="s">
        <v>1681</v>
      </c>
      <c r="B59" t="str">
        <f t="shared" si="1"/>
        <v>&lt;option value="Mirage"&gt;Mirage&lt;/option&gt;</v>
      </c>
    </row>
    <row r="60" spans="1:16384" x14ac:dyDescent="0.25">
      <c r="A60" s="1" t="s">
        <v>846</v>
      </c>
      <c r="B60" t="str">
        <f t="shared" si="1"/>
        <v>&lt;option value="Mirrodin"&gt;Mirrodin&lt;/option&gt;</v>
      </c>
    </row>
    <row r="61" spans="1:16384" x14ac:dyDescent="0.25">
      <c r="A61" s="1" t="s">
        <v>3226</v>
      </c>
      <c r="B61" t="str">
        <f t="shared" si="1"/>
        <v>&lt;option value="Modern Horizons"&gt;Modern Horizons&lt;/option&gt;</v>
      </c>
    </row>
    <row r="62" spans="1:16384" x14ac:dyDescent="0.25">
      <c r="A62" s="1" t="s">
        <v>877</v>
      </c>
      <c r="B62" t="str">
        <f t="shared" si="1"/>
        <v>&lt;option value="Modern Horizons 2"&gt;Modern Horizons 2&lt;/option&gt;</v>
      </c>
    </row>
    <row r="63" spans="1:16384" x14ac:dyDescent="0.25">
      <c r="A63" s="1" t="s">
        <v>1613</v>
      </c>
      <c r="B63" t="str">
        <f t="shared" si="1"/>
        <v>&lt;option value="Modern Horizons 3 Commander"&gt;Modern Horizons 3 Commander&lt;/option&gt;</v>
      </c>
    </row>
    <row r="64" spans="1:16384" x14ac:dyDescent="0.25">
      <c r="A64" s="1" t="s">
        <v>1354</v>
      </c>
      <c r="B64" t="str">
        <f t="shared" si="1"/>
        <v>&lt;option value="Modern Masters"&gt;Modern Masters&lt;/option&gt;</v>
      </c>
      <c r="K64" s="1"/>
    </row>
    <row r="65" spans="1:2" x14ac:dyDescent="0.25">
      <c r="A65" s="1" t="s">
        <v>1079</v>
      </c>
      <c r="B65" t="str">
        <f t="shared" si="1"/>
        <v>&lt;option value="Multiverse Legends"&gt;Multiverse Legends&lt;/option&gt;</v>
      </c>
    </row>
    <row r="66" spans="1:2" x14ac:dyDescent="0.25">
      <c r="A66" s="1" t="s">
        <v>3318</v>
      </c>
      <c r="B66" t="str">
        <f t="shared" si="1"/>
        <v>&lt;option value="New Capenna Commander"&gt;New Capenna Commander&lt;/option&gt;</v>
      </c>
    </row>
    <row r="67" spans="1:2" x14ac:dyDescent="0.25">
      <c r="A67" s="1" t="s">
        <v>2128</v>
      </c>
      <c r="B67" t="str">
        <f t="shared" si="1"/>
        <v>&lt;option value="New Phyrexia"&gt;New Phyrexia&lt;/option&gt;</v>
      </c>
    </row>
    <row r="68" spans="1:2" x14ac:dyDescent="0.25">
      <c r="A68" s="1" t="s">
        <v>1796</v>
      </c>
      <c r="B68" t="str">
        <f t="shared" si="1"/>
        <v>&lt;option value="Ninth Edition"&gt;Ninth Edition&lt;/option&gt;</v>
      </c>
    </row>
    <row r="69" spans="1:2" x14ac:dyDescent="0.25">
      <c r="A69" s="1" t="s">
        <v>907</v>
      </c>
      <c r="B69" t="str">
        <f t="shared" si="1"/>
        <v>&lt;option value="Odyssey"&gt;Odyssey&lt;/option&gt;</v>
      </c>
    </row>
    <row r="70" spans="1:2" x14ac:dyDescent="0.25">
      <c r="A70" s="1" t="s">
        <v>4194</v>
      </c>
      <c r="B70" t="str">
        <f t="shared" si="1"/>
        <v>&lt;option value="Onslaught"&gt;Onslaught&lt;/option&gt;</v>
      </c>
    </row>
    <row r="71" spans="1:2" x14ac:dyDescent="0.25">
      <c r="A71" s="1" t="s">
        <v>807</v>
      </c>
      <c r="B71" t="str">
        <f t="shared" si="1"/>
        <v>&lt;option value="Phyrexia: All Will Be One"&gt;Phyrexia: All Will Be One&lt;/option&gt;</v>
      </c>
    </row>
    <row r="72" spans="1:2" x14ac:dyDescent="0.25">
      <c r="A72" s="1" t="s">
        <v>1346</v>
      </c>
      <c r="B72" t="str">
        <f t="shared" si="1"/>
        <v>&lt;option value="Phyrexia: All Will Be One Commander"&gt;Phyrexia: All Will Be One Commander&lt;/option&gt;</v>
      </c>
    </row>
    <row r="73" spans="1:2" x14ac:dyDescent="0.25">
      <c r="A73" s="1" t="s">
        <v>2028</v>
      </c>
      <c r="B73" t="str">
        <f t="shared" si="1"/>
        <v>&lt;option value="Planar Chaos"&gt;Planar Chaos&lt;/option&gt;</v>
      </c>
    </row>
    <row r="74" spans="1:2" x14ac:dyDescent="0.25">
      <c r="A74" s="1" t="s">
        <v>1930</v>
      </c>
      <c r="B74" t="str">
        <f t="shared" si="1"/>
        <v>&lt;option value="Planeshift "&gt;Planeshift &lt;/option&gt;</v>
      </c>
    </row>
    <row r="75" spans="1:2" x14ac:dyDescent="0.25">
      <c r="A75" s="1" t="s">
        <v>2914</v>
      </c>
      <c r="B75" t="str">
        <f t="shared" si="1"/>
        <v>&lt;option value="Portal"&gt;Portal&lt;/option&gt;</v>
      </c>
    </row>
    <row r="76" spans="1:2" x14ac:dyDescent="0.25">
      <c r="A76" s="1" t="s">
        <v>3218</v>
      </c>
      <c r="B76" t="str">
        <f t="shared" si="1"/>
        <v>&lt;option value="Premium Deck Series: Fire and Lightning"&gt;Premium Deck Series: Fire and Lightning&lt;/option&gt;</v>
      </c>
    </row>
    <row r="77" spans="1:2" x14ac:dyDescent="0.25">
      <c r="A77" s="1" t="s">
        <v>1514</v>
      </c>
      <c r="B77" t="str">
        <f t="shared" si="1"/>
        <v>&lt;option value="Prophecy"&gt;Prophecy&lt;/option&gt;</v>
      </c>
    </row>
    <row r="78" spans="1:2" x14ac:dyDescent="0.25">
      <c r="A78" s="1" t="s">
        <v>1457</v>
      </c>
      <c r="B78" t="str">
        <f t="shared" si="1"/>
        <v>&lt;option value="Ravnica Remastered"&gt;Ravnica Remastered&lt;/option&gt;</v>
      </c>
    </row>
    <row r="79" spans="1:2" x14ac:dyDescent="0.25">
      <c r="A79" s="1" t="s">
        <v>840</v>
      </c>
      <c r="B79" t="str">
        <f t="shared" si="1"/>
        <v>&lt;option value="Ravnica: City of Guilds"&gt;Ravnica: City of Guilds&lt;/option&gt;</v>
      </c>
    </row>
    <row r="80" spans="1:2" x14ac:dyDescent="0.25">
      <c r="A80" s="1" t="s">
        <v>878</v>
      </c>
      <c r="B80" t="str">
        <f t="shared" si="1"/>
        <v>&lt;option value="Return to Ravnica"&gt;Return to Ravnica&lt;/option&gt;</v>
      </c>
    </row>
    <row r="81" spans="1:2" x14ac:dyDescent="0.25">
      <c r="A81" s="1" t="s">
        <v>744</v>
      </c>
      <c r="B81" t="str">
        <f t="shared" si="1"/>
        <v>&lt;option value="Revised"&gt;Revised&lt;/option&gt;</v>
      </c>
    </row>
    <row r="82" spans="1:2" x14ac:dyDescent="0.25">
      <c r="A82" s="1" t="s">
        <v>1845</v>
      </c>
      <c r="B82" t="str">
        <f t="shared" si="1"/>
        <v>&lt;option value="Rise of the Eldrazi"&gt;Rise of the Eldrazi&lt;/option&gt;</v>
      </c>
    </row>
    <row r="83" spans="1:2" x14ac:dyDescent="0.25">
      <c r="A83" s="1" t="s">
        <v>2072</v>
      </c>
      <c r="B83" t="str">
        <f t="shared" si="1"/>
        <v>&lt;option value="Saviors of Kamigawa"&gt;Saviors of Kamigawa&lt;/option&gt;</v>
      </c>
    </row>
    <row r="84" spans="1:2" x14ac:dyDescent="0.25">
      <c r="A84" s="1" t="s">
        <v>2061</v>
      </c>
      <c r="B84" t="str">
        <f t="shared" si="1"/>
        <v>&lt;option value="Scourge"&gt;Scourge&lt;/option&gt;</v>
      </c>
    </row>
    <row r="85" spans="1:2" x14ac:dyDescent="0.25">
      <c r="A85" s="1" t="s">
        <v>2369</v>
      </c>
      <c r="B85" t="str">
        <f t="shared" si="1"/>
        <v>&lt;option value="Secret Lair Drop"&gt;Secret Lair Drop&lt;/option&gt;</v>
      </c>
    </row>
    <row r="86" spans="1:2" x14ac:dyDescent="0.25">
      <c r="A86" s="1" t="s">
        <v>911</v>
      </c>
      <c r="B86" t="str">
        <f t="shared" si="1"/>
        <v>&lt;option value="Seventh Edition"&gt;Seventh Edition&lt;/option&gt;</v>
      </c>
    </row>
    <row r="87" spans="1:2" x14ac:dyDescent="0.25">
      <c r="A87" s="1" t="s">
        <v>899</v>
      </c>
      <c r="B87" t="str">
        <f t="shared" si="1"/>
        <v>&lt;option value="Shadowmoor"&gt;Shadowmoor&lt;/option&gt;</v>
      </c>
    </row>
    <row r="88" spans="1:2" x14ac:dyDescent="0.25">
      <c r="A88" s="1" t="s">
        <v>897</v>
      </c>
      <c r="B88" t="str">
        <f t="shared" si="1"/>
        <v>&lt;option value="Shadows over Innistrad"&gt;Shadows over Innistrad&lt;/option&gt;</v>
      </c>
    </row>
    <row r="89" spans="1:2" x14ac:dyDescent="0.25">
      <c r="A89" s="1" t="s">
        <v>848</v>
      </c>
      <c r="B89" t="str">
        <f t="shared" si="1"/>
        <v>&lt;option value="Sixth Edition"&gt;Sixth Edition&lt;/option&gt;</v>
      </c>
    </row>
    <row r="90" spans="1:2" x14ac:dyDescent="0.25">
      <c r="A90" s="1" t="s">
        <v>3038</v>
      </c>
      <c r="B90" t="str">
        <f t="shared" si="1"/>
        <v>&lt;option value="Special Guests"&gt;Special Guests&lt;/option&gt;</v>
      </c>
    </row>
    <row r="91" spans="1:2" x14ac:dyDescent="0.25">
      <c r="A91" s="1" t="s">
        <v>1517</v>
      </c>
      <c r="B91" t="str">
        <f t="shared" si="1"/>
        <v>&lt;option value="Strixhaven: School of Mages"&gt;Strixhaven: School of Mages&lt;/option&gt;</v>
      </c>
    </row>
    <row r="92" spans="1:2" x14ac:dyDescent="0.25">
      <c r="A92" s="1" t="s">
        <v>1672</v>
      </c>
      <c r="B92" t="str">
        <f t="shared" si="1"/>
        <v>&lt;option value="Stronghold"&gt;Stronghold&lt;/option&gt;</v>
      </c>
    </row>
    <row r="93" spans="1:2" x14ac:dyDescent="0.25">
      <c r="A93" s="1" t="s">
        <v>769</v>
      </c>
      <c r="B93" t="str">
        <f t="shared" si="1"/>
        <v>&lt;option value="Tales of Middle-earth Commander"&gt;Tales of Middle-earth Commander&lt;/option&gt;</v>
      </c>
    </row>
    <row r="94" spans="1:2" x14ac:dyDescent="0.25">
      <c r="A94" s="1" t="s">
        <v>1551</v>
      </c>
      <c r="B94" t="str">
        <f t="shared" si="1"/>
        <v>&lt;option value="Tempest"&gt;Tempest&lt;/option&gt;</v>
      </c>
    </row>
    <row r="95" spans="1:2" x14ac:dyDescent="0.25">
      <c r="A95" s="1" t="s">
        <v>902</v>
      </c>
      <c r="B95" t="str">
        <f t="shared" si="1"/>
        <v>&lt;option value="Tenth Edition"&gt;Tenth Edition&lt;/option&gt;</v>
      </c>
    </row>
    <row r="96" spans="1:2" x14ac:dyDescent="0.25">
      <c r="A96" s="1" t="s">
        <v>820</v>
      </c>
      <c r="B96" t="str">
        <f t="shared" si="1"/>
        <v>&lt;option value="The Brothers' War"&gt;The Brothers' War&lt;/option&gt;</v>
      </c>
    </row>
    <row r="97" spans="1:2" x14ac:dyDescent="0.25">
      <c r="A97" s="1" t="s">
        <v>753</v>
      </c>
      <c r="B97" t="str">
        <f t="shared" si="1"/>
        <v>&lt;option value="The Brothers' War Commander"&gt;The Brothers' War Commander&lt;/option&gt;</v>
      </c>
    </row>
    <row r="98" spans="1:2" x14ac:dyDescent="0.25">
      <c r="A98" s="1" t="s">
        <v>1263</v>
      </c>
      <c r="B98" t="str">
        <f t="shared" si="1"/>
        <v>&lt;option value="The Brothers' War Retro Artifacts"&gt;The Brothers' War Retro Artifacts&lt;/option&gt;</v>
      </c>
    </row>
    <row r="99" spans="1:2" x14ac:dyDescent="0.25">
      <c r="A99" s="1" t="s">
        <v>859</v>
      </c>
      <c r="B99" t="str">
        <f t="shared" si="1"/>
        <v>&lt;option value="The List"&gt;The List&lt;/option&gt;</v>
      </c>
    </row>
    <row r="100" spans="1:2" x14ac:dyDescent="0.25">
      <c r="A100" s="1" t="s">
        <v>795</v>
      </c>
      <c r="B100" t="str">
        <f t="shared" si="1"/>
        <v>&lt;option value="The Lord of the Rings: Tales of Middle-earth"&gt;The Lord of the Rings: Tales of Middle-earth&lt;/option&gt;</v>
      </c>
    </row>
    <row r="101" spans="1:2" x14ac:dyDescent="0.25">
      <c r="A101" s="1" t="s">
        <v>809</v>
      </c>
      <c r="B101" t="str">
        <f t="shared" si="1"/>
        <v>&lt;option value="Theros"&gt;Theros&lt;/option&gt;</v>
      </c>
    </row>
    <row r="102" spans="1:2" x14ac:dyDescent="0.25">
      <c r="A102" s="1" t="s">
        <v>1775</v>
      </c>
      <c r="B102" t="str">
        <f t="shared" si="1"/>
        <v>&lt;option value="Time Spiral"&gt;Time Spiral&lt;/option&gt;</v>
      </c>
    </row>
    <row r="103" spans="1:2" x14ac:dyDescent="0.25">
      <c r="A103" s="1" t="s">
        <v>905</v>
      </c>
      <c r="B103" t="str">
        <f t="shared" si="1"/>
        <v>&lt;option value="Time Spiral Remastered"&gt;Time Spiral Remastered&lt;/option&gt;</v>
      </c>
    </row>
    <row r="104" spans="1:2" x14ac:dyDescent="0.25">
      <c r="A104" s="1" t="s">
        <v>1857</v>
      </c>
      <c r="B104" t="str">
        <f t="shared" si="1"/>
        <v>&lt;option value="Time Spiral Timeshifted "&gt;Time Spiral Timeshifted &lt;/option&gt;</v>
      </c>
    </row>
    <row r="105" spans="1:2" x14ac:dyDescent="0.25">
      <c r="A105" s="1" t="s">
        <v>910</v>
      </c>
      <c r="B105" t="str">
        <f t="shared" si="1"/>
        <v>&lt;option value="Torment"&gt;Torment&lt;/option&gt;</v>
      </c>
    </row>
    <row r="106" spans="1:2" x14ac:dyDescent="0.25">
      <c r="A106" s="1" t="s">
        <v>876</v>
      </c>
      <c r="B106" t="str">
        <f t="shared" ref="B106:B115" si="2">"&lt;option value=""" &amp; A106 &amp; """&gt;" &amp; A106 &amp; "&lt;/option&gt;"</f>
        <v>&lt;option value="Urza's Legacy"&gt;Urza's Legacy&lt;/option&gt;</v>
      </c>
    </row>
    <row r="107" spans="1:2" x14ac:dyDescent="0.25">
      <c r="A107" s="1" t="s">
        <v>1683</v>
      </c>
      <c r="B107" t="str">
        <f t="shared" si="2"/>
        <v>&lt;option value="Urza's Saga"&gt;Urza's Saga&lt;/option&gt;</v>
      </c>
    </row>
    <row r="108" spans="1:2" x14ac:dyDescent="0.25">
      <c r="A108" s="1" t="s">
        <v>1736</v>
      </c>
      <c r="B108" t="str">
        <f t="shared" si="2"/>
        <v>&lt;option value="Visions"&gt;Visions&lt;/option&gt;</v>
      </c>
    </row>
    <row r="109" spans="1:2" x14ac:dyDescent="0.25">
      <c r="A109" s="1" t="s">
        <v>1358</v>
      </c>
      <c r="B109" t="str">
        <f t="shared" si="2"/>
        <v>&lt;option value="War of the Spark"&gt;War of the Spark&lt;/option&gt;</v>
      </c>
    </row>
    <row r="110" spans="1:2" x14ac:dyDescent="0.25">
      <c r="A110" s="1" t="s">
        <v>3196</v>
      </c>
      <c r="B110" t="str">
        <f t="shared" si="2"/>
        <v>&lt;option value="Warhammer 40,000 Commander"&gt;Warhammer 40,000 Commander&lt;/option&gt;</v>
      </c>
    </row>
    <row r="111" spans="1:2" x14ac:dyDescent="0.25">
      <c r="A111" s="1" t="s">
        <v>1674</v>
      </c>
      <c r="B111" t="str">
        <f t="shared" si="2"/>
        <v>&lt;option value="Weatherlight"&gt;Weatherlight&lt;/option&gt;</v>
      </c>
    </row>
    <row r="112" spans="1:2" x14ac:dyDescent="0.25">
      <c r="A112" s="1" t="s">
        <v>1766</v>
      </c>
      <c r="B112" t="str">
        <f t="shared" si="2"/>
        <v>&lt;option value="Worldwake"&gt;Worldwake&lt;/option&gt;</v>
      </c>
    </row>
    <row r="113" spans="1:2" x14ac:dyDescent="0.25">
      <c r="A113" s="1" t="s">
        <v>1784</v>
      </c>
      <c r="B113" t="str">
        <f t="shared" si="2"/>
        <v>&lt;option value="Zendikar"&gt;Zendikar&lt;/option&gt;</v>
      </c>
    </row>
    <row r="114" spans="1:2" x14ac:dyDescent="0.25">
      <c r="A114" s="1" t="s">
        <v>1372</v>
      </c>
      <c r="B114" t="str">
        <f t="shared" si="2"/>
        <v>&lt;option value="Zendikar Rising"&gt;Zendikar Rising&lt;/option&gt;</v>
      </c>
    </row>
    <row r="115" spans="1:2" x14ac:dyDescent="0.25">
      <c r="A115" s="1" t="s">
        <v>880</v>
      </c>
      <c r="B115" t="str">
        <f t="shared" si="2"/>
        <v>&lt;option value="Zendikar Rising Commander"&gt;Zendikar Rising Commander&lt;/option&gt;</v>
      </c>
    </row>
  </sheetData>
  <sortState ref="A2:B68">
    <sortCondition ref="A2:A68"/>
  </sortState>
  <hyperlinks>
    <hyperlink ref="A43"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2" sqref="A12"/>
    </sheetView>
  </sheetViews>
  <sheetFormatPr defaultRowHeight="15" x14ac:dyDescent="0.25"/>
  <cols>
    <col min="1" max="1" width="23.85546875" bestFit="1" customWidth="1"/>
    <col min="2" max="2" width="72.5703125" bestFit="1" customWidth="1"/>
  </cols>
  <sheetData>
    <row r="1" spans="1:2" x14ac:dyDescent="0.25">
      <c r="A1" t="s">
        <v>2367</v>
      </c>
      <c r="B1" t="s">
        <v>1012</v>
      </c>
    </row>
    <row r="2" spans="1:2" x14ac:dyDescent="0.25">
      <c r="A2" t="s">
        <v>2360</v>
      </c>
      <c r="B2" t="s">
        <v>2339</v>
      </c>
    </row>
    <row r="3" spans="1:2" x14ac:dyDescent="0.25">
      <c r="A3" t="s">
        <v>1403</v>
      </c>
      <c r="B3" t="s">
        <v>2340</v>
      </c>
    </row>
    <row r="4" spans="1:2" x14ac:dyDescent="0.25">
      <c r="A4" t="s">
        <v>3414</v>
      </c>
      <c r="B4" t="s">
        <v>3415</v>
      </c>
    </row>
    <row r="5" spans="1:2" x14ac:dyDescent="0.25">
      <c r="A5" t="s">
        <v>9</v>
      </c>
      <c r="B5" t="s">
        <v>2467</v>
      </c>
    </row>
    <row r="6" spans="1:2" x14ac:dyDescent="0.25">
      <c r="A6" t="s">
        <v>913</v>
      </c>
      <c r="B6" t="s">
        <v>2341</v>
      </c>
    </row>
    <row r="7" spans="1:2" x14ac:dyDescent="0.25">
      <c r="A7" t="s">
        <v>908</v>
      </c>
      <c r="B7" t="s">
        <v>2342</v>
      </c>
    </row>
    <row r="8" spans="1:2" x14ac:dyDescent="0.25">
      <c r="A8" t="s">
        <v>1278</v>
      </c>
      <c r="B8" t="s">
        <v>2343</v>
      </c>
    </row>
    <row r="9" spans="1:2" x14ac:dyDescent="0.25">
      <c r="A9" s="1" t="s">
        <v>3008</v>
      </c>
      <c r="B9" t="s">
        <v>3009</v>
      </c>
    </row>
    <row r="10" spans="1:2" x14ac:dyDescent="0.25">
      <c r="A10" t="s">
        <v>1425</v>
      </c>
      <c r="B10" t="s">
        <v>2344</v>
      </c>
    </row>
    <row r="11" spans="1:2" x14ac:dyDescent="0.25">
      <c r="A11" t="s">
        <v>639</v>
      </c>
      <c r="B11" t="s">
        <v>2345</v>
      </c>
    </row>
    <row r="12" spans="1:2" x14ac:dyDescent="0.25">
      <c r="A12" t="s">
        <v>1738</v>
      </c>
      <c r="B12" t="s">
        <v>2346</v>
      </c>
    </row>
    <row r="13" spans="1:2" x14ac:dyDescent="0.25">
      <c r="A13" t="s">
        <v>842</v>
      </c>
      <c r="B13" t="s">
        <v>2347</v>
      </c>
    </row>
    <row r="14" spans="1:2" x14ac:dyDescent="0.25">
      <c r="A14" t="s">
        <v>2361</v>
      </c>
      <c r="B14" t="s">
        <v>2348</v>
      </c>
    </row>
    <row r="15" spans="1:2" x14ac:dyDescent="0.25">
      <c r="A15" t="s">
        <v>2362</v>
      </c>
      <c r="B15" t="s">
        <v>2349</v>
      </c>
    </row>
    <row r="16" spans="1:2" x14ac:dyDescent="0.25">
      <c r="A16" t="s">
        <v>889</v>
      </c>
      <c r="B16" t="s">
        <v>2350</v>
      </c>
    </row>
    <row r="17" spans="1:2" x14ac:dyDescent="0.25">
      <c r="A17" t="s">
        <v>924</v>
      </c>
      <c r="B17" t="s">
        <v>2351</v>
      </c>
    </row>
    <row r="18" spans="1:2" x14ac:dyDescent="0.25">
      <c r="A18" t="s">
        <v>881</v>
      </c>
      <c r="B18" t="s">
        <v>2352</v>
      </c>
    </row>
    <row r="19" spans="1:2" x14ac:dyDescent="0.25">
      <c r="A19" t="s">
        <v>2363</v>
      </c>
      <c r="B19" t="s">
        <v>2353</v>
      </c>
    </row>
    <row r="20" spans="1:2" x14ac:dyDescent="0.25">
      <c r="A20" t="s">
        <v>847</v>
      </c>
      <c r="B20" t="s">
        <v>2354</v>
      </c>
    </row>
    <row r="21" spans="1:2" x14ac:dyDescent="0.25">
      <c r="A21" t="s">
        <v>935</v>
      </c>
      <c r="B21" t="s">
        <v>2800</v>
      </c>
    </row>
    <row r="22" spans="1:2" x14ac:dyDescent="0.25">
      <c r="A22" t="s">
        <v>841</v>
      </c>
      <c r="B22" t="s">
        <v>2355</v>
      </c>
    </row>
    <row r="23" spans="1:2" x14ac:dyDescent="0.25">
      <c r="A23" t="s">
        <v>814</v>
      </c>
      <c r="B23" t="s">
        <v>2366</v>
      </c>
    </row>
    <row r="24" spans="1:2" x14ac:dyDescent="0.25">
      <c r="A24" t="s">
        <v>1929</v>
      </c>
      <c r="B24" t="s">
        <v>2365</v>
      </c>
    </row>
    <row r="25" spans="1:2" x14ac:dyDescent="0.25">
      <c r="A25" s="1" t="s">
        <v>2419</v>
      </c>
      <c r="B25" t="s">
        <v>2420</v>
      </c>
    </row>
    <row r="26" spans="1:2" x14ac:dyDescent="0.25">
      <c r="A26" t="s">
        <v>2364</v>
      </c>
      <c r="B26" t="s">
        <v>2356</v>
      </c>
    </row>
    <row r="27" spans="1:2" x14ac:dyDescent="0.25">
      <c r="A27" t="s">
        <v>894</v>
      </c>
      <c r="B27" t="s">
        <v>2357</v>
      </c>
    </row>
    <row r="28" spans="1:2" x14ac:dyDescent="0.25">
      <c r="A28" t="s">
        <v>637</v>
      </c>
      <c r="B28" t="s">
        <v>2358</v>
      </c>
    </row>
    <row r="29" spans="1:2" x14ac:dyDescent="0.25">
      <c r="A29" t="s">
        <v>2005</v>
      </c>
      <c r="B29" t="s">
        <v>2359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6"/>
  <sheetViews>
    <sheetView workbookViewId="0">
      <selection activeCell="D12" sqref="D12"/>
    </sheetView>
  </sheetViews>
  <sheetFormatPr defaultRowHeight="15" x14ac:dyDescent="0.25"/>
  <cols>
    <col min="1" max="1" width="27.42578125" bestFit="1" customWidth="1"/>
    <col min="3" max="3" width="11.140625" bestFit="1" customWidth="1"/>
  </cols>
  <sheetData>
    <row r="1" spans="1:3" x14ac:dyDescent="0.25">
      <c r="A1" t="s">
        <v>4183</v>
      </c>
      <c r="C1" t="s">
        <v>4184</v>
      </c>
    </row>
    <row r="2" spans="1:3" x14ac:dyDescent="0.25">
      <c r="A2" s="1" t="s">
        <v>4</v>
      </c>
      <c r="C2" s="1" t="s">
        <v>747</v>
      </c>
    </row>
    <row r="3" spans="1:3" x14ac:dyDescent="0.25">
      <c r="A3" s="1" t="s">
        <v>91</v>
      </c>
      <c r="C3" s="1" t="s">
        <v>48</v>
      </c>
    </row>
    <row r="4" spans="1:3" x14ac:dyDescent="0.25">
      <c r="A4" s="1" t="s">
        <v>118</v>
      </c>
      <c r="C4" s="1" t="s">
        <v>47</v>
      </c>
    </row>
    <row r="5" spans="1:3" x14ac:dyDescent="0.25">
      <c r="A5" s="1" t="s">
        <v>513</v>
      </c>
      <c r="C5" s="1" t="s">
        <v>11</v>
      </c>
    </row>
    <row r="6" spans="1:3" x14ac:dyDescent="0.25">
      <c r="A6" s="1" t="s">
        <v>95</v>
      </c>
    </row>
    <row r="7" spans="1:3" x14ac:dyDescent="0.25">
      <c r="A7" s="1" t="s">
        <v>72</v>
      </c>
    </row>
    <row r="8" spans="1:3" x14ac:dyDescent="0.25">
      <c r="A8" s="1" t="s">
        <v>1125</v>
      </c>
    </row>
    <row r="9" spans="1:3" x14ac:dyDescent="0.25">
      <c r="A9" s="1" t="s">
        <v>76</v>
      </c>
    </row>
    <row r="10" spans="1:3" x14ac:dyDescent="0.25">
      <c r="A10" s="1" t="s">
        <v>35</v>
      </c>
    </row>
    <row r="11" spans="1:3" x14ac:dyDescent="0.25">
      <c r="A11" s="1" t="s">
        <v>499</v>
      </c>
    </row>
    <row r="12" spans="1:3" x14ac:dyDescent="0.25">
      <c r="A12" s="1" t="s">
        <v>446</v>
      </c>
    </row>
    <row r="13" spans="1:3" x14ac:dyDescent="0.25">
      <c r="A13" s="1" t="s">
        <v>504</v>
      </c>
    </row>
    <row r="14" spans="1:3" x14ac:dyDescent="0.25">
      <c r="A14" s="1" t="s">
        <v>111</v>
      </c>
    </row>
    <row r="15" spans="1:3" x14ac:dyDescent="0.25">
      <c r="A15" s="1" t="s">
        <v>2027</v>
      </c>
    </row>
    <row r="16" spans="1:3" x14ac:dyDescent="0.25">
      <c r="A16" s="1" t="s">
        <v>3</v>
      </c>
    </row>
    <row r="17" spans="1:1" x14ac:dyDescent="0.25">
      <c r="A17" s="1" t="s">
        <v>80</v>
      </c>
    </row>
    <row r="18" spans="1:1" x14ac:dyDescent="0.25">
      <c r="A18" s="1" t="s">
        <v>103</v>
      </c>
    </row>
    <row r="19" spans="1:1" x14ac:dyDescent="0.25">
      <c r="A19" s="1" t="s">
        <v>83</v>
      </c>
    </row>
    <row r="20" spans="1:1" x14ac:dyDescent="0.25">
      <c r="A20" s="1" t="s">
        <v>437</v>
      </c>
    </row>
    <row r="21" spans="1:1" x14ac:dyDescent="0.25">
      <c r="A21" s="1" t="s">
        <v>2024</v>
      </c>
    </row>
    <row r="22" spans="1:1" x14ac:dyDescent="0.25">
      <c r="A22" s="1" t="s">
        <v>1068</v>
      </c>
    </row>
    <row r="23" spans="1:1" x14ac:dyDescent="0.25">
      <c r="A23" s="1" t="s">
        <v>8</v>
      </c>
    </row>
    <row r="24" spans="1:1" x14ac:dyDescent="0.25">
      <c r="A24" s="1" t="s">
        <v>241</v>
      </c>
    </row>
    <row r="25" spans="1:1" x14ac:dyDescent="0.25">
      <c r="A25" s="1" t="s">
        <v>448</v>
      </c>
    </row>
    <row r="26" spans="1:1" x14ac:dyDescent="0.25">
      <c r="A26" s="1" t="s">
        <v>1</v>
      </c>
    </row>
    <row r="27" spans="1:1" x14ac:dyDescent="0.25">
      <c r="A27" s="1" t="s">
        <v>53</v>
      </c>
    </row>
    <row r="28" spans="1:1" x14ac:dyDescent="0.25">
      <c r="A28" s="1" t="s">
        <v>130</v>
      </c>
    </row>
    <row r="29" spans="1:1" x14ac:dyDescent="0.25">
      <c r="A29" s="1" t="s">
        <v>108</v>
      </c>
    </row>
    <row r="30" spans="1:1" x14ac:dyDescent="0.25">
      <c r="A30" s="1" t="s">
        <v>574</v>
      </c>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sheetData>
  <sortState ref="A1:A1415">
    <sortCondition ref="A1:A14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CSV</vt:lpstr>
      <vt:lpstr>CardDB</vt:lpstr>
      <vt:lpstr>creature</vt:lpstr>
      <vt:lpstr>set</vt:lpstr>
      <vt:lpstr>Tag</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2025-03-09T13:33:26Z</dcterms:modified>
</cp:coreProperties>
</file>