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bookViews>
  <sheets>
    <sheet name="CSV" sheetId="2" r:id="rId1"/>
    <sheet name="CardDB" sheetId="1" r:id="rId2"/>
    <sheet name="creature" sheetId="3" r:id="rId3"/>
    <sheet name="set" sheetId="4" r:id="rId4"/>
    <sheet name="Ta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94" i="2" l="1"/>
  <c r="A1095" i="2"/>
  <c r="A1096" i="2"/>
  <c r="A1097" i="2"/>
  <c r="A1098" i="2"/>
  <c r="A1099" i="2"/>
  <c r="A1100" i="2"/>
  <c r="A1101" i="2"/>
  <c r="A1102" i="2"/>
  <c r="A1103" i="2"/>
  <c r="A1104"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B35" i="3" l="1"/>
  <c r="B53" i="4" l="1"/>
  <c r="A1060" i="2" l="1"/>
  <c r="A1061" i="2"/>
  <c r="A1062" i="2"/>
  <c r="A1063" i="2"/>
  <c r="A1064" i="2"/>
  <c r="A1065" i="2"/>
  <c r="A1066" i="2"/>
  <c r="A1067" i="2"/>
  <c r="A1068" i="2"/>
  <c r="A1069" i="2"/>
  <c r="A1070" i="2"/>
  <c r="B66" i="4"/>
  <c r="B11" i="4"/>
  <c r="B38" i="4"/>
  <c r="B100" i="4"/>
  <c r="B18" i="4"/>
  <c r="B5" i="4"/>
  <c r="B106" i="3" l="1"/>
  <c r="A1056" i="2" l="1"/>
  <c r="A1057" i="2"/>
  <c r="A1058" i="2"/>
  <c r="A1059" i="2"/>
  <c r="A1046" i="2"/>
  <c r="A1047" i="2"/>
  <c r="A1048" i="2"/>
  <c r="A1049" i="2"/>
  <c r="A1050" i="2"/>
  <c r="A1051" i="2"/>
  <c r="A1052" i="2"/>
  <c r="A1053" i="2"/>
  <c r="A1054" i="2"/>
  <c r="A1055" i="2"/>
  <c r="A1042" i="2"/>
  <c r="A1043" i="2"/>
  <c r="A1044" i="2"/>
  <c r="A1045" i="2"/>
  <c r="A1035" i="2"/>
  <c r="A1036" i="2"/>
  <c r="A1037" i="2"/>
  <c r="A1038" i="2"/>
  <c r="A1039" i="2"/>
  <c r="A1040" i="2"/>
  <c r="A1041" i="2"/>
  <c r="A1027" i="2"/>
  <c r="A1028" i="2"/>
  <c r="A1029" i="2"/>
  <c r="A1030" i="2"/>
  <c r="A1031" i="2"/>
  <c r="A1032" i="2"/>
  <c r="A1033" i="2"/>
  <c r="A1034" i="2"/>
  <c r="A1024" i="2"/>
  <c r="A1025" i="2"/>
  <c r="A1026" i="2"/>
  <c r="A1017" i="2"/>
  <c r="A1018" i="2"/>
  <c r="A1019" i="2"/>
  <c r="A1020" i="2"/>
  <c r="A1021" i="2"/>
  <c r="A1022" i="2"/>
  <c r="A1023" i="2"/>
  <c r="B112" i="3"/>
  <c r="B104" i="3" l="1"/>
  <c r="B23" i="3"/>
  <c r="B95" i="3"/>
  <c r="B46" i="3"/>
  <c r="B30" i="3"/>
  <c r="B80" i="4"/>
  <c r="A1016" i="2" l="1"/>
  <c r="A1000" i="2"/>
  <c r="A1001" i="2"/>
  <c r="A1002" i="2"/>
  <c r="A1003" i="2"/>
  <c r="A1004" i="2"/>
  <c r="A1005" i="2"/>
  <c r="A1006" i="2"/>
  <c r="A1007" i="2"/>
  <c r="A1008" i="2"/>
  <c r="A1009" i="2"/>
  <c r="A1010" i="2"/>
  <c r="A1011" i="2"/>
  <c r="A1012" i="2"/>
  <c r="A1013" i="2"/>
  <c r="A1014" i="2"/>
  <c r="A1015" i="2"/>
  <c r="B40" i="3"/>
  <c r="B27" i="3"/>
  <c r="B79" i="3"/>
  <c r="B10" i="3"/>
  <c r="B96" i="3"/>
  <c r="I270" i="1"/>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28" i="4"/>
  <c r="B97" i="3" l="1"/>
  <c r="B65"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50" i="3"/>
  <c r="B89" i="3"/>
  <c r="B91" i="3"/>
  <c r="B44"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44" i="4"/>
  <c r="B102" i="3"/>
  <c r="B80" i="3"/>
  <c r="B113" i="3"/>
  <c r="B45" i="3"/>
  <c r="B7" i="3"/>
  <c r="B12"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42" i="4"/>
  <c r="B75" i="4"/>
  <c r="B31" i="4"/>
  <c r="B26" i="3" l="1"/>
  <c r="B73" i="3" l="1"/>
  <c r="B8" i="4"/>
  <c r="B82" i="3"/>
  <c r="B40" i="4"/>
  <c r="B58" i="4"/>
  <c r="B81" i="3"/>
  <c r="B9" i="3"/>
  <c r="B73" i="4"/>
  <c r="B54" i="3"/>
  <c r="B74" i="4"/>
  <c r="B63" i="4"/>
  <c r="B77" i="3"/>
  <c r="B67" i="3"/>
  <c r="B36" i="3"/>
  <c r="B64" i="4" l="1"/>
  <c r="B94" i="4" l="1"/>
  <c r="B72" i="4"/>
  <c r="B88" i="3"/>
  <c r="B59" i="4"/>
  <c r="B103" i="4"/>
  <c r="B3" i="4"/>
  <c r="B92" i="4"/>
  <c r="B43" i="4"/>
  <c r="B102"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3" i="4"/>
  <c r="B19" i="4"/>
  <c r="B98" i="4"/>
  <c r="B29" i="4"/>
  <c r="B17" i="3" l="1"/>
  <c r="B18" i="3"/>
  <c r="B30" i="4"/>
  <c r="B120" i="3"/>
  <c r="B6" i="4"/>
  <c r="B33" i="4"/>
  <c r="B97" i="4"/>
  <c r="B51" i="4"/>
  <c r="B101" i="4"/>
  <c r="B82" i="4"/>
  <c r="B50" i="4"/>
  <c r="B10" i="4"/>
  <c r="B17" i="4"/>
  <c r="B55" i="4"/>
  <c r="B93" i="3"/>
  <c r="B59" i="3" l="1"/>
  <c r="B84" i="4" l="1"/>
  <c r="B37" i="4"/>
  <c r="B81" i="4" l="1"/>
  <c r="B67" i="4"/>
  <c r="B35" i="4" l="1"/>
  <c r="B47" i="4" l="1"/>
  <c r="B45" i="4"/>
  <c r="B32" i="4"/>
  <c r="B16" i="4"/>
  <c r="B2" i="4"/>
  <c r="B68" i="4"/>
  <c r="B20" i="3" l="1"/>
  <c r="B117" i="3"/>
  <c r="B12" i="3"/>
  <c r="B65" i="3"/>
  <c r="B104" i="4"/>
  <c r="B25" i="3"/>
  <c r="B99" i="4"/>
  <c r="B56" i="4"/>
  <c r="B9" i="4"/>
  <c r="B62" i="4"/>
  <c r="B14" i="3" l="1"/>
  <c r="B88" i="4"/>
  <c r="B87" i="3"/>
  <c r="B42" i="3" l="1"/>
  <c r="B43" i="3"/>
  <c r="B41" i="3"/>
  <c r="B72" i="3"/>
  <c r="B94" i="3"/>
  <c r="B66" i="3"/>
  <c r="B109" i="3"/>
  <c r="B52" i="3"/>
  <c r="B75" i="3"/>
  <c r="B60" i="3"/>
  <c r="B15" i="3"/>
  <c r="B57" i="4"/>
  <c r="B3" i="3"/>
  <c r="B49" i="4"/>
  <c r="A2" i="2"/>
  <c r="A1" i="2"/>
  <c r="B105" i="4" l="1"/>
  <c r="B96" i="4"/>
  <c r="B95" i="4"/>
  <c r="B93" i="4"/>
  <c r="B91" i="4"/>
  <c r="B90" i="4"/>
  <c r="B89" i="4"/>
  <c r="B87" i="4"/>
  <c r="B86" i="4"/>
  <c r="B85" i="4"/>
  <c r="B83" i="4"/>
  <c r="B79" i="4"/>
  <c r="B78" i="4"/>
  <c r="B77" i="4"/>
  <c r="B76" i="4"/>
  <c r="B71" i="4"/>
  <c r="B70" i="4"/>
  <c r="B69" i="4"/>
  <c r="B61" i="4"/>
  <c r="B60" i="4"/>
  <c r="B54" i="4"/>
  <c r="B52" i="4"/>
  <c r="B48" i="4"/>
  <c r="B46" i="4"/>
  <c r="B41" i="4"/>
  <c r="B39" i="4"/>
  <c r="B36" i="4"/>
  <c r="B34" i="4"/>
  <c r="B27" i="4"/>
  <c r="B26" i="4"/>
  <c r="B25" i="4"/>
  <c r="B24" i="4"/>
  <c r="B23" i="4"/>
  <c r="B22" i="4"/>
  <c r="B21" i="4"/>
  <c r="B20" i="4"/>
  <c r="B15" i="4"/>
  <c r="B14" i="4"/>
  <c r="B7" i="4"/>
  <c r="B4" i="4"/>
  <c r="B11" i="3"/>
  <c r="B56" i="3"/>
  <c r="B116" i="3"/>
  <c r="B78" i="3"/>
  <c r="B53" i="3"/>
  <c r="B55" i="3"/>
  <c r="B8" i="3"/>
  <c r="B28" i="3"/>
  <c r="B119" i="3"/>
  <c r="B48" i="3"/>
  <c r="B13" i="3"/>
  <c r="B38" i="3"/>
  <c r="B70" i="3"/>
  <c r="B98" i="3"/>
  <c r="B61" i="3"/>
  <c r="B115" i="3"/>
  <c r="B4" i="3"/>
  <c r="B19" i="3"/>
  <c r="B69" i="3"/>
  <c r="B16" i="3"/>
  <c r="B37" i="3"/>
  <c r="B29" i="3"/>
  <c r="B31" i="3"/>
  <c r="B103" i="3"/>
  <c r="B62" i="3"/>
  <c r="B92" i="3"/>
  <c r="B33" i="3"/>
  <c r="B49" i="3"/>
  <c r="B24" i="3"/>
  <c r="B118" i="3"/>
  <c r="B105" i="3"/>
  <c r="B51" i="3"/>
  <c r="B76" i="3"/>
  <c r="B86" i="3"/>
  <c r="B99" i="3"/>
  <c r="B34" i="3"/>
  <c r="B63" i="3"/>
  <c r="B100" i="3"/>
  <c r="B90" i="3"/>
  <c r="B108" i="3"/>
  <c r="B107" i="3"/>
  <c r="B58" i="3"/>
  <c r="B68" i="3"/>
  <c r="B110" i="3"/>
  <c r="B21" i="3"/>
  <c r="B22" i="3"/>
  <c r="B74" i="3"/>
  <c r="B6" i="3"/>
  <c r="B64" i="3"/>
  <c r="B84" i="3"/>
  <c r="B83" i="3"/>
  <c r="B71" i="3"/>
  <c r="B101" i="3"/>
  <c r="B32" i="3"/>
  <c r="B111" i="3"/>
  <c r="B39" i="3"/>
  <c r="B57" i="3"/>
  <c r="B2" i="3"/>
  <c r="B47" i="3"/>
  <c r="B85" i="3"/>
  <c r="B114" i="3"/>
</calcChain>
</file>

<file path=xl/sharedStrings.xml><?xml version="1.0" encoding="utf-8"?>
<sst xmlns="http://schemas.openxmlformats.org/spreadsheetml/2006/main" count="10256" uniqueCount="3321">
  <si>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</si>
  <si>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</si>
  <si>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</si>
  <si>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</si>
  <si>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</si>
  <si>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</si>
  <si>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</si>
  <si>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</si>
  <si>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</si>
  <si>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</si>
  <si>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</si>
  <si>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</si>
  <si>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</si>
  <si>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</si>
  <si>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</si>
  <si>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</si>
  <si>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</si>
  <si>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</si>
  <si>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</si>
  <si>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</si>
  <si>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</si>
  <si>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</si>
  <si>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</si>
  <si>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</si>
  <si>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</si>
  <si>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</si>
  <si>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</si>
  <si>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</si>
  <si>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</si>
  <si>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</si>
  <si>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</si>
  <si>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</si>
  <si>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</si>
  <si>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</si>
  <si>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</si>
  <si>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</si>
  <si>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</si>
  <si>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</si>
  <si>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</si>
  <si>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</si>
  <si>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</si>
  <si>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</si>
  <si>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</si>
  <si>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</si>
  <si>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</si>
  <si>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</si>
  <si>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</si>
  <si>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</si>
  <si>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</si>
  <si>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</si>
  <si>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</si>
  <si>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</si>
  <si>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</si>
  <si>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</si>
  <si>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</si>
  <si>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</si>
  <si>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</si>
  <si>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</si>
  <si>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</si>
  <si>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</si>
  <si>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</si>
  <si>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</si>
  <si>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</si>
  <si>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</si>
  <si>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</si>
  <si>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</si>
  <si>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</si>
  <si>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</si>
  <si>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</si>
  <si>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</si>
  <si>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</si>
  <si>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</si>
  <si>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</si>
  <si>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</si>
  <si>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</si>
  <si>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</si>
  <si>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</si>
  <si>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</si>
  <si>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</si>
  <si>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</si>
  <si>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</si>
  <si>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</si>
  <si>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</si>
  <si>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</si>
  <si>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</si>
  <si>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</si>
  <si>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</si>
  <si>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</si>
  <si>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</si>
  <si>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</si>
  <si>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</si>
  <si>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</si>
  <si>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</si>
  <si>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</si>
  <si>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</si>
  <si>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</si>
  <si>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</si>
  <si>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</si>
  <si>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</si>
  <si>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</si>
  <si>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</si>
  <si>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</si>
  <si>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</si>
  <si>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</si>
  <si>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</si>
  <si>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</si>
  <si>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</si>
  <si>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</si>
  <si>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</si>
  <si>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</si>
  <si>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</si>
  <si>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</si>
  <si>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</si>
  <si>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</si>
  <si>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</si>
  <si>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</si>
  <si>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</si>
  <si>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</si>
  <si>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</si>
  <si>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</si>
  <si>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</si>
  <si>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</si>
  <si>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</si>
  <si>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</si>
  <si>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</si>
  <si>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</si>
  <si>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</si>
  <si>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</si>
  <si>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</si>
  <si>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</si>
  <si>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</si>
  <si>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</si>
  <si>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</si>
  <si>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</si>
  <si>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</si>
  <si>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</si>
  <si>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</si>
  <si>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</si>
  <si>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</si>
  <si>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</si>
  <si>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</si>
  <si>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</si>
  <si>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</si>
  <si>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</si>
  <si>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</si>
  <si>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</si>
  <si>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</si>
  <si>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</si>
  <si>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</si>
  <si>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</si>
  <si>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</si>
  <si>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</si>
  <si>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</si>
  <si>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</si>
  <si>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</si>
  <si>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</si>
  <si>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</si>
  <si>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</si>
  <si>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</si>
  <si>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</si>
  <si>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</si>
  <si>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</si>
  <si>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</si>
  <si>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</si>
  <si>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</si>
  <si>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</si>
  <si>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</si>
  <si>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</si>
  <si>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</si>
  <si>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</si>
  <si>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</si>
  <si>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</si>
  <si>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</si>
  <si>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</si>
  <si>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</si>
  <si>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</si>
  <si>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</si>
  <si>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</si>
  <si>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</si>
  <si>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</si>
  <si>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</si>
  <si>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</si>
  <si>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</si>
  <si>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</si>
  <si>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</si>
  <si>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</si>
  <si>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</si>
  <si>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</si>
  <si>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</si>
  <si>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</si>
  <si>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</si>
  <si>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</si>
  <si>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</si>
  <si>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</si>
  <si>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</si>
  <si>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</si>
  <si>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</si>
  <si>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</si>
  <si>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</si>
  <si>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</si>
  <si>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</si>
  <si>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</si>
  <si>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</si>
  <si>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</si>
  <si>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</si>
  <si>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</si>
  <si>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</si>
  <si>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</si>
  <si>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</si>
  <si>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</si>
  <si>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</si>
  <si>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</si>
  <si>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</si>
  <si>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</si>
  <si>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</si>
  <si>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</si>
  <si>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</si>
  <si>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</si>
  <si>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</si>
  <si>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</si>
  <si>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</si>
  <si>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</si>
  <si>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</si>
  <si>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</si>
  <si>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</si>
  <si>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</si>
  <si>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</si>
  <si>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</si>
  <si>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</si>
  <si>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</si>
  <si>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</si>
  <si>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</si>
  <si>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</si>
  <si>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</si>
  <si>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</si>
  <si>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</si>
  <si>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</si>
  <si>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</si>
  <si>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</si>
  <si>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</si>
  <si>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</si>
  <si>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</si>
  <si>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</si>
  <si>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</si>
  <si>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</si>
  <si>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</si>
  <si>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</si>
  <si>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</si>
  <si>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</si>
  <si>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</si>
  <si>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</si>
  <si>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</si>
  <si>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</si>
  <si>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</si>
  <si>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</si>
  <si>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</si>
  <si>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</si>
  <si>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</si>
  <si>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</si>
  <si>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</si>
  <si>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</si>
  <si>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</si>
  <si>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</si>
  <si>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</si>
  <si>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</si>
  <si>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</si>
  <si>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</si>
  <si>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</si>
  <si>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</si>
  <si>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</si>
  <si>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</si>
  <si>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</si>
  <si>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</si>
  <si>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</si>
  <si>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</si>
  <si>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</si>
  <si>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</si>
  <si>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</si>
  <si>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</si>
  <si>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</si>
  <si>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</si>
  <si>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</si>
  <si>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</si>
  <si>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</si>
  <si>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</si>
  <si>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</si>
  <si>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</si>
  <si>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</si>
  <si>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</si>
  <si>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</si>
  <si>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</si>
  <si>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</si>
  <si>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</si>
  <si>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</si>
  <si>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</si>
  <si>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</si>
  <si>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</si>
  <si>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</si>
  <si>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</si>
  <si>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</si>
  <si>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</si>
  <si>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</si>
  <si>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</si>
  <si>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</si>
  <si>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</si>
  <si>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</si>
  <si>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</si>
  <si>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</si>
  <si>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</si>
  <si>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</si>
  <si>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</si>
  <si>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</si>
  <si>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</si>
  <si>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</si>
  <si>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</si>
  <si>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</si>
  <si>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</si>
  <si>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</si>
  <si>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</si>
  <si>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</si>
  <si>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</si>
  <si>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</si>
  <si>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</si>
  <si>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</si>
  <si>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</si>
  <si>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</si>
  <si>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</si>
  <si>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</si>
  <si>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</si>
  <si>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</si>
  <si>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</si>
  <si>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</si>
  <si>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</si>
  <si>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</si>
  <si>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</si>
  <si>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</si>
  <si>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</si>
  <si>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</si>
  <si>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</si>
  <si>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</si>
  <si>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</si>
  <si>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</si>
  <si>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</si>
  <si>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</si>
  <si>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</si>
  <si>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</si>
  <si>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</si>
  <si>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</si>
  <si>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</si>
  <si>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</si>
  <si>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</si>
  <si>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</si>
  <si>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</si>
  <si>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</si>
  <si>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</si>
  <si>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</si>
  <si>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</si>
  <si>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</si>
  <si>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</si>
  <si>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</si>
  <si>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</si>
  <si>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</si>
  <si>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</si>
  <si>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</si>
  <si>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</si>
  <si>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</si>
  <si>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</si>
  <si>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</si>
  <si>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</si>
  <si>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</si>
  <si>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</si>
  <si>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</si>
  <si>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</si>
  <si>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</si>
  <si>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</si>
  <si>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</si>
  <si>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</si>
  <si>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</si>
  <si>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</si>
  <si>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</si>
  <si>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</si>
  <si>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</si>
  <si>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</si>
  <si>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</si>
  <si>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</si>
  <si>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</si>
  <si>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</si>
  <si>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</si>
  <si>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</si>
  <si>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</si>
  <si>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</si>
  <si>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</si>
  <si>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</si>
  <si>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</si>
  <si>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</si>
  <si>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</si>
  <si>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</si>
  <si>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</si>
  <si>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</si>
  <si>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</si>
  <si>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</si>
  <si>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</si>
  <si>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</si>
  <si>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</si>
  <si>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</si>
  <si>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</si>
  <si>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</si>
  <si>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</si>
  <si>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</si>
  <si>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</si>
  <si>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</si>
  <si>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</si>
  <si>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</si>
  <si>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</si>
  <si>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</si>
  <si>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</si>
  <si>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</si>
  <si>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</si>
  <si>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</si>
  <si>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</si>
  <si>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</si>
  <si>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</si>
  <si>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</si>
  <si>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</si>
  <si>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</si>
  <si>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</si>
  <si>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</si>
  <si>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</si>
  <si>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</si>
  <si>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</si>
  <si>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</si>
  <si>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</si>
  <si>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</si>
  <si>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</si>
  <si>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</si>
  <si>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</si>
  <si>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</si>
  <si>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</si>
  <si>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</si>
  <si>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</si>
  <si>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</si>
  <si>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</si>
  <si>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</si>
  <si>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</si>
  <si>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</si>
  <si>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</si>
  <si>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</si>
  <si>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</si>
  <si>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</si>
  <si>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</si>
  <si>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</si>
  <si>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</si>
  <si>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</si>
  <si>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</si>
  <si>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</si>
  <si>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</si>
  <si>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</si>
  <si>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</si>
  <si>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</si>
  <si>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</si>
  <si>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</si>
  <si>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</si>
  <si>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</si>
  <si>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</si>
  <si>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</si>
  <si>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</si>
  <si>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</si>
  <si>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</si>
  <si>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</si>
  <si>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</si>
  <si>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</si>
  <si>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</si>
  <si>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</si>
  <si>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</si>
  <si>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</si>
  <si>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</si>
  <si>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</si>
  <si>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</si>
  <si>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</si>
  <si>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</si>
  <si>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</si>
  <si>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</si>
  <si>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</si>
  <si>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</si>
  <si>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</si>
  <si>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</si>
  <si>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</si>
  <si>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</si>
  <si>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</si>
  <si>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</si>
  <si>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</si>
  <si>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</si>
  <si>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</si>
  <si>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</si>
  <si>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</si>
  <si>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</si>
  <si>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</si>
  <si>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</si>
  <si>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</si>
  <si>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</si>
  <si>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</si>
  <si>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</si>
  <si>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</si>
  <si>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</si>
  <si>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</si>
  <si>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</si>
  <si>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</si>
  <si>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</si>
  <si>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</si>
  <si>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</si>
  <si>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</si>
  <si>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</si>
  <si>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</si>
  <si>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</si>
  <si>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</si>
  <si>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</si>
  <si>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</si>
  <si>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</si>
  <si>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</si>
  <si>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</si>
  <si>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</si>
  <si>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</si>
  <si>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</si>
  <si>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</si>
  <si>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</si>
  <si>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</si>
  <si>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</si>
  <si>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</si>
  <si>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</si>
  <si>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</si>
  <si>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</si>
  <si>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</si>
  <si>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</si>
  <si>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</si>
  <si>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</si>
  <si>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</si>
  <si>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</si>
  <si>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</si>
  <si>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</si>
  <si>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</si>
  <si>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</si>
  <si>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</si>
  <si>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</si>
  <si>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</si>
  <si>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</si>
  <si>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</si>
  <si>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</si>
  <si>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</si>
  <si>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</si>
  <si>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</si>
  <si>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</si>
  <si>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</si>
  <si>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</si>
  <si>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</si>
  <si>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</si>
  <si>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</si>
  <si>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</si>
  <si>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</si>
  <si>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</si>
  <si>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</si>
  <si>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</si>
  <si>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</si>
  <si>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</si>
  <si>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</si>
  <si>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</si>
  <si>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</si>
  <si>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</si>
  <si>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</si>
  <si>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</si>
  <si>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</si>
  <si>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</si>
  <si>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</si>
  <si>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</si>
  <si>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</si>
  <si>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</si>
  <si>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</si>
  <si>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</si>
  <si>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</si>
  <si>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</si>
  <si>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</si>
  <si>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</si>
  <si>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</si>
  <si>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</si>
  <si>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</si>
  <si>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</si>
  <si>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</si>
  <si>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</si>
  <si>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</si>
  <si>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</si>
  <si>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</si>
  <si>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</si>
  <si>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</si>
  <si>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</si>
  <si>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</si>
  <si>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</si>
  <si>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</si>
  <si>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</si>
  <si>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</si>
  <si>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</si>
  <si>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</si>
  <si>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</si>
  <si>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</si>
  <si>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</si>
  <si>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</si>
  <si>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</si>
  <si>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</si>
  <si>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</si>
  <si>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</si>
  <si>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</si>
  <si>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</si>
  <si>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</si>
  <si>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</si>
  <si>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</si>
  <si>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</si>
  <si>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</si>
  <si>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</si>
  <si>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</si>
  <si>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</si>
  <si>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</si>
  <si>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</si>
  <si>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</si>
  <si>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</si>
  <si>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</si>
  <si>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</si>
  <si>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</si>
  <si>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</si>
  <si>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</si>
  <si>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</si>
  <si>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</si>
  <si>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</si>
  <si>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</si>
  <si>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</si>
  <si>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</si>
  <si>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</si>
  <si>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</si>
  <si>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</si>
  <si>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</si>
  <si>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</si>
  <si>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</si>
  <si>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</si>
  <si>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</si>
  <si>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</si>
  <si>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</si>
  <si>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</si>
  <si>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</si>
  <si>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</si>
  <si>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</si>
  <si>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</si>
  <si>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</si>
  <si>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</si>
  <si>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</si>
  <si>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</si>
  <si>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</si>
  <si>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</si>
  <si>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</si>
  <si>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</si>
  <si>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</si>
  <si>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</si>
  <si>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</si>
  <si>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</si>
  <si>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</si>
  <si>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</si>
  <si>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</si>
  <si>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</si>
  <si>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</si>
  <si>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</si>
  <si>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</si>
  <si>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</si>
  <si>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</si>
  <si>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</si>
  <si>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</si>
  <si>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</si>
  <si>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</si>
  <si>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</si>
  <si>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</si>
  <si>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</si>
  <si>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</si>
  <si>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</si>
  <si>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</si>
  <si>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</si>
  <si>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</si>
  <si>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</si>
  <si>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</si>
  <si>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</si>
  <si>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</si>
  <si>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</si>
  <si>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</si>
  <si>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</si>
  <si>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</si>
  <si>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</si>
  <si>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</si>
  <si>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</si>
  <si>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</si>
  <si>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</si>
  <si>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</si>
  <si>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</si>
  <si>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</si>
  <si>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</si>
  <si>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</si>
  <si>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</si>
  <si>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</si>
  <si>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</si>
  <si>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</si>
  <si>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</si>
  <si>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</si>
  <si>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</si>
  <si>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</si>
  <si>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</si>
  <si>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</si>
  <si>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</si>
  <si>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</si>
  <si>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</si>
  <si>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</si>
  <si>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</si>
  <si>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</si>
  <si>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</si>
  <si>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</si>
  <si>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</si>
  <si>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</si>
  <si>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</si>
  <si>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</si>
  <si>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</si>
  <si>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</si>
  <si>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</si>
  <si>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</si>
  <si>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</si>
  <si>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</si>
  <si>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</si>
  <si>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</si>
  <si>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</si>
  <si>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</si>
  <si>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</si>
  <si>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</si>
  <si>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</si>
  <si>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</si>
  <si>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</si>
  <si>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</si>
  <si>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</si>
  <si>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</si>
  <si>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</si>
  <si>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</si>
  <si>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</si>
  <si>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</si>
  <si>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</si>
  <si>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</si>
  <si>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</si>
  <si>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</si>
  <si>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</si>
  <si>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</si>
  <si>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</si>
  <si>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</si>
  <si>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dual land, bounce land</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</si>
  <si>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</si>
  <si>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</si>
  <si>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</si>
  <si>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</si>
  <si>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</si>
  <si>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</si>
  <si>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</si>
  <si>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</si>
  <si>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</si>
  <si>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</si>
  <si>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</si>
  <si>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</si>
  <si>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</si>
  <si>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</si>
  <si>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</si>
  <si>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</si>
  <si>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</si>
  <si>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</si>
  <si>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</si>
  <si>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</si>
  <si>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</si>
  <si>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</si>
  <si>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</si>
  <si>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</si>
  <si>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</si>
  <si>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</si>
  <si>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</si>
  <si>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</si>
  <si>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</si>
  <si>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</si>
  <si>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</si>
  <si>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</si>
  <si>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</si>
  <si>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</si>
  <si>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</si>
  <si>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</si>
  <si>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</si>
  <si>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</si>
  <si>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</si>
  <si>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</si>
  <si>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</si>
  <si>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</si>
  <si>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</si>
  <si>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</si>
  <si>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</si>
  <si>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</si>
  <si>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</si>
  <si>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</si>
  <si>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</si>
  <si>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</si>
  <si>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</si>
  <si>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</si>
  <si>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</si>
  <si>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</si>
  <si>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</si>
  <si>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</si>
  <si>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</si>
  <si>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</si>
  <si>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</si>
  <si>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</si>
  <si>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</si>
  <si>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</si>
  <si>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</si>
  <si>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</si>
  <si>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</si>
  <si>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</si>
  <si>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</si>
  <si>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</si>
  <si>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</si>
  <si>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</si>
  <si>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</si>
  <si>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</si>
  <si>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</si>
  <si>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</si>
  <si>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</si>
  <si>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</si>
  <si>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</si>
  <si>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</si>
  <si>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</si>
  <si>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</si>
  <si>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</si>
  <si>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</si>
  <si>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</si>
  <si>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</si>
  <si>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</si>
  <si>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</si>
  <si>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</si>
  <si>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</si>
  <si>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</si>
  <si>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</si>
  <si>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</si>
  <si>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</si>
  <si>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</si>
  <si>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</si>
  <si>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</si>
  <si>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</si>
  <si>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</si>
  <si>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</si>
  <si>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</si>
  <si>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</si>
  <si>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</si>
  <si>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</si>
  <si>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</si>
  <si>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</si>
  <si>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</si>
  <si>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</si>
  <si>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</si>
  <si>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</si>
  <si>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</si>
  <si>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</si>
  <si>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</si>
  <si>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</si>
  <si>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</si>
  <si>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</si>
  <si>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</si>
  <si>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</si>
  <si>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</si>
  <si>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</si>
  <si>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</si>
  <si>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</si>
  <si>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</si>
  <si>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</si>
  <si>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</si>
  <si>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</si>
  <si>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</si>
  <si>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</si>
  <si>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</si>
  <si>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</si>
  <si>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</si>
  <si>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</si>
  <si>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</si>
  <si>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</si>
  <si>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</si>
  <si>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</si>
  <si>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</si>
  <si>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</si>
  <si>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</si>
  <si>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</si>
  <si>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</si>
  <si>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</si>
  <si>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</si>
  <si>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</si>
  <si>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</si>
  <si>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</si>
  <si>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</si>
  <si>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</si>
  <si>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</si>
  <si>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</si>
  <si>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</si>
  <si>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</si>
  <si>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</si>
  <si>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</si>
  <si>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</si>
  <si>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</si>
  <si>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</si>
  <si>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</si>
  <si>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</si>
  <si>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</si>
  <si>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</si>
  <si>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</si>
  <si>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</si>
  <si>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</si>
  <si>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</si>
  <si>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</si>
  <si>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</si>
  <si>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</si>
  <si>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</si>
  <si>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</si>
  <si>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</si>
  <si>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</si>
  <si>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</si>
  <si>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</si>
  <si>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</si>
  <si>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</si>
  <si>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</si>
  <si>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</si>
  <si>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</si>
  <si>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</si>
  <si>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</si>
  <si>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</si>
  <si>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</si>
  <si>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</si>
  <si>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</si>
  <si>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</si>
  <si>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</si>
  <si>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</si>
  <si>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</si>
  <si>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</si>
  <si>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</si>
  <si>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</si>
  <si>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</si>
  <si>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</si>
  <si>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</si>
  <si>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</si>
  <si>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</si>
  <si>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</si>
  <si>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</si>
  <si>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</si>
  <si>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</si>
  <si>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</si>
  <si>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</si>
  <si>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</si>
  <si>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</si>
  <si>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</si>
  <si>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</si>
  <si>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</si>
  <si>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</si>
  <si>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</si>
  <si>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</si>
  <si>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</si>
  <si>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</si>
  <si>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</si>
  <si>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</si>
  <si>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</si>
  <si>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</si>
  <si>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</si>
  <si>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</si>
  <si>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</si>
  <si>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</si>
  <si>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</si>
  <si>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</si>
  <si>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</si>
  <si>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</si>
  <si>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</si>
  <si>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</si>
  <si>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</si>
  <si>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</si>
  <si>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</si>
  <si>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</si>
  <si>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</si>
  <si>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</si>
  <si>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</si>
  <si>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</si>
  <si>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</si>
  <si>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</si>
  <si>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</si>
  <si>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</si>
  <si>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</si>
  <si>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</si>
  <si>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</si>
  <si>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</si>
  <si>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</si>
  <si>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</si>
  <si>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</si>
  <si>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</si>
  <si>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</si>
  <si>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</si>
  <si>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</si>
  <si>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</si>
  <si>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</si>
  <si>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</si>
  <si>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</si>
  <si>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</si>
  <si>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</si>
  <si>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</si>
  <si>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</si>
  <si>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</si>
  <si>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</si>
  <si>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</si>
  <si>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</si>
  <si>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</si>
  <si>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</si>
  <si>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</si>
  <si>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</si>
  <si>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</si>
  <si>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</si>
  <si>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</si>
  <si>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</si>
  <si>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</si>
  <si>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</si>
  <si>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</si>
  <si>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</si>
  <si>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</si>
  <si>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</si>
  <si>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</si>
  <si>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</si>
  <si>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</si>
  <si>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</si>
  <si>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</si>
  <si>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</si>
  <si>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</si>
  <si>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</si>
  <si>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</si>
  <si>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</si>
  <si>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</si>
  <si>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</si>
  <si>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</si>
  <si>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</si>
  <si>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</si>
  <si>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</si>
  <si>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</si>
  <si>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</si>
  <si>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</si>
  <si>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</si>
  <si>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</si>
  <si>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</si>
  <si>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</si>
  <si>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</si>
  <si>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</si>
  <si>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</si>
  <si>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</si>
  <si>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</si>
  <si>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</si>
  <si>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</si>
  <si>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</si>
  <si>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</si>
  <si>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</si>
  <si>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</si>
  <si>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</si>
  <si>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</si>
  <si>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</si>
  <si>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</si>
  <si>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</si>
  <si>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</si>
  <si>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</si>
  <si>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</si>
  <si>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</si>
  <si>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</si>
  <si>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</si>
  <si>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</si>
  <si>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</si>
  <si>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</si>
  <si>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</si>
  <si>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</si>
  <si>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</si>
  <si>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</si>
  <si>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</si>
  <si>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</si>
  <si>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</si>
  <si>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</si>
  <si>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</si>
  <si>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</si>
  <si>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</si>
  <si>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</si>
  <si>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</si>
  <si>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</si>
  <si>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</si>
  <si>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</si>
  <si>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</si>
  <si>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</si>
  <si>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</si>
  <si>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</si>
  <si>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</si>
  <si>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</si>
  <si>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</si>
  <si>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</si>
  <si>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</si>
  <si>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</si>
  <si>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</si>
  <si>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</si>
  <si>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</si>
  <si>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</si>
  <si>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</si>
  <si>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</si>
  <si>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</si>
  <si>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</si>
  <si>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</si>
  <si>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</si>
  <si>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</si>
  <si>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</si>
  <si>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</si>
  <si>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</si>
  <si>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</si>
  <si>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</si>
  <si>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</si>
  <si>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</si>
  <si>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</si>
  <si>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</si>
  <si>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</si>
  <si>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</si>
  <si>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</si>
  <si>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</si>
  <si>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</si>
  <si>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</si>
  <si>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</si>
  <si>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</si>
  <si>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</si>
  <si>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</si>
  <si>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</si>
  <si>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</si>
  <si>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</si>
  <si>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</si>
  <si>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</si>
  <si>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</si>
  <si>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</si>
  <si>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</si>
  <si>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</si>
  <si>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</si>
  <si>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</si>
  <si>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</si>
  <si>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</si>
  <si>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</si>
  <si>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</si>
  <si>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</si>
  <si>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</si>
  <si>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</si>
  <si>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</si>
  <si>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</si>
  <si>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</si>
  <si>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</si>
  <si>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</si>
  <si>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</si>
  <si>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</si>
  <si>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</si>
  <si>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</si>
  <si>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</si>
  <si>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</si>
  <si>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</si>
  <si>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</si>
  <si>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</si>
  <si>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</si>
  <si>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</si>
  <si>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</si>
  <si>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</si>
  <si>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</si>
  <si>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</si>
  <si>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</si>
  <si>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</si>
  <si>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</si>
  <si>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</si>
  <si>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</si>
  <si>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</si>
  <si>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</si>
  <si>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</si>
  <si>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</si>
  <si>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</si>
  <si>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</si>
  <si>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</si>
  <si>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</si>
  <si>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</si>
  <si>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</si>
  <si>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</si>
  <si>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</si>
  <si>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</si>
  <si>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</si>
  <si>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</si>
  <si>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</si>
  <si>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</si>
  <si>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</si>
  <si>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</si>
  <si>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</si>
  <si>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</si>
  <si>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</si>
  <si>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</si>
  <si>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</si>
  <si>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</si>
  <si>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</si>
  <si>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</si>
  <si>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</si>
  <si>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</si>
  <si>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</si>
  <si>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</si>
  <si>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</si>
  <si>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</si>
  <si>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</si>
  <si>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</si>
  <si>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</si>
  <si>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</si>
  <si>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</si>
  <si>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</si>
  <si>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</si>
  <si>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</si>
  <si>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</si>
  <si>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</si>
  <si>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</si>
  <si>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</si>
  <si>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</si>
  <si>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</si>
  <si>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</si>
  <si>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</si>
  <si>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</si>
  <si>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</si>
  <si>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</si>
  <si>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</si>
  <si>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</si>
  <si>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</si>
  <si>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</si>
  <si>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</si>
  <si>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</si>
  <si>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</si>
  <si>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</si>
  <si>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</si>
  <si>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</si>
  <si>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</si>
  <si>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</si>
  <si>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</si>
  <si>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</si>
  <si>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</si>
  <si>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</si>
  <si>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</si>
  <si>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</si>
  <si>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</si>
  <si>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</si>
  <si>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</si>
  <si>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</si>
  <si>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</si>
  <si>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</si>
  <si>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</si>
  <si>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</si>
  <si>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</si>
  <si>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</si>
  <si>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</si>
  <si>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</si>
  <si>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</si>
  <si>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</si>
  <si>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</si>
  <si>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</si>
  <si>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</si>
  <si>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</si>
  <si>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</si>
  <si>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</si>
  <si>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</si>
  <si>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</si>
  <si>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</si>
  <si>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</si>
  <si>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</si>
  <si>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</si>
  <si>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</si>
  <si>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</si>
  <si>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</si>
  <si>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</si>
  <si>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</si>
  <si>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</si>
  <si>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</si>
  <si>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</si>
  <si>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</si>
  <si>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</si>
  <si>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</si>
  <si>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</si>
  <si>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</si>
  <si>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</si>
  <si>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</si>
  <si>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</si>
  <si>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</si>
  <si>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</si>
  <si>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</si>
  <si>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</si>
  <si>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</si>
  <si>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</si>
  <si>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</si>
  <si>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</si>
  <si>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</si>
  <si>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</si>
  <si>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</si>
  <si>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</si>
  <si>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</si>
  <si>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</si>
  <si>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</si>
  <si>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</si>
  <si>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</si>
  <si>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</si>
  <si>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</si>
  <si>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</si>
  <si>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</si>
  <si>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</si>
  <si>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</si>
  <si>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</si>
  <si>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</si>
  <si>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</si>
  <si>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</si>
  <si>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</si>
  <si>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</si>
  <si>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</si>
  <si>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</si>
  <si>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</si>
  <si>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</si>
  <si>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</si>
  <si>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</si>
  <si>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</si>
  <si>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</si>
  <si>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</si>
  <si>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</si>
  <si>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</si>
  <si>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</si>
  <si>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</si>
  <si>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</si>
  <si>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</si>
  <si>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</si>
  <si>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</si>
  <si>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</si>
  <si>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</si>
  <si>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</si>
  <si>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</si>
  <si>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</si>
  <si>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</si>
  <si>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</si>
  <si>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</si>
  <si>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</si>
  <si>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</si>
  <si>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</si>
  <si>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</si>
  <si>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</si>
  <si>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</si>
  <si>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</si>
  <si>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</si>
  <si>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</si>
  <si>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</si>
  <si>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</si>
  <si>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</si>
  <si>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</si>
  <si>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</si>
  <si>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</si>
  <si>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</si>
  <si>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</si>
  <si>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</si>
  <si>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</si>
  <si>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</si>
  <si>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</si>
  <si>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</si>
  <si>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</si>
  <si>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</si>
  <si>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</si>
  <si>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</si>
  <si>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</si>
  <si>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</si>
  <si>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</si>
  <si>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</si>
  <si>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</si>
  <si>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</si>
  <si>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</si>
  <si>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</si>
  <si>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</si>
  <si>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</si>
  <si>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</si>
  <si>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</si>
  <si>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</si>
  <si>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</si>
  <si>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</si>
  <si>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</si>
  <si>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</si>
  <si>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</si>
  <si>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</si>
  <si>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</si>
  <si>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</si>
  <si>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</si>
  <si>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</si>
  <si>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</si>
  <si>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</si>
  <si>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</si>
  <si>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</si>
  <si>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</si>
  <si>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</si>
  <si>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</si>
  <si>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</si>
  <si>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</si>
  <si>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</si>
  <si>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</si>
  <si>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</si>
  <si>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</si>
  <si>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</si>
  <si>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</si>
  <si>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</si>
  <si>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</si>
  <si>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</si>
  <si>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</si>
  <si>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</si>
  <si>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</si>
  <si>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</si>
  <si>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</si>
  <si>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</si>
  <si>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</si>
  <si>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</si>
  <si>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</si>
  <si>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</si>
  <si>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</si>
  <si>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</si>
  <si>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</si>
  <si>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</si>
  <si>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</si>
  <si>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</si>
  <si>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</si>
  <si>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</si>
  <si>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</si>
  <si>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</si>
  <si>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</si>
  <si>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</si>
  <si>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</si>
  <si>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</si>
  <si>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</si>
  <si>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</si>
  <si>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</si>
  <si>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</si>
  <si>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</si>
  <si>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</si>
  <si>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</si>
  <si>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</si>
  <si>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</si>
  <si>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</si>
  <si>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</si>
  <si>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</si>
  <si>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</si>
  <si>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</si>
  <si>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</si>
  <si>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</si>
  <si>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</si>
  <si>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</si>
  <si>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</si>
  <si>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</si>
  <si>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</si>
  <si>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</si>
  <si>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</si>
  <si>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</si>
  <si>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</si>
  <si>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</si>
  <si>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</si>
  <si>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</si>
  <si>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</si>
  <si>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</si>
  <si>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</si>
  <si>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</si>
  <si>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</si>
  <si>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</si>
  <si>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</si>
  <si>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</si>
  <si>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</si>
  <si>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</si>
  <si>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</si>
  <si>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</si>
  <si>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</si>
  <si>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</si>
  <si>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</si>
  <si>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</si>
  <si>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</si>
  <si>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</si>
  <si>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</si>
  <si>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</si>
  <si>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</si>
  <si>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</si>
  <si>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</si>
  <si>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</si>
  <si>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</si>
  <si>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</si>
  <si>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</si>
  <si>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</si>
  <si>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</si>
  <si>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</si>
  <si>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</si>
  <si>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</si>
  <si>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</si>
  <si>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</si>
  <si>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</si>
  <si>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</si>
  <si>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</si>
  <si>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</si>
  <si>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</si>
  <si>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</si>
  <si>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</si>
  <si>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</si>
  <si>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</si>
  <si>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</si>
  <si>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</si>
  <si>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</si>
  <si>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</si>
  <si>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</si>
  <si>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</si>
  <si>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</si>
  <si>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</si>
  <si>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</si>
  <si>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</si>
  <si>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</si>
  <si>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</si>
  <si>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</si>
  <si>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</si>
  <si>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</si>
  <si>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</si>
  <si>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</si>
  <si>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</si>
  <si>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</si>
  <si>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</si>
  <si>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</si>
  <si>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</si>
  <si>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</si>
  <si>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</si>
  <si>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</si>
  <si>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</si>
  <si>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</si>
  <si>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</si>
  <si>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</si>
  <si>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</si>
  <si>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</si>
  <si>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</si>
  <si>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</si>
  <si>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</si>
  <si>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</si>
  <si>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</si>
  <si>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</si>
  <si>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</si>
  <si>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</si>
  <si>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</si>
  <si>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</si>
  <si>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</si>
  <si>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</si>
  <si>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</si>
  <si>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</si>
  <si>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</si>
  <si>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</si>
  <si>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</si>
  <si>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</si>
  <si>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</si>
  <si>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Dark Ritual</t>
  </si>
  <si>
    <t>Tempest</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</si>
  <si>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</si>
  <si>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</si>
  <si>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</si>
  <si>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</si>
  <si>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</si>
  <si>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</si>
  <si>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</si>
  <si>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</si>
  <si>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</si>
  <si>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</si>
  <si>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</si>
  <si>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</si>
  <si>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</si>
  <si>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</si>
  <si>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</si>
  <si>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</si>
  <si>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</si>
  <si>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</si>
  <si>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</si>
  <si>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</si>
  <si>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</si>
  <si>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</si>
  <si>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</si>
  <si>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</si>
  <si>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</si>
  <si>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</si>
  <si>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</si>
  <si>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</si>
  <si>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</si>
  <si>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</si>
  <si>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</si>
  <si>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</si>
  <si>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</si>
  <si>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</si>
  <si>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</si>
  <si>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</si>
  <si>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</si>
  <si>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</si>
  <si>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</si>
  <si>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</si>
  <si>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</si>
  <si>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</si>
  <si>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</si>
  <si>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</si>
  <si>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</si>
  <si>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</si>
  <si>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</si>
  <si>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</si>
  <si>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</si>
  <si>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</si>
  <si>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</si>
  <si>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</si>
  <si>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</si>
  <si>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</si>
  <si>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</si>
  <si>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</si>
  <si>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</si>
  <si>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</si>
  <si>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</si>
  <si>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</si>
  <si>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</si>
  <si>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</si>
  <si>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</si>
  <si>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</si>
  <si>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</si>
  <si>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</si>
  <si>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</si>
  <si>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</si>
  <si>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</si>
  <si>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</si>
  <si>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</si>
  <si>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</si>
  <si>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</si>
  <si>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</si>
  <si>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</si>
  <si>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</si>
  <si>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</si>
  <si>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</si>
  <si>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</si>
  <si>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</si>
  <si>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</si>
  <si>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</si>
  <si>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</si>
  <si>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</si>
  <si>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</si>
  <si>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</si>
  <si>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</si>
  <si>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</si>
  <si>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</si>
  <si>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</si>
  <si>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</si>
  <si>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</si>
  <si>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</si>
  <si>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</si>
  <si>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</si>
  <si>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</si>
  <si>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</si>
  <si>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</si>
  <si>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</si>
  <si>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</si>
  <si>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</si>
  <si>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</si>
  <si>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</si>
  <si>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</si>
  <si>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</si>
  <si>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</si>
  <si>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</si>
  <si>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</si>
  <si>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</si>
  <si>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</si>
  <si>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</si>
  <si>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Revised, Champions of Kamigawa</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</si>
  <si>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</si>
  <si>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</si>
  <si>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</si>
  <si>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</si>
  <si>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</si>
  <si>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</si>
  <si>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</si>
  <si>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</si>
  <si>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</si>
  <si>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</si>
  <si>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</si>
  <si>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</si>
  <si>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</si>
  <si>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</si>
  <si>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</si>
  <si>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</si>
  <si>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</si>
  <si>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</si>
  <si>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</si>
  <si>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</si>
  <si>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</si>
  <si>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</si>
  <si>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</si>
  <si>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</si>
  <si>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</si>
  <si>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</si>
  <si>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</si>
  <si>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</si>
  <si>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</si>
  <si>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</si>
  <si>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</si>
  <si>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</si>
  <si>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</si>
  <si>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</si>
  <si>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</si>
  <si>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</si>
  <si>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</si>
  <si>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</si>
  <si>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</si>
  <si>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</si>
  <si>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</si>
  <si>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</si>
  <si>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</si>
  <si>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</si>
  <si>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</si>
  <si>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</si>
  <si>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</si>
  <si>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</si>
  <si>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</si>
  <si>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</si>
  <si>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</si>
  <si>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</si>
  <si>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</si>
  <si>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</si>
  <si>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</si>
  <si>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</si>
  <si>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</si>
  <si>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</si>
  <si>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</si>
  <si>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</si>
  <si>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</si>
  <si>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</si>
  <si>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</si>
  <si>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</si>
  <si>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</si>
  <si>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</si>
  <si>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</si>
  <si>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</si>
  <si>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</si>
  <si>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</si>
  <si>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</si>
  <si>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</si>
  <si>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</si>
  <si>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</si>
  <si>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</si>
  <si>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</si>
  <si>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</si>
  <si>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</si>
  <si>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</si>
  <si>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</si>
  <si>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</si>
  <si>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</si>
  <si>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</si>
  <si>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</si>
  <si>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</si>
  <si>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</si>
  <si>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</si>
  <si>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</si>
  <si>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</si>
  <si>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</si>
  <si>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</si>
  <si>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</si>
  <si>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</si>
  <si>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</si>
  <si>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</si>
  <si>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</si>
  <si>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</si>
  <si>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</si>
  <si>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</si>
  <si>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</si>
  <si>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</si>
  <si>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</si>
  <si>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</si>
  <si>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</si>
  <si>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</si>
  <si>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</si>
  <si>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</si>
  <si>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</si>
  <si>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</si>
  <si>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</si>
  <si>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</si>
  <si>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</si>
  <si>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</si>
  <si>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</si>
  <si>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</si>
  <si>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</si>
  <si>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</si>
  <si>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</si>
  <si>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</si>
  <si>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</si>
  <si>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</si>
  <si>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</si>
  <si>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</si>
  <si>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</si>
  <si>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</si>
  <si>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</si>
  <si>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</si>
  <si>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</si>
  <si>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</si>
  <si>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</si>
  <si>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</si>
  <si>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</si>
  <si>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</si>
  <si>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</si>
  <si>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</si>
  <si>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</si>
  <si>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</si>
  <si>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</si>
  <si>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</si>
  <si>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</si>
  <si>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</si>
  <si>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</si>
  <si>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</si>
  <si>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</si>
  <si>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</si>
  <si>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</si>
  <si>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</si>
  <si>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</si>
  <si>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</si>
  <si>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</si>
  <si>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</si>
  <si>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</si>
  <si>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</si>
  <si>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</si>
  <si>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</si>
  <si>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</si>
  <si>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</si>
  <si>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</si>
  <si>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</si>
  <si>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</si>
  <si>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</si>
  <si>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</si>
  <si>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</si>
  <si>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</si>
  <si>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</si>
  <si>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</si>
  <si>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</si>
  <si>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</si>
  <si>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</si>
  <si>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</si>
  <si>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</si>
  <si>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</si>
  <si>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</si>
  <si>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</si>
  <si>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</si>
  <si>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</si>
  <si>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</si>
  <si>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</si>
  <si>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</si>
  <si>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</si>
  <si>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</si>
  <si>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</si>
  <si>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</si>
  <si>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</si>
  <si>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</si>
  <si>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</si>
  <si>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</si>
  <si>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</si>
  <si>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</si>
  <si>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</si>
  <si>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</si>
  <si>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</si>
  <si>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</si>
  <si>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</si>
  <si>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</si>
  <si>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</si>
  <si>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</si>
  <si>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</si>
  <si>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</si>
  <si>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</si>
  <si>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</si>
  <si>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</si>
  <si>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</si>
  <si>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</si>
  <si>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</si>
  <si>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</si>
  <si>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</si>
  <si>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</si>
  <si>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</si>
  <si>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</si>
  <si>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</si>
  <si>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</si>
  <si>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</si>
  <si>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</si>
  <si>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</si>
  <si>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</si>
  <si>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</si>
  <si>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</si>
  <si>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</si>
  <si>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</si>
  <si>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</si>
  <si>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</si>
  <si>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</si>
  <si>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</si>
  <si>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</si>
  <si>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</si>
  <si>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</si>
  <si>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</si>
  <si>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</si>
  <si>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</si>
  <si>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</si>
  <si>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</si>
  <si>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</si>
  <si>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</si>
  <si>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</si>
  <si>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</si>
  <si>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</si>
  <si>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</si>
  <si>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</si>
  <si>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</si>
  <si>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</si>
  <si>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</si>
  <si>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</si>
  <si>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</si>
  <si>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</si>
  <si>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</si>
  <si>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</si>
  <si>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</si>
  <si>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</si>
  <si>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</si>
  <si>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</si>
  <si>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</si>
  <si>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</si>
  <si>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</si>
  <si>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</si>
  <si>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</si>
  <si>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</si>
  <si>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</si>
  <si>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</si>
  <si>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</si>
  <si>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</si>
  <si>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</si>
  <si>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</si>
  <si>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</si>
  <si>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</si>
  <si>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</si>
  <si>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</si>
  <si>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</si>
  <si>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</si>
  <si>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</si>
  <si>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</si>
  <si>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</si>
  <si>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</si>
  <si>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</si>
  <si>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</si>
  <si>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</si>
  <si>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</si>
  <si>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</si>
  <si>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</si>
  <si>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</si>
  <si>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</si>
  <si>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</si>
  <si>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</si>
  <si>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</si>
  <si>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</si>
  <si>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</si>
  <si>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</si>
  <si>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</si>
  <si>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</si>
  <si>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</si>
  <si>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</si>
  <si>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</si>
  <si>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</si>
  <si>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</si>
  <si>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</si>
  <si>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</si>
  <si>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</si>
  <si>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</si>
  <si>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</si>
  <si>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</si>
  <si>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</si>
  <si>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</si>
  <si>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</si>
  <si>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</si>
  <si>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</si>
  <si>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</si>
  <si>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</si>
  <si>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</si>
  <si>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</si>
  <si>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</si>
  <si>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</si>
  <si>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</si>
  <si>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</si>
  <si>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</si>
  <si>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</si>
  <si>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</si>
  <si>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</si>
  <si>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</si>
  <si>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</si>
  <si>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</si>
  <si>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</si>
  <si>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</si>
  <si>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</si>
  <si>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</si>
  <si>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</si>
  <si>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</si>
  <si>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</si>
  <si>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</si>
  <si>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</si>
  <si>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</si>
  <si>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</si>
  <si>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</si>
  <si>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</si>
  <si>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</si>
  <si>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</si>
  <si>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</si>
  <si>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</si>
  <si>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</si>
  <si>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</si>
  <si>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</si>
  <si>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</si>
  <si>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</si>
  <si>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</si>
  <si>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</si>
  <si>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</si>
  <si>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</si>
  <si>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</si>
  <si>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</si>
  <si>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</si>
  <si>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</si>
  <si>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</si>
  <si>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</si>
  <si>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</si>
  <si>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</si>
  <si>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</si>
  <si>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</si>
  <si>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</si>
  <si>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</si>
  <si>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</si>
  <si>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</si>
  <si>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</si>
  <si>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</si>
  <si>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</si>
  <si>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</si>
  <si>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</si>
  <si>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</si>
  <si>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</si>
  <si>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</si>
  <si>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</si>
  <si>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</si>
  <si>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</si>
  <si>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</si>
  <si>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</si>
  <si>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</si>
  <si>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</si>
  <si>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</si>
  <si>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</si>
  <si>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</si>
  <si>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</si>
  <si>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</si>
  <si>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</si>
  <si>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</si>
  <si>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</si>
  <si>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</si>
  <si>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</si>
  <si>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</si>
  <si>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</si>
  <si>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</si>
  <si>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</si>
  <si>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</si>
  <si>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</si>
  <si>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</si>
  <si>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</si>
  <si>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</si>
  <si>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</si>
  <si>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</si>
  <si>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</si>
  <si>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</si>
  <si>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</si>
  <si>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</si>
  <si>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</si>
  <si>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</si>
  <si>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</si>
  <si>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</si>
  <si>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</si>
  <si>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</si>
  <si>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</si>
  <si>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</si>
  <si>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</si>
  <si>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</si>
  <si>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</si>
  <si>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</si>
  <si>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</si>
  <si>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</si>
  <si>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</si>
  <si>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</si>
  <si>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</si>
  <si>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</si>
  <si>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</si>
  <si>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</si>
  <si>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</si>
  <si>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</si>
  <si>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</si>
  <si>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</si>
  <si>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</si>
  <si>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</si>
  <si>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</si>
  <si>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</si>
  <si>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</si>
  <si>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</si>
  <si>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</si>
  <si>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</si>
  <si>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</si>
  <si>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</si>
  <si>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</si>
  <si>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</si>
  <si>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</si>
  <si>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</si>
  <si>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</si>
  <si>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</si>
  <si>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</si>
  <si>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</si>
  <si>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</si>
  <si>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</si>
  <si>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</si>
  <si>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</si>
  <si>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</si>
  <si>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</si>
  <si>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</si>
  <si>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</si>
  <si>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</si>
  <si>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</si>
  <si>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</si>
  <si>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</si>
  <si>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</si>
  <si>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</si>
  <si>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</si>
  <si>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</si>
  <si>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</si>
  <si>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</si>
  <si>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</si>
  <si>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</si>
  <si>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</si>
  <si>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</si>
  <si>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</si>
  <si>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</si>
  <si>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</si>
  <si>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</si>
  <si>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</si>
  <si>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</si>
  <si>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</si>
  <si>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</si>
  <si>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</si>
  <si>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</si>
  <si>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</si>
  <si>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</si>
  <si>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</si>
  <si>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</si>
  <si>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</si>
  <si>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</si>
  <si>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</si>
  <si>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</si>
  <si>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</si>
  <si>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</si>
  <si>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</si>
  <si>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</si>
  <si>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</si>
  <si>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</si>
  <si>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</si>
  <si>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</si>
  <si>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</si>
  <si>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</si>
  <si>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</si>
  <si>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</si>
  <si>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</si>
  <si>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</si>
  <si>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</si>
  <si>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</si>
  <si>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</si>
  <si>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</si>
  <si>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</si>
  <si>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</si>
  <si>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</si>
  <si>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</si>
  <si>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</si>
  <si>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</si>
  <si>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</si>
  <si>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</si>
  <si>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</si>
  <si>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</si>
  <si>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</si>
  <si>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</si>
  <si>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</si>
  <si>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</si>
  <si>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</si>
  <si>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</si>
  <si>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</si>
  <si>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</si>
  <si>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</si>
  <si>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</si>
  <si>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</si>
  <si>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</si>
  <si>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</si>
  <si>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</si>
  <si>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</si>
  <si>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</si>
  <si>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</si>
  <si>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</si>
  <si>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</si>
  <si>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</si>
  <si>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</si>
  <si>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</si>
  <si>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</si>
  <si>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</si>
  <si>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</si>
  <si>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</si>
  <si>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</si>
  <si>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</si>
  <si>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</si>
  <si>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</si>
  <si>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</si>
  <si>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</si>
  <si>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</si>
  <si>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</si>
  <si>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</si>
  <si>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</si>
  <si>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</si>
  <si>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</si>
  <si>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</si>
  <si>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</si>
  <si>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</si>
  <si>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</si>
  <si>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</si>
  <si>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</si>
  <si>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</si>
  <si>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</si>
  <si>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</si>
  <si>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</si>
  <si>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</si>
  <si>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</si>
  <si>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</si>
  <si>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</si>
  <si>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</si>
  <si>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</si>
  <si>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</si>
  <si>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</si>
  <si>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</si>
  <si>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</si>
  <si>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</si>
  <si>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</si>
  <si>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</si>
  <si>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</si>
  <si>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</si>
  <si>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</si>
  <si>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</si>
  <si>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</si>
  <si>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</si>
  <si>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</si>
  <si>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</si>
  <si>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</si>
  <si>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</si>
  <si>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</si>
  <si>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</si>
  <si>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Tales of Middle-earth Commander, Magic 2011</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</si>
  <si>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</si>
  <si>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</si>
  <si>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</si>
  <si>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</si>
  <si>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</si>
  <si>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</si>
  <si>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</si>
  <si>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</si>
  <si>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</si>
  <si>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</si>
  <si>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</si>
  <si>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</si>
  <si>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</si>
  <si>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</si>
  <si>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</si>
  <si>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</si>
  <si>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</si>
  <si>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</si>
  <si>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</si>
  <si>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</si>
  <si>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</si>
  <si>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</si>
  <si>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</si>
  <si>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</si>
  <si>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</si>
  <si>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</si>
  <si>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</si>
  <si>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</si>
  <si>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</si>
  <si>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</si>
  <si>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</si>
  <si>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</si>
  <si>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</si>
  <si>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</si>
  <si>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</si>
  <si>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</si>
  <si>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</si>
  <si>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</si>
  <si>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</si>
  <si>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</si>
  <si>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</si>
  <si>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</si>
  <si>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</si>
  <si>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</si>
  <si>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</si>
  <si>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</si>
  <si>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</si>
  <si>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</si>
  <si>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</si>
  <si>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</si>
  <si>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</si>
  <si>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</si>
  <si>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</si>
  <si>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</si>
  <si>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</si>
  <si>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</si>
  <si>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</si>
  <si>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</si>
  <si>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</si>
  <si>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</si>
  <si>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</si>
  <si>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</si>
  <si>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</si>
  <si>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</si>
  <si>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</si>
  <si>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</si>
  <si>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</si>
  <si>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</si>
  <si>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</si>
  <si>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</si>
  <si>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</si>
  <si>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</si>
  <si>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</si>
  <si>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</si>
  <si>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</si>
  <si>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</si>
  <si>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</si>
  <si>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</si>
  <si>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</si>
  <si>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</si>
  <si>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</si>
  <si>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</si>
  <si>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</si>
  <si>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</si>
  <si>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</si>
  <si>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</si>
  <si>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</si>
  <si>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</si>
  <si>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</si>
  <si>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</si>
  <si>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</si>
  <si>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</si>
  <si>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</si>
  <si>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</si>
  <si>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</si>
  <si>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</si>
  <si>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</si>
  <si>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</si>
  <si>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</si>
  <si>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</si>
  <si>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</si>
  <si>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</si>
  <si>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</si>
  <si>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</si>
  <si>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</si>
  <si>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</si>
  <si>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</si>
  <si>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</si>
  <si>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</si>
  <si>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</si>
  <si>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</si>
  <si>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</si>
  <si>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</si>
  <si>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</si>
  <si>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</si>
  <si>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</si>
  <si>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</si>
  <si>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</si>
  <si>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</si>
  <si>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</si>
  <si>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</si>
  <si>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</si>
  <si>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</si>
  <si>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</si>
  <si>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</si>
  <si>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</si>
  <si>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</si>
  <si>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</si>
  <si>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</si>
  <si>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</si>
  <si>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</si>
  <si>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</si>
  <si>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</si>
  <si>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</si>
  <si>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</si>
  <si>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</si>
  <si>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</si>
  <si>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</si>
  <si>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</si>
  <si>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</si>
  <si>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</si>
  <si>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</si>
  <si>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</si>
  <si>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</si>
  <si>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</si>
  <si>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</si>
  <si>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</si>
  <si>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</si>
  <si>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</si>
  <si>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</si>
  <si>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</si>
  <si>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</si>
  <si>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</si>
  <si>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</si>
  <si>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</si>
  <si>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</si>
  <si>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</si>
  <si>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</si>
  <si>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</si>
  <si>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</si>
  <si>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</si>
  <si>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</si>
  <si>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</si>
  <si>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</si>
  <si>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</si>
  <si>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</si>
  <si>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</si>
  <si>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</si>
  <si>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</si>
  <si>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</si>
  <si>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</si>
  <si>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</si>
  <si>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</si>
  <si>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</si>
  <si>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</si>
  <si>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</si>
  <si>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</si>
  <si>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</si>
  <si>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</si>
  <si>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</si>
  <si>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</si>
  <si>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</si>
  <si>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</si>
  <si>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</si>
  <si>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</si>
  <si>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</si>
  <si>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</si>
  <si>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</si>
  <si>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</si>
  <si>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</si>
  <si>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</si>
  <si>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</si>
  <si>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</si>
  <si>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</si>
  <si>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</si>
  <si>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</si>
  <si>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</si>
  <si>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</si>
  <si>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</si>
  <si>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</si>
  <si>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</si>
  <si>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</si>
  <si>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</si>
  <si>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</si>
  <si>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</si>
  <si>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</si>
  <si>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</si>
  <si>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</si>
  <si>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</si>
  <si>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</si>
  <si>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</si>
  <si>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</si>
  <si>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</si>
  <si>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</si>
  <si>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</si>
  <si>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</si>
  <si>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</si>
  <si>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</si>
  <si>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</si>
  <si>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</si>
  <si>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</si>
  <si>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</si>
  <si>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</si>
  <si>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</si>
  <si>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</si>
  <si>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</si>
  <si>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</si>
  <si>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</si>
  <si>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</si>
  <si>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</si>
  <si>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</si>
  <si>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</si>
  <si>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</si>
  <si>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</si>
  <si>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</si>
  <si>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</si>
  <si>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</si>
  <si>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</si>
  <si>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</si>
  <si>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</si>
  <si>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</si>
  <si>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</si>
  <si>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</si>
  <si>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</si>
  <si>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</si>
  <si>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</si>
  <si>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</si>
  <si>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</si>
  <si>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</si>
  <si>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</si>
  <si>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</si>
  <si>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</si>
  <si>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</si>
  <si>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</si>
  <si>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</si>
  <si>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</si>
  <si>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</si>
  <si>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</si>
  <si>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</si>
  <si>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</si>
  <si>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</si>
  <si>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</si>
  <si>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</si>
  <si>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</si>
  <si>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</si>
  <si>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</si>
  <si>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</si>
  <si>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</si>
  <si>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</si>
  <si>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</si>
  <si>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</si>
  <si>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</si>
  <si>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</si>
  <si>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</si>
  <si>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</si>
  <si>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</si>
  <si>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</si>
  <si>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</si>
  <si>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</si>
  <si>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</si>
  <si>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</si>
  <si>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</si>
  <si>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</si>
  <si>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</si>
  <si>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</si>
  <si>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</si>
  <si>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</si>
  <si>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</si>
  <si>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</si>
  <si>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</si>
  <si>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</si>
  <si>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</si>
  <si>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</si>
  <si>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</si>
  <si>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</si>
  <si>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</si>
  <si>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</si>
  <si>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</si>
  <si>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</si>
  <si>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</si>
  <si>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</si>
  <si>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</si>
  <si>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</si>
  <si>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</si>
  <si>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</si>
  <si>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</si>
  <si>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</si>
  <si>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</si>
  <si>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</si>
  <si>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</si>
  <si>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</si>
  <si>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</si>
  <si>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</si>
  <si>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</si>
  <si>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</si>
  <si>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</si>
  <si>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</si>
  <si>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</si>
  <si>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</si>
  <si>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</si>
  <si>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</si>
  <si>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</si>
  <si>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</si>
  <si>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t>Perimeter Captain</t>
  </si>
  <si>
    <t>Defender; Whenever a creature you control with defender blocks, you may gain 2 life.</t>
  </si>
  <si>
    <t>Hedron Crab</t>
  </si>
  <si>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</si>
  <si>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</si>
  <si>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</si>
  <si>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</si>
  <si>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</si>
  <si>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</si>
  <si>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</si>
  <si>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</si>
  <si>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</si>
  <si>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</si>
  <si>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</si>
  <si>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</si>
  <si>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</si>
  <si>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</si>
  <si>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</si>
  <si>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</si>
  <si>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</si>
  <si>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</si>
  <si>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</si>
  <si>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</si>
  <si>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</si>
  <si>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</si>
  <si>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</si>
  <si>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</si>
  <si>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</si>
  <si>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</si>
  <si>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</si>
  <si>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</si>
  <si>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</si>
  <si>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</si>
  <si>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</si>
  <si>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</si>
  <si>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</si>
  <si>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</si>
  <si>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</si>
  <si>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</si>
  <si>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</si>
  <si>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</si>
  <si>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</si>
  <si>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</si>
  <si>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</si>
  <si>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</si>
  <si>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Fourth Edition, Magic 2011</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</si>
  <si>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</si>
  <si>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</si>
  <si>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</si>
  <si>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</si>
  <si>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</si>
  <si>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</si>
  <si>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</si>
  <si>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</si>
  <si>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</si>
  <si>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</si>
  <si>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</si>
  <si>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</si>
  <si>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</si>
  <si>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</si>
  <si>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</si>
  <si>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</si>
  <si>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</si>
  <si>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</si>
  <si>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</si>
  <si>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</si>
  <si>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</si>
  <si>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</si>
  <si>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</si>
  <si>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</si>
  <si>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</si>
  <si>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</si>
  <si>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</si>
  <si>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</si>
  <si>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</si>
  <si>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</si>
  <si>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</si>
  <si>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</si>
  <si>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</si>
  <si>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</si>
  <si>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</si>
  <si>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</si>
  <si>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</si>
  <si>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</si>
  <si>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</si>
  <si>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</si>
  <si>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</si>
  <si>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</si>
  <si>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</si>
  <si>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</si>
  <si>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</si>
  <si>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</si>
  <si>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</si>
  <si>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</si>
  <si>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</si>
  <si>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</si>
  <si>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</si>
  <si>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</si>
  <si>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</si>
  <si>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</si>
  <si>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</si>
  <si>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</si>
  <si>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</si>
  <si>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</si>
  <si>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</si>
  <si>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</si>
  <si>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</si>
  <si>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Burst Lightning</t>
  </si>
  <si>
    <t>Relic Crush</t>
  </si>
  <si>
    <t>Destroy target artifact or enchantment and up to one other target artifact or enchantment.</t>
  </si>
  <si>
    <t>Mold Shambler</t>
  </si>
  <si>
    <t>Creature — Fungus Beast</t>
  </si>
  <si>
    <t>Fungus</t>
  </si>
  <si>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</si>
  <si>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</si>
  <si>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</si>
  <si>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</si>
  <si>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</si>
  <si>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</si>
  <si>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</si>
  <si>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t>Kor Sanctifiers</t>
  </si>
  <si>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</si>
  <si>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</si>
  <si>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</si>
  <si>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</si>
  <si>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</si>
  <si>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</si>
  <si>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</si>
  <si>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</si>
  <si>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</si>
  <si>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</si>
  <si>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</si>
  <si>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</si>
  <si>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</si>
  <si>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</si>
  <si>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</si>
  <si>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t>Grim Discovery</t>
  </si>
  <si>
    <t>Choose one or both —; • Return target creature card from your graveyard to your hand.; • Return target land card from your graveyard to your hand.</t>
  </si>
  <si>
    <t>Soul Stair Expedition</t>
  </si>
  <si>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</si>
  <si>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</si>
  <si>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</si>
  <si>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</si>
  <si>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</si>
  <si>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</si>
  <si>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t>Keldon Marauders</t>
  </si>
  <si>
    <t>Drifter il-Dal</t>
  </si>
  <si>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</si>
  <si>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</si>
  <si>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</si>
  <si>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</si>
  <si>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</si>
  <si>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</si>
  <si>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</si>
  <si>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</si>
  <si>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</si>
  <si>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</si>
  <si>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</si>
  <si>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convolute</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</si>
  <si>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</si>
  <si>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</si>
  <si>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</si>
  <si>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</si>
  <si>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</si>
  <si>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</si>
  <si>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</si>
  <si>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</si>
  <si>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</si>
  <si>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</si>
  <si>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</si>
  <si>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</si>
  <si>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</si>
  <si>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</si>
  <si>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</si>
  <si>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</si>
  <si>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</si>
  <si>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</si>
  <si>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</si>
  <si>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</si>
  <si>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</si>
  <si>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</si>
  <si>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</si>
  <si>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</si>
  <si>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</si>
  <si>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</si>
  <si>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</si>
  <si>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</si>
  <si>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</si>
  <si>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</si>
  <si>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</si>
  <si>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</si>
  <si>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</si>
  <si>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</si>
  <si>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</si>
  <si>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</si>
  <si>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</si>
  <si>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</si>
  <si>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</si>
  <si>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</si>
  <si>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</si>
  <si>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</si>
  <si>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</si>
  <si>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</si>
  <si>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</si>
  <si>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Evolving Wilds</t>
  </si>
  <si>
    <t>The Brothers' War, Dominaria United Commander</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</si>
  <si>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</si>
  <si>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</si>
  <si>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</si>
  <si>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</si>
  <si>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</si>
  <si>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</si>
  <si>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</si>
  <si>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</si>
  <si>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</si>
  <si>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</si>
  <si>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</si>
  <si>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</si>
  <si>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</si>
  <si>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</si>
  <si>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</si>
  <si>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</si>
  <si>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</si>
  <si>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</si>
  <si>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</si>
  <si>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</si>
  <si>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</si>
  <si>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</si>
  <si>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</si>
  <si>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</si>
  <si>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</si>
  <si>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</si>
  <si>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</si>
  <si>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</si>
  <si>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</si>
  <si>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</si>
  <si>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</si>
  <si>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</si>
  <si>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</si>
  <si>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</si>
  <si>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</si>
  <si>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</si>
  <si>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</si>
  <si>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</si>
  <si>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</si>
  <si>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</si>
  <si>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</si>
  <si>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</si>
  <si>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</si>
  <si>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</si>
  <si>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</si>
  <si>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</si>
  <si>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</si>
  <si>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</si>
  <si>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</si>
  <si>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</si>
  <si>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</si>
  <si>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</si>
  <si>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</si>
  <si>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</si>
  <si>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</si>
  <si>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</si>
  <si>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</si>
  <si>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</si>
  <si>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</si>
  <si>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</si>
  <si>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</si>
  <si>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</si>
  <si>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</si>
  <si>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</si>
  <si>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</si>
  <si>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</si>
  <si>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</si>
  <si>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</si>
  <si>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</si>
  <si>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</si>
  <si>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</si>
  <si>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</si>
  <si>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</si>
  <si>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</si>
  <si>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</si>
  <si>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</si>
  <si>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</si>
  <si>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</si>
  <si>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</si>
  <si>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</si>
  <si>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</si>
  <si>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</si>
  <si>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</si>
  <si>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</si>
  <si>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</si>
  <si>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</si>
  <si>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</si>
  <si>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</si>
  <si>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</si>
  <si>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</si>
  <si>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</si>
  <si>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</si>
  <si>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</si>
  <si>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</si>
  <si>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</si>
  <si>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</si>
  <si>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</si>
  <si>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</si>
  <si>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</si>
  <si>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</si>
  <si>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</si>
  <si>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</si>
  <si>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</si>
  <si>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</si>
  <si>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</si>
  <si>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</si>
  <si>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</si>
  <si>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</si>
  <si>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</si>
  <si>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</si>
  <si>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</si>
  <si>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</si>
  <si>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</si>
  <si>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</si>
  <si>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</si>
  <si>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</si>
  <si>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</si>
  <si>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</si>
  <si>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</si>
  <si>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</si>
  <si>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</si>
  <si>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</si>
  <si>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</si>
  <si>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</si>
  <si>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</si>
  <si>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</si>
  <si>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</si>
  <si>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</si>
  <si>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</si>
  <si>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</si>
  <si>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</si>
  <si>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</si>
  <si>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</si>
  <si>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</si>
  <si>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</si>
  <si>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</si>
  <si>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</si>
  <si>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</si>
  <si>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</si>
  <si>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</si>
  <si>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</si>
  <si>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</si>
  <si>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</si>
  <si>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</si>
  <si>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</si>
  <si>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</si>
  <si>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</si>
  <si>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</si>
  <si>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</si>
  <si>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</si>
  <si>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</si>
  <si>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</si>
  <si>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</si>
  <si>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</si>
  <si>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</si>
  <si>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</si>
  <si>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</si>
  <si>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</si>
  <si>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</si>
  <si>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</si>
  <si>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</si>
  <si>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</si>
  <si>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</si>
  <si>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</si>
  <si>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</si>
  <si>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</si>
  <si>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</si>
  <si>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</si>
  <si>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</si>
  <si>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</si>
  <si>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</si>
  <si>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</si>
  <si>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</si>
  <si>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</si>
  <si>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</si>
  <si>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</si>
  <si>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</si>
  <si>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</si>
  <si>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</si>
  <si>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</si>
  <si>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</si>
  <si>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</si>
  <si>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</si>
  <si>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</si>
  <si>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</si>
  <si>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</si>
  <si>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Hushwood Verge</t>
  </si>
  <si>
    <t>{T}: Add {G}.; {T}: Add {W}. Activate only if you control a Forest or a Plains.</t>
  </si>
  <si>
    <t>Flame Slash</t>
  </si>
  <si>
    <t>Remote Isle</t>
  </si>
  <si>
    <t>Remote Isle enters tapped.; {T}: Add {U}.; Cycling {2} ({2}, Discard this card: Draw a card.)</t>
  </si>
  <si>
    <t>Gemhide Sliver</t>
  </si>
  <si>
    <t>All Slivers have “{T}: Add one mana of any color.”</t>
  </si>
  <si>
    <t>Clot Sliver</t>
  </si>
  <si>
    <t>All Slivers have “{2}: Regenerate this permanent.”</t>
  </si>
  <si>
    <t>Respite</t>
  </si>
  <si>
    <t>Prevent all combat damage that would be dealt this turn. You gain 1 life for each attacking creature.</t>
  </si>
  <si>
    <t>Soltari Lancer</t>
  </si>
  <si>
    <t>Creature — Soltari Knight</t>
  </si>
  <si>
    <t>Consuming Vapors</t>
  </si>
  <si>
    <t>Target player sacrifices a creature. You gain life equal to that creature’s toughness.; Rebound (If you cast this spell from your hand, exile it as it resolves. At the beginning of your next upkeep, you may cast this card from exile without paying its mana cost.)</t>
  </si>
  <si>
    <t>Endless Cockroaches</t>
  </si>
  <si>
    <t>When Endless Cockroaches dies, return it to its owner’s hand.</t>
  </si>
  <si>
    <t>Wall of Bone</t>
  </si>
  <si>
    <t>Creature — Skeleton Wall</t>
  </si>
  <si>
    <t>Skeleton</t>
  </si>
  <si>
    <t>Defender (This creature can’t attack.); {B}: Regenerate Wall of Bone. (The next time this creature would be destroyed this turn, it isn’t. Instead tap it, remove all damage from it, and remove it from combat.)</t>
  </si>
  <si>
    <t>Tempest, Mirage, Ninth Edition</t>
  </si>
  <si>
    <t>Nantuko Shade</t>
  </si>
  <si>
    <t>Creature — Insect Shade</t>
  </si>
  <si>
    <t>{B}: Nantuko Shade gets +1/+1 until end of turn.</t>
  </si>
  <si>
    <t>Nekrataal</t>
  </si>
  <si>
    <t>First strike; When Nekrataal enters, destroy target nonartifact, nonblack creature. That creature can’t be regenerated.</t>
  </si>
  <si>
    <t>Auratog</t>
  </si>
  <si>
    <t>Creature — Atog</t>
  </si>
  <si>
    <t>Atog</t>
  </si>
  <si>
    <t>Sacrifice an enchantment: Auratog gets +2/+2 until end of turn.</t>
  </si>
  <si>
    <t>Pirate Ship</t>
  </si>
  <si>
    <t>Creature — Human Pirate</t>
  </si>
  <si>
    <t>Pirate</t>
  </si>
  <si>
    <t>Pirate Ship can’t attack unless defending player controls an Island.; {T}: Pirate Ship deals 1 damage to any target.; When you control no Islands, sacrifice Pirate Ship.</t>
  </si>
  <si>
    <t>Dauthi Slayer</t>
  </si>
  <si>
    <t>Creature — Dauthi Soldier</t>
  </si>
  <si>
    <t>Dauthi</t>
  </si>
  <si>
    <t>Shadow (This creature can block or be blocked by only creatures with shadow.); Dauthi Slayer attacks each combat if able.</t>
  </si>
  <si>
    <t>Withered Wretch</t>
  </si>
  <si>
    <t>{1}: Exile target card from a graveyard</t>
  </si>
  <si>
    <t>Evil Eye of Orms-by-Gore</t>
  </si>
  <si>
    <t>Creature — Eye</t>
  </si>
  <si>
    <t>Eye</t>
  </si>
  <si>
    <t>3/6</t>
  </si>
  <si>
    <t>Non-Eye creatures you control can’t attack.; Evil Eye of Orms-by-Gore can’t be blocked except by Walls.</t>
  </si>
  <si>
    <t>Merieke Ri Berit</t>
  </si>
  <si>
    <t>creature destruction, hijack</t>
  </si>
  <si>
    <t>Merieke Ri Berit doesn’t untap during your untap step.; {T}: Gain control of target creature for as long as you control Merieke Ri Berit. When Merieke Ri Berit leaves the battlefield or becomes untapped, destroy that creature. It can’t be regenerated.</t>
  </si>
  <si>
    <t>War Barge</t>
  </si>
  <si>
    <t>Creature Token</t>
  </si>
  <si>
    <t>&lt;option value="Creature Token"&gt;Creature Token&lt;/option&gt;</t>
  </si>
  <si>
    <t>Creature Token, mana ability</t>
  </si>
  <si>
    <t>Creature Token, hijack</t>
  </si>
  <si>
    <t>creature destruction, Creature Token, Hijack</t>
  </si>
  <si>
    <t>Creature Token, draw card</t>
  </si>
  <si>
    <t>Creature Token, direct damage</t>
  </si>
  <si>
    <t>Creature Token, draw card, toxic</t>
  </si>
  <si>
    <t>creature destruction, Creature Token</t>
  </si>
  <si>
    <t>Creature Token, copy spell, toxic</t>
  </si>
  <si>
    <t>Creature Token, counterspell</t>
  </si>
  <si>
    <t>Creature Token, copy spell</t>
  </si>
  <si>
    <t>Creature Token, toxic</t>
  </si>
  <si>
    <t>Creature Token, mill</t>
  </si>
  <si>
    <t>Creature Token, discard card</t>
  </si>
  <si>
    <t>Creature Token, fetch card</t>
  </si>
  <si>
    <t>Creature Token, life gain, fetch card</t>
  </si>
  <si>
    <t>Creature Token, draw card, life gain</t>
  </si>
  <si>
    <t>Creature Token, graveyard</t>
  </si>
  <si>
    <t>Creature Token, toxic, graveyard</t>
  </si>
  <si>
    <t>creature destruction, Creature Token, life gain</t>
  </si>
  <si>
    <t>copy spell, mill</t>
  </si>
  <si>
    <t>Come Back Wrong</t>
  </si>
  <si>
    <t>Destroy target creature. If a creature card is put into a graveyard this way, return it to the battlefield under your control. Sacrifice it at the beginning of your next end step.</t>
  </si>
  <si>
    <t>Meathook Massacre II</t>
  </si>
  <si>
    <t>{X}{X}{B}{B}{B}{B}</t>
  </si>
  <si>
    <t>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t>
  </si>
  <si>
    <t>life loss, hijack, graveyard</t>
  </si>
  <si>
    <t>Razorkin Needlehead</t>
  </si>
  <si>
    <t>Razorkin Needlehead has first strike during your turn.; Whenever an opponent draws a card, Razorkin Needlehead deals 1 damage to them.</t>
  </si>
  <si>
    <t>Special Guests</t>
  </si>
  <si>
    <t>New Phyrexia, Special Guests</t>
  </si>
  <si>
    <t>Overlord of the Boilerbilges</t>
  </si>
  <si>
    <t>Enchantment Creature — Avatar Horror</t>
  </si>
  <si>
    <t>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t>
  </si>
  <si>
    <t>The Rollercrusher Ride</t>
  </si>
  <si>
    <t>{X}{2}{R}</t>
  </si>
  <si>
    <t>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t>
  </si>
  <si>
    <t>Enduring Courage</t>
  </si>
  <si>
    <t>Enchantment Creature — Dog Glimmer</t>
  </si>
  <si>
    <t>Dog</t>
  </si>
  <si>
    <t>Glimmer</t>
  </si>
  <si>
    <t>Whenever another creature you control enters, it gets +2/+0 and gains haste until end of turn.; When Enduring Courage dies, if it was a creature, return it to the battlefield under its owner’s control. It’s an enchantment. (It’s not a creature.)</t>
  </si>
  <si>
    <t>Fear of Missing Out</t>
  </si>
  <si>
    <t>Enchantment Creature — Nightmare</t>
  </si>
  <si>
    <t>draw card, rule change</t>
  </si>
  <si>
    <t>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t>
  </si>
  <si>
    <t>Leyline of Resonance</t>
  </si>
  <si>
    <t>If Leyline of Resonance is in your opening hand, you may begin the game with it on the battlefield.; Whenever you cast an instant or sorcery spell that targets only a single creature you control, copy that spell. You may choose new targets for the copy.</t>
  </si>
  <si>
    <t>Leyline of Mutation</t>
  </si>
  <si>
    <t>If Leyline of Mutation is in your opening hand, you may begin the game with it on the battlefield.; You may pay {W}{U}{B}{R}{G} rather than pay the mana cost for spells you cast.</t>
  </si>
  <si>
    <t>Omnivorous Flytrap</t>
  </si>
  <si>
    <t>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t>
  </si>
  <si>
    <t>Toby, Beastie Befriender</t>
  </si>
  <si>
    <t>When Toby, Beastie Befriender enters, create a 4/4 white Beast creature token with “This creature can’t attack or block alone.”; As long as you control four or more creature tokens, creature tokens you control have flying.</t>
  </si>
  <si>
    <t>Split Up</t>
  </si>
  <si>
    <t>Choose one —; • Destroy all tapped creatures.; • Destroy all untapped creatures.</t>
  </si>
  <si>
    <t>Dollmaker's Shop</t>
  </si>
  <si>
    <t>Porcelain Gallery</t>
  </si>
  <si>
    <t>Enchantment — Room</t>
  </si>
  <si>
    <t>Creatures you control have base power and toughness each equal to the number of creatures you control.</t>
  </si>
  <si>
    <t>Whenever one or more non-Toy creatures you control attack a player, create a 1/1 white Toy artifact creature token.</t>
  </si>
  <si>
    <t>Enduring Innocence</t>
  </si>
  <si>
    <t>Enchantment Creature — Sheep Glimmer</t>
  </si>
  <si>
    <t>Sheep</t>
  </si>
  <si>
    <t>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</si>
  <si>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Dazzling Theater</t>
  </si>
  <si>
    <t>Prop Room</t>
  </si>
  <si>
    <t>Untap each creature you control during each other player’s untap step.</t>
  </si>
  <si>
    <t>Leyline of Transformation</t>
  </si>
  <si>
    <t>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t>
  </si>
  <si>
    <t>Entity Tracker</t>
  </si>
  <si>
    <t>Flash; Eerie — Whenever an enchantment you control enters and whenever you fully unlock a Room, draw a card.</t>
  </si>
  <si>
    <t>The Mindskinner</t>
  </si>
  <si>
    <t>Legendary Enchantment Creature — Nightmare</t>
  </si>
  <si>
    <t>10/1</t>
  </si>
  <si>
    <t>The Mindskinner can’t be blocked.; If a source you control would deal damage to an opponent, prevent that damage and each opponent mills that many cards.</t>
  </si>
  <si>
    <t>Mirror Room</t>
  </si>
  <si>
    <t>Fractured Realm</t>
  </si>
  <si>
    <t>If a triggered ability of a permanent you control triggers, that ability triggers an additional time.</t>
  </si>
  <si>
    <t>When you unlock this door, create a token that’s a copy of target creature you control, except it’s a Reflection in addition to its other creature types.</t>
  </si>
  <si>
    <t>Grievous Wound</t>
  </si>
  <si>
    <t>Enchant player; Enchanted player can’t gain life.; Whenever enchanted player is dealt damage, they lose half their life, rounded up.</t>
  </si>
  <si>
    <t>life loss, graveyard, rule change</t>
  </si>
  <si>
    <t>Overlord of the Balemurk</t>
  </si>
  <si>
    <t>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t>
  </si>
  <si>
    <t>Ghost Vacuum</t>
  </si>
  <si>
    <t>{T}: Exile target card from a graveyard.; {6}, {T}, Sacrifice Ghost Vacuum: Put each creature card exiled with Ghost Vacuum onto the battlefield under your control with a flying counter on it. Each of them is a 1/1 Spirit in addition to its other types. Activate only as a sorcery.</t>
  </si>
  <si>
    <t>Kaito, Bane of Nightmares</t>
  </si>
  <si>
    <t>Legendary Planeswalker — Kaito</t>
  </si>
  <si>
    <t>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t>
  </si>
  <si>
    <t>Restricted Office</t>
  </si>
  <si>
    <t>Lecture Hall</t>
  </si>
  <si>
    <t>Other permanents you control have hexproof.</t>
  </si>
  <si>
    <t>When you unlock this door, destroy all creatures with power 3 or greater.</t>
  </si>
  <si>
    <t>The Jolly Balloon Man</t>
  </si>
  <si>
    <t>Legendary Creature — Human Clown</t>
  </si>
  <si>
    <t>Clown</t>
  </si>
  <si>
    <t>Haste; {1}, {T}: Create a token that’s a copy of another target creature you control, except it’s a 1/1 red Balloon creature in addition to its other colors and types and it has flying and haste. Sacrifice it at the beginning of the next end step. Activate only as a sorcery.</t>
  </si>
  <si>
    <t>Rip, Spawn Hunter</t>
  </si>
  <si>
    <t>Legendary Creature — Human Survivor</t>
  </si>
  <si>
    <t>Survivor</t>
  </si>
  <si>
    <t>Flash (You may cast this spell any time you could cast an instant.); First strike (This creature deals combat damage before creatures without first strike.)</t>
  </si>
  <si>
    <t>If an opponent would mill one or more cards, they mill twice that many cards instead. (To mill a card, a player puts the top card of their library into their graveyard.)</t>
  </si>
  <si>
    <t>Kicker {4} (You may pay an additional {4} as you cast this spell.); Burst Lightning deals 2 damage to any target. If this spell was kicked, it deals 4 damage instead.</t>
  </si>
  <si>
    <t>Shadow (This creature can block or be blocked by only creatures with shadow.); At the beginning of your upkeep, sacrifice Drifter il-Dal unless you pay {U}.</t>
  </si>
  <si>
    <t>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t>
  </si>
  <si>
    <t>Deathtouch (Any amount of damage this deals to a creature is enough to destroy it.)</t>
  </si>
  <si>
    <t>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t>
  </si>
  <si>
    <t>Landfall — Whenever a land you control enters, target player mills three cards.</t>
  </si>
  <si>
    <t>Imprint — When Isochron Scepter enters, you may exile an instant card with mana value 2 or less from your hand.; {2}, {T}: You may copy the exiled card. If you do, you may cast the copy without paying its mana cost.</t>
  </si>
  <si>
    <t>Whenever you cast a historic spell, draw a card. (Artifacts, legendaries, and Sagas are historic.)</t>
  </si>
  <si>
    <t>Vanishing 2 (This creature enters with two time counters on it. At the beginning of your upkeep, remove a time counter from it. When the last is removed, sacrifice it.); When Keldon Marauders enters or leaves the battlefield, it deals 1 damage to target player or planeswalker.</t>
  </si>
  <si>
    <t>Kicker {W} (You may pay an additional {W} as you cast this spell.); When Kor Sanctifiers enters, if it was kicked, destroy target artifact or enchantment.</t>
  </si>
  <si>
    <t>Kicker {1}{G} (You may pay an additional {1}{G} as you cast this spell.); When Mold Shambler enters, if it was kicked, destroy target noncreature permanent.</t>
  </si>
  <si>
    <t>Annihilator 3 (Whenever this creature attacks, defending player sacrifices three permanents.); Pathrazer of Ulamog can’t be blocked except by three or more creatures.</t>
  </si>
  <si>
    <t>Scry 2, then draw a card. (To scry 2, look at the top two cards of your library, then put any number of them on the bottom and the rest on top in any order.)</t>
  </si>
  <si>
    <t>Haste (This creature can attack and {T} as soon as it comes under your control.)</t>
  </si>
  <si>
    <t>Shadow (This creature can block or be blocked by only creatures with shadow.); Soltari Lancer has first strike as long as it’s attacking.</t>
  </si>
  <si>
    <t>Landfall — Whenever a land you control enters, you may put a quest counter on Soul Stair Expedition.; Remove three quest counters from Soul Stair Expedition and sacrifice it: Return up to two target creature cards from your graveyard to your hand.</t>
  </si>
  <si>
    <t>Multikicker {1}{U} (You may pay an additional {1}{U} any number of times as you cast this spell.); Counter target spell unless its controller pays {2}. Draw a card for each time Spell Contortion was kicked.</t>
  </si>
  <si>
    <t>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t>
  </si>
  <si>
    <t>Auras attached to permanents you control have umbra armor. (If an enchanted permanent you control would be destroyed, instead remove all damage from it and destroy an Aura attached to it.)</t>
  </si>
  <si>
    <t>Kicker {G} (You may pay an additional {G} as you cast this spell.); Target creature can’t be the target of spells or abilities your opponents control this turn. If this spell was kicked, that creature gets +4/+4 until end of turn.</t>
  </si>
  <si>
    <t>{3}: Target creature gains islandwalk until end of turn. When War Barge leaves the battlefield this turn, destroy that creature. A creature destroyed this way can’t be regenerated. (A creature with islandwalk can’t be blocked as long as defending player controls an Island.)</t>
  </si>
  <si>
    <t>Creature spells you cast have convoke. (Your creatures can help cast those spells. Each creature you tap while casting a creature spell pays for {1} or one mana of that creature’s color.)</t>
  </si>
  <si>
    <t>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t>
  </si>
  <si>
    <t>Undead Sprinter</t>
  </si>
  <si>
    <t>Trample, haste; You may cast Undead Sprinter from your graveyard if a non-Zombie creature died this turn. If you do, Undead Sprinter enters with a +1/+1 counter on it.</t>
  </si>
  <si>
    <t>The Swarmweaver</t>
  </si>
  <si>
    <t>Legendary Artifact Creature — Scarecrow</t>
  </si>
  <si>
    <t>When The Swarmweaver enters, create two 1/1 black and green Insect creature tokens with flying.; Delirium — As long as there are four or more card types among cards in your graveyard, Insects and Spiders you control get +1/+1 and have deathtouch.</t>
  </si>
  <si>
    <t>Winter, Misanthropic Guide</t>
  </si>
  <si>
    <t>{1}{B}{G}{R}</t>
  </si>
  <si>
    <t>Ward {2}; At the beginning of your upkeep, each player draws two cards.; Delirium — As long as there are four or more card types among cards in your graveyard, each opponent’s maximum hand size is equal to seven minus the number of those card types.</t>
  </si>
  <si>
    <t>Marina Vendrell</t>
  </si>
  <si>
    <t>When Marina Vendrell enters, reveal the top seven cards of your library. Put all enchantment cards from among them into your hand and the rest on the bottom of your library in a random order.; {T}: Lock or unlock a door of target Room you control. Activate only as a sorcery.</t>
  </si>
  <si>
    <t>Razortrap Gorge</t>
  </si>
  <si>
    <t>Razortrap Gorge enters tapped unless a player has 13 or less life.; {T}: Add {B} or {R}.</t>
  </si>
  <si>
    <t>Etched Cornfield</t>
  </si>
  <si>
    <t>Etched Cornfield enters tapped unless a player has 13 or less life.; {T}: Add {G} or {W}.</t>
  </si>
  <si>
    <t>Raucous Carnival</t>
  </si>
  <si>
    <t>Raucous Carnival enters tapped unless a player has 13 or less life.; {T}: Add {R} or {W}.</t>
  </si>
  <si>
    <t>Lakeside Shack</t>
  </si>
  <si>
    <t>Lakeside Shack enters tapped unless a player has 13 or less life.; {T}: Add {G} or {U}.</t>
  </si>
  <si>
    <t>Peculiar Lighthouse</t>
  </si>
  <si>
    <t>Peculiar Lighthouse enters tapped unless a player has 13 or less life.; {T}: Add {U} or {R}.</t>
  </si>
  <si>
    <t>Abandoned Campground</t>
  </si>
  <si>
    <t>Abandoned Campground enters tapped unless a player has 13 or less life.; {T}: Add {W} or {U}.</t>
  </si>
  <si>
    <t>Neglected Manor</t>
  </si>
  <si>
    <t>Neglected Manor enters tapped unless a player has 13 or less life.; {T}: Add {W} or {B}.</t>
  </si>
  <si>
    <t>Murky Sewer</t>
  </si>
  <si>
    <t>Murky Sewer enters tapped unless a player has 13 or less life.; {T}: Add {U} or {B}.</t>
  </si>
  <si>
    <t>Gloomlake Verge</t>
  </si>
  <si>
    <t>{T}: Add {U}.; {T}: Add {B}. Activate only if you control an Island or a Swamp.</t>
  </si>
  <si>
    <t>Valgavoth's Lair</t>
  </si>
  <si>
    <t>Hexproof; Valgavoth’s Lair enters tapped. As it enters, choose a color.; {T}: Add one mana of the chosen color.</t>
  </si>
  <si>
    <t>Enchantment Land</t>
  </si>
  <si>
    <t>Hedge Shredder</t>
  </si>
  <si>
    <t>Artifact — Vehicle</t>
  </si>
  <si>
    <t>Vehicle</t>
  </si>
  <si>
    <t>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t>
  </si>
  <si>
    <t>Valgavoth's Onslaught</t>
  </si>
  <si>
    <t>{X}{X}{G}</t>
  </si>
  <si>
    <t>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t>
  </si>
  <si>
    <t>Leyline of the Void</t>
  </si>
  <si>
    <t>If Leyline of the Void is in your opening hand, you may begin the game with it on the battlefield.; If a card would be put into an opponent’s graveyard from anywhere, exile it instead.</t>
  </si>
  <si>
    <t>Twitching Doll</t>
  </si>
  <si>
    <t>{T}: Add one mana of any color. Put a nest counter on Twitching Doll.; {T}, Sacrifice Twitching Doll: Create a 2/2 green Spider creature token with reach for each counter on Twitching Doll. Activate only as a sorcery.</t>
  </si>
  <si>
    <t>mana ability, Creature Token</t>
  </si>
  <si>
    <t>Artifact Creature — Spider Toy</t>
  </si>
  <si>
    <t>Toy</t>
  </si>
  <si>
    <t>Zimone, All-Questioning</t>
  </si>
  <si>
    <r>
      <t xml:space="preserve">At the beginning of your end step, if a land entered the battlefield under your control this turn and you control a prime number of lands, create Primo, the Indivisible, a legendary 0/0 green and blue Fractal creature token, then put that many +1/+1 counters on it. </t>
    </r>
    <r>
      <rPr>
        <i/>
        <sz val="11"/>
        <color theme="1"/>
        <rFont val="Calibri"/>
        <family val="2"/>
        <scheme val="minor"/>
      </rPr>
      <t>(2, 3, 5, 7, 11, 13, 17, 19, 23, 29, and 31 are prime numbers.)</t>
    </r>
  </si>
  <si>
    <t>Reluctant Role Model</t>
  </si>
  <si>
    <t>Creature — Human Survivor</t>
  </si>
  <si>
    <t>Survival — At the beginning of your second main phase, if Reluctant Role Model is tapped, put a flying, lifelink, or +1/+1 counter on it.; Whenever Reluctant Role Model or another creature you control dies, if it had counters on it, put those counters on up to one target creature.</t>
  </si>
  <si>
    <t>March of the Machine, Kamigawa: Neon Dynasty</t>
  </si>
  <si>
    <t>Strip Mine</t>
  </si>
  <si>
    <t>land Destruction</t>
  </si>
  <si>
    <t>Anthologies</t>
  </si>
  <si>
    <t>{T}: Add {C}.; {T}, Sacrifice Strip Mine: Destroy target land.</t>
  </si>
  <si>
    <t>Toxin Sliver</t>
  </si>
  <si>
    <t>Whenever a Sliver deals combat damage to a creature, destroy that creature. It can’t be regenerated.</t>
  </si>
  <si>
    <t>Haunting Imitation</t>
  </si>
  <si>
    <t>Crimson Vow Commander</t>
  </si>
  <si>
    <t>copy spell, Creature Token</t>
  </si>
  <si>
    <t>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t>
  </si>
  <si>
    <t>Warhammer 40,000 Commander</t>
  </si>
  <si>
    <t>Magic 2011, Warhammer 40,000 Commander</t>
  </si>
  <si>
    <t>Stensia Uprising</t>
  </si>
  <si>
    <t>Innistrad: Crimson Vow</t>
  </si>
  <si>
    <t>At the beginning of your end step, create a 1/1 red Human creature token. Then if you control exactly thirteen permanents, you may sacrifice Stensia Uprising. When you do, it deals 7 damage to any target.</t>
  </si>
  <si>
    <t>direct damage, Creature Token</t>
  </si>
  <si>
    <t>Erosion</t>
  </si>
  <si>
    <t>Enchant land; At the beginning of the upkeep of enchanted land’s controller, destroy that land unless that player pays {1} or 1 life.</t>
  </si>
  <si>
    <t>life loss, land Destruction</t>
  </si>
  <si>
    <t>Dromar's Cavern</t>
  </si>
  <si>
    <t>Land — Lair</t>
  </si>
  <si>
    <t>When Dromar’s Cavern enters, sacrifice it unless you return a non-Lair land you control to its owner’s hand.; {T}: Add {W}, {U}, or {B}.</t>
  </si>
  <si>
    <t>Urza's Tower</t>
  </si>
  <si>
    <t>Land — Urza's Tower</t>
  </si>
  <si>
    <t>{T}: Add {C}. If you control an Urza’s Mine and an Urza’s Power-Plant, add {C}{C}{C} instead.</t>
  </si>
  <si>
    <t>Chronicles</t>
  </si>
  <si>
    <t>Chronicles, Fifth Edition</t>
  </si>
  <si>
    <t>Release the Gremlins</t>
  </si>
  <si>
    <t>{X}{X}{R}</t>
  </si>
  <si>
    <t>artifact destruction, Creature Token</t>
  </si>
  <si>
    <t>Destroy X target artifacts. Create X 2/2 red Gremlin creature tokens.</t>
  </si>
  <si>
    <t>13</t>
  </si>
  <si>
    <t>Premium Deck Series: Fire and Lightning</t>
  </si>
  <si>
    <t>Masters 25, Duel Decks: Sorin vs. Tibalt, Premium Deck Series: Fire and Lightning</t>
  </si>
  <si>
    <t>Revised, Fourth Edition, Mirrodin</t>
  </si>
  <si>
    <t>Revised, Fifth Edition</t>
  </si>
  <si>
    <t>Revised, Tempest, Ice Age, Mirage, Urza's Saga</t>
  </si>
  <si>
    <t>Joyful Stormsculptor</t>
  </si>
  <si>
    <t>When Joyful Stormsculptor enters, create two 1/1 blue and red Elemental creature tokens.; Whenever you cast a spell that has convoke, Joyful Stormsculptor deals 1 damage to each opponent and each battle they protect.</t>
  </si>
  <si>
    <t>Llanowar Tribe</t>
  </si>
  <si>
    <t>Modern Horizons</t>
  </si>
  <si>
    <t>{T}: Add {G}{G}{G}.</t>
  </si>
  <si>
    <t>Scorched Earth</t>
  </si>
  <si>
    <t>As an additional cost to cast this spell, discard X land cards.; Destroy X target lands.</t>
  </si>
  <si>
    <t>Rain of Salt</t>
  </si>
  <si>
    <t>Destroy two target lands.</t>
  </si>
  <si>
    <t>{R}{R}{R}{R}</t>
  </si>
  <si>
    <t>Geosurge</t>
  </si>
  <si>
    <t>Add {R}{R}{R}{R}{R}{R}{R}. Spend this mana only to cast artifact or creature spells.</t>
  </si>
  <si>
    <t>Enduring Curiosity</t>
  </si>
  <si>
    <t>Enchantment Creature — Cat Glimmer</t>
  </si>
  <si>
    <t>Flash; Whenever a creature you control deals combat damage to a player, draw a card.; When Enduring Curiosity dies, if it was a creature, return it to the battlefield under its owner’s control. It’s an enchantment. (It’s not a creature.)</t>
  </si>
  <si>
    <t>Strangled Cemetery</t>
  </si>
  <si>
    <t>Strangled Cemetery enters tapped unless a player has 13 or less life.; {T}: Add {B} or {G}.</t>
  </si>
  <si>
    <t>Leyline of Hope</t>
  </si>
  <si>
    <t>If Leyline of Hope is in your opening hand, you may begin the game with it on the battlefield.; If you would gain life, you gain that much life plus 1 instead.; As long as you have at least 7 life more than your starting life total, creatures you control get +2/+2.</t>
  </si>
  <si>
    <t>Doomsday Excruciator</t>
  </si>
  <si>
    <t>{B}{B}{B}{B}{B}{B}</t>
  </si>
  <si>
    <t>Flying; When Doomsday Excruciator enters, if it was cast, each player exiles all but the bottom six cards of their library face down.; At the beginning of your upkeep, draw a card.</t>
  </si>
  <si>
    <t>Unidentified Hovership</t>
  </si>
  <si>
    <t>Flying; When Unidentified Hovership enters, exile up to one target creature with toughness 5 or less.; When Unidentified Hovership leaves the battlefield, the exiled card’s owner manifests dread.; Crew 1</t>
  </si>
  <si>
    <t>life gain, life loss, graveyard</t>
  </si>
  <si>
    <t>Funeral Room</t>
  </si>
  <si>
    <t>Awakening Hall</t>
  </si>
  <si>
    <t>When you unlock this door, return all creature cards from your graveyard to the battlefield.</t>
  </si>
  <si>
    <t>Whenever a creature you control dies, each opponent loses 1 life and you gain 1 life.</t>
  </si>
  <si>
    <t>Unholy Heat</t>
  </si>
  <si>
    <t>Unholy Heat deals 2 damage to target creature or planeswalker.; Delirium — Unholy Heat deals 6 damage instead if there are four or more card types among cards in your graveyard.</t>
  </si>
  <si>
    <t>Enduring Tenacity</t>
  </si>
  <si>
    <t>Enchantment Creature — Snake Glimmer</t>
  </si>
  <si>
    <t>Whenever you gain life, target opponent loses that much life.; When Enduring Tenacity dies, if it was a creature, return it to the battlefield under its owner’s control. It’s an enchantment. (It’s not a creature.)</t>
  </si>
  <si>
    <t>Dissection Tools</t>
  </si>
  <si>
    <t>When Dissection Tools enters, manifest dread, then attach Dissection Tools to that creature.; Equipped creature gets +2/+2 and has deathtouch and lifelink.; Equip—Sacrifice a creature.</t>
  </si>
  <si>
    <t>Waltz of Rage</t>
  </si>
  <si>
    <t>Target creature you control deals damage equal to its power to each other creature. Until end of turn, whenever a creature you control dies, exile the top card of your library. You may play it until the end of your next turn.</t>
  </si>
  <si>
    <t>Time Spiral, Magic 2011, The Brothers' War Commander, Dominaria United Commander, Duskmourn: House of Horror</t>
  </si>
  <si>
    <t>Abhorrent Oculus</t>
  </si>
  <si>
    <t>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t>
  </si>
  <si>
    <t>Ghostly Dancers</t>
  </si>
  <si>
    <t>2/5</t>
  </si>
  <si>
    <t>Flying; When Ghostly Dancers enters, return an enchantment card from your graveyard to your hand or unlock a locked door of a Room you control.; Eerie — Whenever an enchantment you control enters and whenever you fully unlock a Room, create a 3/1 white Spirit creature token with flying.</t>
  </si>
  <si>
    <t>Floodfarm Verge</t>
  </si>
  <si>
    <t>{T}: Add {W}.; {T}: Add {U}. Activate only if you control a Plains or an Island.</t>
  </si>
  <si>
    <t>Chainsaw</t>
  </si>
  <si>
    <t>When Chainsaw enters, it deals 3 damage to up to one target creature.; Whenever one or more creatures die, put a rev counter on Chainsaw.; Equipped creature gets +X/+0, where X is the number of rev counters on Chainsaw.; Equip {3}</t>
  </si>
  <si>
    <t>The Tale of Tamiyo</t>
  </si>
  <si>
    <t>Legendary Enchantment — Saga</t>
  </si>
  <si>
    <t>I, II, III — Mill two cards. If two cards that share a card type were milled this way, draw a card and repeat this process.; IV — Exile any number of target instant, sorcery, and/or Tamiyo planeswalker cards from your graveyard. Copy them. You may cast any number of the copies.</t>
  </si>
  <si>
    <t>Valgavoth, Terror Eater</t>
  </si>
  <si>
    <t>Legendary Creature — Elder Demon</t>
  </si>
  <si>
    <t>Elder</t>
  </si>
  <si>
    <t>{6}{B}{B}{B}</t>
  </si>
  <si>
    <t>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t>
  </si>
  <si>
    <t>Cursed Recording</t>
  </si>
  <si>
    <t>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t>
  </si>
  <si>
    <t>Walk-In Closet</t>
  </si>
  <si>
    <t>Forgotten Cellar</t>
  </si>
  <si>
    <t>When you unlock this door, you may cast spells from your graveyard this turn, and if a card would be put into your graveyard from anywhere this turn, exile it instead.</t>
  </si>
  <si>
    <t>You may play lands from your graveyard.</t>
  </si>
  <si>
    <t>Bleeding Woods</t>
  </si>
  <si>
    <t>Bleeding Woods enters tapped unless a player has 13 or less life.; {T}: Add {R} or {G}.</t>
  </si>
  <si>
    <t>Roaring Furnace</t>
  </si>
  <si>
    <t>When you unlock this door, this Room deals damage equal to the number of cards in your hand to target creature an opponent controls.</t>
  </si>
  <si>
    <t>You have no maximum hand size.; At the beginning of your end step, draw a card.</t>
  </si>
  <si>
    <t>direct damage, draw card, rule change</t>
  </si>
  <si>
    <t>Unholy Annex</t>
  </si>
  <si>
    <t>At the beginning of your end step, draw a card. If you control a Demon, each opponent loses 2 life and you gain 2 life. Otherwise, you lose 2 life.</t>
  </si>
  <si>
    <t>When you unlock this door, create a 6/6 black Demon creature token with flying.</t>
  </si>
  <si>
    <t>draw card, life gain, life loss, Creature Token</t>
  </si>
  <si>
    <t>Blazemire Verge</t>
  </si>
  <si>
    <t>{T}: Add {B}.; {T}: Add {R}. Activate only if you control a Swamp or a Mountain.</t>
  </si>
  <si>
    <t>Silent Hallcreeper</t>
  </si>
  <si>
    <t>Enchantment Creature — Horror</t>
  </si>
  <si>
    <t>Victor, Valgavoth's Seneschal</t>
  </si>
  <si>
    <t>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t>
  </si>
  <si>
    <t>{1}{B}{W}</t>
  </si>
  <si>
    <t>discard card, graveyard</t>
  </si>
  <si>
    <t>Silent Hallcreeper can’t be blocked.; Whenever Silent Hallcreeper deals combat damage to a player, choose one that hasn’t been chosen —; • Put two +1/+1 counters on Silent Hallcreeper.; • Draw a card.; • Silent Hallcreeper becomes a copy of another target creature you control.</t>
  </si>
  <si>
    <t>Marina Vendrell's Grimoire</t>
  </si>
  <si>
    <t>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t>
  </si>
  <si>
    <t>Thornspire Verge</t>
  </si>
  <si>
    <t>{T}: Add {R}.; {T}: Add {G}. Activate only if you control a Mountain or a Forest.</t>
  </si>
  <si>
    <t>Overlord of the Floodpits</t>
  </si>
  <si>
    <t>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t>
  </si>
  <si>
    <t>Demonic Counsel</t>
  </si>
  <si>
    <t>Search your library for a Demon card, reveal it, put it into your hand, then shuffle.; Delirium — If there are four or more card types among cards in your graveyard, instead search your library for any card, put it into your hand, then shuffle.</t>
  </si>
  <si>
    <t>Enduring Vitality</t>
  </si>
  <si>
    <t>Enchantment Creature — Elk Glimmer</t>
  </si>
  <si>
    <t>Vigilance; Creatures you control have “{T}: Add one mana of any color.”; When Enduring Vitality dies, if it was a creature, return it to the battlefield under its owner’s control. It’s an enchantment. (It’s not a creature.)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</si>
</sst>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1" fillId="0" borderId="0" xfId="0" applyFont="1"/>
    <xf numFmtId="0" fontId="3" fillId="0" borderId="0" xfId="1" applyFont="1"/>
    <xf numFmtId="2" fontId="0" fillId="0" borderId="0" xfId="0" applyNumberFormat="1"/>
    <xf numFmtId="49" fontId="0" fillId="0" borderId="0" xfId="0" applyNumberFormat="1"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04"/>
  <sheetViews>
    <sheetView tabSelected="1" topLeftCell="A1097" workbookViewId="0">
      <selection activeCell="A1105" sqref="A1105:A1111"/>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Abandoned Campground||Common|Land|colorless|||dual land|Duskmourn: House of Horror|3|Abandoned Campground enters tapped unless a player has 13 or less life.; {T}: Add {W} or {U}.|</v>
      </c>
    </row>
    <row r="3" spans="1:1" x14ac:dyDescent="0.25">
      <c r="A3" t="str">
        <f>CardDB!A3  &amp;"|"&amp; CardDB!B3   &amp;"|"&amp; CardDB!C3 &amp;"|"&amp; CardDB!D3 &amp;"|"&amp;  CardDB!E3  &amp;"|"&amp; CardDB!F3  &amp;"|"&amp; CardDB!G3 &amp;"|"&amp; CardDB!H3 &amp;"|"&amp; CardDB!I3 &amp;"|"&amp; CardDB!J3 &amp;"|"&amp; CardDB!K3  &amp;"|"&amp; CardDB!L3</f>
        <v>Abhorrent Oculus||Mythic|Creature — Eye|blue|{2}{U}|5/5||Duskmourn: House of Horror|1|As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v>
      </c>
    </row>
    <row r="4" spans="1:1" x14ac:dyDescent="0.25">
      <c r="A4" t="str">
        <f>CardDB!A4  &amp;"|"&amp; CardDB!B4   &amp;"|"&amp; CardDB!C4 &amp;"|"&amp; CardDB!D4 &amp;"|"&amp;  CardDB!E4  &amp;"|"&amp; CardDB!F4  &amp;"|"&amp; CardDB!G4 &amp;"|"&amp; CardDB!H4 &amp;"|"&amp; CardDB!I4 &amp;"|"&amp; CardDB!J4 &amp;"|"&amp; CardDB!K4  &amp;"|"&amp; CardDB!L4</f>
        <v>Abrade||Uncommon|Instant|red|{1}{R}||direct damage|The Brothers' War Commander, Dominaria United Commander|1|Choose one —; • Abrade deals 3 damage to target creature.; • Destroy target artifact.|</v>
      </c>
    </row>
    <row r="5" spans="1:1" x14ac:dyDescent="0.25">
      <c r="A5" t="str">
        <f>CardDB!A5  &amp;"|"&amp; CardDB!B5   &amp;"|"&amp; CardDB!C5 &amp;"|"&amp; CardDB!D5 &amp;"|"&amp;  CardDB!E5  &amp;"|"&amp; CardDB!F5  &amp;"|"&amp; CardDB!G5 &amp;"|"&amp; CardDB!H5 &amp;"|"&amp; CardDB!I5 &amp;"|"&amp; CardDB!J5 &amp;"|"&amp; CardDB!K5  &amp;"|"&amp; CardDB!L5</f>
        <v>Abundant Growth||Common|Enchant land|green|{G}||mana ability|Dominaria United Commander|1|Enchant land; When Abundant Growth enters the battlefield, draw a card.; Enchanted land has “{T}: Add one mana of any color.”|</v>
      </c>
    </row>
    <row r="6" spans="1:1" x14ac:dyDescent="0.25">
      <c r="A6" t="str">
        <f>CardDB!A6  &amp;"|"&amp; CardDB!B6   &amp;"|"&amp; CardDB!C6 &amp;"|"&amp; CardDB!D6 &amp;"|"&amp;  CardDB!E6  &amp;"|"&amp; CardDB!F6  &amp;"|"&amp; CardDB!G6 &amp;"|"&amp; CardDB!H6 &amp;"|"&amp; CardDB!I6 &amp;"|"&amp; CardDB!J6 &amp;"|"&amp; CardDB!K6  &amp;"|"&amp; CardDB!L6</f>
        <v>Aether Adept||Common|Creature — Human Wizard|blue|{1}{U}{U}|2/2||Magic 2011|5|When Aether Adept enters, return target creature to its owner’s hand.|</v>
      </c>
    </row>
    <row r="7" spans="1:1" x14ac:dyDescent="0.25">
      <c r="A7" t="str">
        <f>CardDB!A7  &amp;"|"&amp; CardDB!B7   &amp;"|"&amp; CardDB!C7 &amp;"|"&amp; CardDB!D7 &amp;"|"&amp;  CardDB!E7  &amp;"|"&amp; CardDB!F7  &amp;"|"&amp; CardDB!G7 &amp;"|"&amp; CardDB!H7 &amp;"|"&amp; CardDB!I7 &amp;"|"&amp; CardDB!J7 &amp;"|"&amp; CardDB!K7  &amp;"|"&amp; CardDB!L7</f>
        <v>Agadeem Occultist||Rare|Creature — Human Shaman Ally|black|{2}{B}|0/2|hijack|Worldwake|2|{T}: Put target creature card from an opponent’s graveyard onto the battlefield under your control if its mana value is less than or equal to the number of Allies you control.|</v>
      </c>
    </row>
    <row r="8" spans="1:1" x14ac:dyDescent="0.25">
      <c r="A8" t="str">
        <f>CardDB!A8  &amp;"|"&amp; CardDB!B8   &amp;"|"&amp; CardDB!C8 &amp;"|"&amp; CardDB!D8 &amp;"|"&amp;  CardDB!E8  &amp;"|"&amp; CardDB!F8  &amp;"|"&amp; CardDB!G8 &amp;"|"&amp; CardDB!H8 &amp;"|"&amp; CardDB!I8 &amp;"|"&amp; CardDB!J8 &amp;"|"&amp; CardDB!K8  &amp;"|"&amp; CardDB!L8</f>
        <v>Agrus Kos, Wojek Veteran||Rare|Legendary Creature — Human Soldier|white, red|{3}{W}{R}|3/3||Ravnica: City of Guilds|1|Whenever Agrus Kos, Wojek Veteran attacks, attacking red creatures get +2/+0 and attacking white creatures get +0/+2 until end of turn.|</v>
      </c>
    </row>
    <row r="9" spans="1:1" x14ac:dyDescent="0.25">
      <c r="A9" t="str">
        <f>CardDB!A9  &amp;"|"&amp; CardDB!B9   &amp;"|"&amp; CardDB!C9 &amp;"|"&amp; CardDB!D9 &amp;"|"&amp;  CardDB!E9  &amp;"|"&amp; CardDB!F9  &amp;"|"&amp; CardDB!G9 &amp;"|"&amp; CardDB!H9 &amp;"|"&amp; CardDB!I9 &amp;"|"&amp; CardDB!J9 &amp;"|"&amp; CardDB!K9  &amp;"|"&amp; CardDB!L9</f>
        <v>Ajani's Mantra||Common|Sorcery|white|{1}{W}||life gain|Magic 2011|3|At the beginning of your upkeep, you may gain 1 life.|</v>
      </c>
    </row>
    <row r="10" spans="1:1" x14ac:dyDescent="0.25">
      <c r="A10" t="str">
        <f>CardDB!A10  &amp;"|"&amp; CardDB!B10   &amp;"|"&amp; CardDB!C10 &amp;"|"&amp; CardDB!D10 &amp;"|"&amp;  CardDB!E10  &amp;"|"&amp; CardDB!F10  &amp;"|"&amp; CardDB!G10 &amp;"|"&amp; CardDB!H10 &amp;"|"&amp; CardDB!I10 &amp;"|"&amp; CardDB!J10 &amp;"|"&amp; CardDB!K10  &amp;"|"&amp; CardDB!L10</f>
        <v>Akoum Refuge||Uncommon|Land|colorless|||life gain, dual land|Zendikar|5|Akoum Refuge enters tapped.; When Akoum Refuge enters, you gain 1 life.; {T}: Add {B} or {R}.|</v>
      </c>
    </row>
    <row r="11" spans="1:1" x14ac:dyDescent="0.25">
      <c r="A11" t="str">
        <f>CardDB!A11  &amp;"|"&amp; CardDB!B11   &amp;"|"&amp; CardDB!C11 &amp;"|"&amp; CardDB!D11 &amp;"|"&amp;  CardDB!E11  &amp;"|"&amp; CardDB!F11  &amp;"|"&amp; CardDB!G11 &amp;"|"&amp; CardDB!H11 &amp;"|"&amp; CardDB!I11 &amp;"|"&amp; CardDB!J11 &amp;"|"&amp; CardDB!K11  &amp;"|"&amp; CardDB!L11</f>
        <v>Alloy Myr||Uncommon|Artifact Creature — Myr|colorless|{3}|2/2|mana ability|New Phyrexia|1|{T}: Add one mana of any color.|</v>
      </c>
    </row>
    <row r="12" spans="1:1" x14ac:dyDescent="0.25">
      <c r="A12" t="str">
        <f>CardDB!A12  &amp;"|"&amp; CardDB!B12   &amp;"|"&amp; CardDB!C12 &amp;"|"&amp; CardDB!D12 &amp;"|"&amp;  CardDB!E12  &amp;"|"&amp; CardDB!F12  &amp;"|"&amp; CardDB!G12 &amp;"|"&amp; CardDB!H12 &amp;"|"&amp; CardDB!I12 &amp;"|"&amp; CardDB!J12 &amp;"|"&amp; CardDB!K12  &amp;"|"&amp; CardDB!L12</f>
        <v>Ambassador Laquatus||Rare|Legendary Creature — Merfolk Wizard|blue|{1}{U}{U}|1/3|mill|Torment|1|{3}: Target player mills three cards.|</v>
      </c>
    </row>
    <row r="13" spans="1:1" x14ac:dyDescent="0.25">
      <c r="A13" t="str">
        <f>CardDB!A13  &amp;"|"&amp; CardDB!B13   &amp;"|"&amp; CardDB!C13 &amp;"|"&amp; CardDB!D13 &amp;"|"&amp;  CardDB!E13  &amp;"|"&amp; CardDB!F13  &amp;"|"&amp; CardDB!G13 &amp;"|"&amp; CardDB!H13 &amp;"|"&amp; CardDB!I13 &amp;"|"&amp; CardDB!J13 &amp;"|"&amp; CardDB!K13  &amp;"|"&amp; CardDB!L13</f>
        <v>Anarchist||Common|Creature — Human Wizard|red|{4}{R}|2/2|graveyard|Exodus |1|When Anarchist enters, you may return target sorcery card from your graveyard to your hand.|</v>
      </c>
    </row>
    <row r="14" spans="1:1" x14ac:dyDescent="0.25">
      <c r="A14" t="str">
        <f>CardDB!A14  &amp;"|"&amp; CardDB!B14   &amp;"|"&amp; CardDB!C14 &amp;"|"&amp; CardDB!D14 &amp;"|"&amp;  CardDB!E14  &amp;"|"&amp; CardDB!F14  &amp;"|"&amp; CardDB!G14 &amp;"|"&amp; CardDB!H14 &amp;"|"&amp; CardDB!I14 &amp;"|"&amp; CardDB!J14 &amp;"|"&amp; CardDB!K14  &amp;"|"&amp; CardDB!L14</f>
        <v>Ancient Hellkite||Rare|Creature — Dragon|red|{4}{R}{R}{R}|6/6|direct damage|Magic 2011|1|Flying; {R}: Ancient Hellkite deals 1 damage to target creature defending player controls. Activate only if Ancient Hellkite is attacking.|</v>
      </c>
    </row>
    <row r="15" spans="1:1" x14ac:dyDescent="0.25">
      <c r="A15" t="str">
        <f>CardDB!A15  &amp;"|"&amp; CardDB!B15   &amp;"|"&amp; CardDB!C15 &amp;"|"&amp; CardDB!D15 &amp;"|"&amp;  CardDB!E15  &amp;"|"&amp; CardDB!F15  &amp;"|"&amp; CardDB!G15 &amp;"|"&amp; CardDB!H15 &amp;"|"&amp; CardDB!I15 &amp;"|"&amp; CardDB!J15 &amp;"|"&amp; CardDB!K15  &amp;"|"&amp; CardDB!L15</f>
        <v>Angelic Arbiter||Rare|Creature — Angel|white|{5}{W}{W}|5/6|rule change|Magic 2011|1|Flying; Each opponent who cast a spell this turn can’t attack with creatures.; Each opponent who attacked with a creature this turn can’t cast spells.|</v>
      </c>
    </row>
    <row r="16" spans="1:1" x14ac:dyDescent="0.25">
      <c r="A16" t="str">
        <f>CardDB!A16  &amp;"|"&amp; CardDB!B16   &amp;"|"&amp; CardDB!C16 &amp;"|"&amp; CardDB!D16 &amp;"|"&amp;  CardDB!E16  &amp;"|"&amp; CardDB!F16  &amp;"|"&amp; CardDB!G16 &amp;"|"&amp; CardDB!H16 &amp;"|"&amp; CardDB!I16 &amp;"|"&amp; CardDB!J16 &amp;"|"&amp; CardDB!K16  &amp;"|"&amp; CardDB!L16</f>
        <v>Arc Lightning||Common|Sorcery|red|{2}{R}||direct damage|Urza's Saga|1|Arc Lightning deals 3 damage divided as you choose among one, two, or three targets.|</v>
      </c>
    </row>
    <row r="17" spans="1:1" x14ac:dyDescent="0.25">
      <c r="A17" t="str">
        <f>CardDB!A17  &amp;"|"&amp; CardDB!B17   &amp;"|"&amp; CardDB!C17 &amp;"|"&amp; CardDB!D17 &amp;"|"&amp;  CardDB!E17  &amp;"|"&amp; CardDB!F17  &amp;"|"&amp; CardDB!G17 &amp;"|"&amp; CardDB!H17 &amp;"|"&amp; CardDB!I17 &amp;"|"&amp; CardDB!J17 &amp;"|"&amp; CardDB!K17  &amp;"|"&amp; CardDB!L17</f>
        <v>Arcane Denial||Common|Instant|blue|{1}{U}||draw card, counterspell|Alliances|4|Counter target spell. Its controller may draw up to two cards at the beginning of the next turn’s upkeep.; You draw a card at the beginning of the next turn’s upkeep.|</v>
      </c>
    </row>
    <row r="18" spans="1:1" x14ac:dyDescent="0.25">
      <c r="A18" t="str">
        <f>CardDB!A18  &amp;"|"&amp; CardDB!B18   &amp;"|"&amp; CardDB!C18 &amp;"|"&amp; CardDB!D18 &amp;"|"&amp;  CardDB!E18  &amp;"|"&amp; CardDB!F18  &amp;"|"&amp; CardDB!G18 &amp;"|"&amp; CardDB!H18 &amp;"|"&amp; CardDB!I18 &amp;"|"&amp; CardDB!J18 &amp;"|"&amp; CardDB!K18  &amp;"|"&amp; CardDB!L18</f>
        <v>Arcane Sanctum||Uncommon|Land|colorless|||tri land|Dominaria United Commander|1|Arcane Sanctum enters the battlefield tapped.; {T}: Add {W}, {U}, or {B}.|</v>
      </c>
    </row>
    <row r="19" spans="1:1" x14ac:dyDescent="0.25">
      <c r="A19" t="str">
        <f>CardDB!A19  &amp;"|"&amp; CardDB!B19   &amp;"|"&amp; CardDB!C19 &amp;"|"&amp; CardDB!D19 &amp;"|"&amp;  CardDB!E19  &amp;"|"&amp; CardDB!F19  &amp;"|"&amp; CardDB!G19 &amp;"|"&amp; CardDB!H19 &amp;"|"&amp; CardDB!I19 &amp;"|"&amp; CardDB!J19 &amp;"|"&amp; CardDB!K19  &amp;"|"&amp; CardDB!L19</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20" spans="1:1" x14ac:dyDescent="0.25">
      <c r="A20" t="str">
        <f>CardDB!A20  &amp;"|"&amp; CardDB!B20   &amp;"|"&amp; CardDB!C20 &amp;"|"&amp; CardDB!D20 &amp;"|"&amp;  CardDB!E20  &amp;"|"&amp; CardDB!F20  &amp;"|"&amp; CardDB!G20 &amp;"|"&amp; CardDB!H20 &amp;"|"&amp; CardDB!I20 &amp;"|"&amp; CardDB!J20 &amp;"|"&amp; CardDB!K20  &amp;"|"&amp; CardDB!L20</f>
        <v>Archive Trap||Rare|Instant — Trap|blue|{3}{U}{U}||mill|Zendikar, Breaking News|3|If an opponent searched their library this turn, you may pay {0} rather than pay this spell’s mana cost.; Target opponent mills thirteen cards.|</v>
      </c>
    </row>
    <row r="21" spans="1:1" x14ac:dyDescent="0.25">
      <c r="A21" t="str">
        <f>CardDB!A21  &amp;"|"&amp; CardDB!B21   &amp;"|"&amp; CardDB!C21 &amp;"|"&amp; CardDB!D21 &amp;"|"&amp;  CardDB!E21  &amp;"|"&amp; CardDB!F21  &amp;"|"&amp; CardDB!G21 &amp;"|"&amp; CardDB!H21 &amp;"|"&amp; CardDB!I21 &amp;"|"&amp; CardDB!J21 &amp;"|"&amp; CardDB!K21  &amp;"|"&amp; CardDB!L21</f>
        <v>Archivist||Rare|Creature — Human Wizard|blue|{2}{U}{U}|1/1|draw card|Urza's Legacy|1|{T}: Draw a card.|</v>
      </c>
    </row>
    <row r="22" spans="1:1" x14ac:dyDescent="0.25">
      <c r="A22" t="str">
        <f>CardDB!A22  &amp;"|"&amp; CardDB!B22   &amp;"|"&amp; CardDB!C22 &amp;"|"&amp; CardDB!D22 &amp;"|"&amp;  CardDB!E22  &amp;"|"&amp; CardDB!F22  &amp;"|"&amp; CardDB!G22 &amp;"|"&amp; CardDB!H22 &amp;"|"&amp; CardDB!I22 &amp;"|"&amp; CardDB!J22 &amp;"|"&amp; CardDB!K22  &amp;"|"&amp; CardDB!L22</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23" spans="1:1" x14ac:dyDescent="0.25">
      <c r="A23" t="str">
        <f>CardDB!A23  &amp;"|"&amp; CardDB!B23   &amp;"|"&amp; CardDB!C23 &amp;"|"&amp; CardDB!D23 &amp;"|"&amp;  CardDB!E23  &amp;"|"&amp; CardDB!F23  &amp;"|"&amp; CardDB!G23 &amp;"|"&amp; CardDB!H23 &amp;"|"&amp; CardDB!I23 &amp;"|"&amp; CardDB!J23 &amp;"|"&amp; CardDB!K23  &amp;"|"&amp; CardDB!L23</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24" spans="1:1" x14ac:dyDescent="0.25">
      <c r="A24" t="str">
        <f>CardDB!A24  &amp;"|"&amp; CardDB!B24   &amp;"|"&amp; CardDB!C24 &amp;"|"&amp; CardDB!D24 &amp;"|"&amp;  CardDB!E24  &amp;"|"&amp; CardDB!F24  &amp;"|"&amp; CardDB!G24 &amp;"|"&amp; CardDB!H24 &amp;"|"&amp; CardDB!I24 &amp;"|"&amp; CardDB!J24 &amp;"|"&amp; CardDB!K24  &amp;"|"&amp; CardDB!L24</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25" spans="1:1" x14ac:dyDescent="0.25">
      <c r="A25" t="str">
        <f>CardDB!A25  &amp;"|"&amp; CardDB!B25   &amp;"|"&amp; CardDB!C25 &amp;"|"&amp; CardDB!D25 &amp;"|"&amp;  CardDB!E25  &amp;"|"&amp; CardDB!F25  &amp;"|"&amp; CardDB!G25 &amp;"|"&amp; CardDB!H25 &amp;"|"&amp; CardDB!I25 &amp;"|"&amp; CardDB!J25 &amp;"|"&amp; CardDB!K25  &amp;"|"&amp; CardDB!L25</f>
        <v>Arrest||Common|Enchantment — Aura|white|{2}{W}|||Mirrodin|2|Enchant creature; Enchanted creature can’t attack or block, and its activated abilities can’t be activated.|</v>
      </c>
    </row>
    <row r="26" spans="1:1" x14ac:dyDescent="0.25">
      <c r="A26" t="str">
        <f>CardDB!A26  &amp;"|"&amp; CardDB!B26   &amp;"|"&amp; CardDB!C26 &amp;"|"&amp; CardDB!D26 &amp;"|"&amp;  CardDB!E26  &amp;"|"&amp; CardDB!F26  &amp;"|"&amp; CardDB!G26 &amp;"|"&amp; CardDB!H26 &amp;"|"&amp; CardDB!I26 &amp;"|"&amp; CardDB!J26 &amp;"|"&amp; CardDB!K26  &amp;"|"&amp; CardDB!L26</f>
        <v>Arrogant Bloodlord||Uncommon|Creature — Vampire Knight|black|{1}{B}{B}|4/4||Rise of the Eldrazi|2|Whenever Arrogant Bloodlord blocks or becomes blocked by a creature with power 1 or less, destroy Arrogant Bloodlord at end of combat.|</v>
      </c>
    </row>
    <row r="27" spans="1:1" x14ac:dyDescent="0.25">
      <c r="A27" t="str">
        <f>CardDB!A27  &amp;"|"&amp; CardDB!B27   &amp;"|"&amp; CardDB!C27 &amp;"|"&amp; CardDB!D27 &amp;"|"&amp;  CardDB!E27  &amp;"|"&amp; CardDB!F27  &amp;"|"&amp; CardDB!G27 &amp;"|"&amp; CardDB!H27 &amp;"|"&amp; CardDB!I27 &amp;"|"&amp; CardDB!J27 &amp;"|"&amp; CardDB!K27  &amp;"|"&amp; CardDB!L27</f>
        <v>Arwen, Weaver of Hope||Rare|Legendary Creature — Elf Noble|green|{1}{G}{G}|2/1||Tales of Middle-earth Commander|1|Each other creature you control enters the battlefield with a number of additional +1/+1 counters on it equal to Arwen, Weaver of Hope’s toughness.|</v>
      </c>
    </row>
    <row r="28" spans="1:1" x14ac:dyDescent="0.25">
      <c r="A28" t="str">
        <f>CardDB!A28  &amp;"|"&amp; CardDB!B28   &amp;"|"&amp; CardDB!C28 &amp;"|"&amp; CardDB!D28 &amp;"|"&amp;  CardDB!E28  &amp;"|"&amp; CardDB!F28  &amp;"|"&amp; CardDB!G28 &amp;"|"&amp; CardDB!H28 &amp;"|"&amp; CardDB!I28 &amp;"|"&amp; CardDB!J28 &amp;"|"&amp; CardDB!K28  &amp;"|"&amp; CardDB!L28</f>
        <v>Asceticism||Rare|Enchantment|green|{3}{G}{G}|||Tales of Middle-earth Commander|1|Creatures you control have hexproof.; {1}{G}: Regenerate target creature. (The next time it would be destroyed, instead tap it, remove it from combat, and heal all damage on it.)|</v>
      </c>
    </row>
    <row r="29" spans="1:1" x14ac:dyDescent="0.25">
      <c r="A29" t="str">
        <f>CardDB!A29  &amp;"|"&amp; CardDB!B29   &amp;"|"&amp; CardDB!C29 &amp;"|"&amp; CardDB!D29 &amp;"|"&amp;  CardDB!E29  &amp;"|"&amp; CardDB!F29  &amp;"|"&amp; CardDB!G29 &amp;"|"&amp; CardDB!H29 &amp;"|"&amp; CardDB!I29 &amp;"|"&amp; CardDB!J29 &amp;"|"&amp; CardDB!K29  &amp;"|"&amp; CardDB!L29</f>
        <v>Ash Barrens||Common|Land|colorless|||fetch card|The Brothers' War Commander, Tales of Middle-earth Commander|2|{T}: Add {C}.; Basic landcycling {1} ({1}, Discard this card: Search your library for a basic land card, reveal it, put it into your hand, then shuffle.)|</v>
      </c>
    </row>
    <row r="30" spans="1:1" x14ac:dyDescent="0.25">
      <c r="A30" t="str">
        <f>CardDB!A30  &amp;"|"&amp; CardDB!B30   &amp;"|"&amp; CardDB!C30 &amp;"|"&amp; CardDB!D30 &amp;"|"&amp;  CardDB!E30  &amp;"|"&amp; CardDB!F30  &amp;"|"&amp; CardDB!G30 &amp;"|"&amp; CardDB!H30 &amp;"|"&amp; CardDB!I30 &amp;"|"&amp; CardDB!J30 &amp;"|"&amp; CardDB!K30  &amp;"|"&amp; CardDB!L30</f>
        <v>Ashen Powder||Rare|Sorcery|black|{2}{B}{B}||hijack, graveyard|Mirage|1|Put target creature card from an opponent’s graveyard onto the battlefield under your control.|</v>
      </c>
    </row>
    <row r="31" spans="1:1" x14ac:dyDescent="0.25">
      <c r="A31" t="str">
        <f>CardDB!A31  &amp;"|"&amp; CardDB!B31   &amp;"|"&amp; CardDB!C31 &amp;"|"&amp; CardDB!D31 &amp;"|"&amp;  CardDB!E31  &amp;"|"&amp; CardDB!F31  &amp;"|"&amp; CardDB!G31 &amp;"|"&amp; CardDB!H31 &amp;"|"&amp; CardDB!I31 &amp;"|"&amp; CardDB!J31 &amp;"|"&amp; CardDB!K31  &amp;"|"&amp; CardDB!L31</f>
        <v>Ashiok, Dream Render||Uncommon|Legendary Planeswalker — Ashiok|black, blue|{1}{U/B}{U/B}||mill|War of the Spark|3|Spells and abilities your opponents control can’t cause their controller to search their library.; −1: Target player mills four cards. Then exile each opponent’s graveyard.|</v>
      </c>
    </row>
    <row r="32" spans="1:1" x14ac:dyDescent="0.25">
      <c r="A32" t="str">
        <f>CardDB!A32  &amp;"|"&amp; CardDB!B32   &amp;"|"&amp; CardDB!C32 &amp;"|"&amp; CardDB!D32 &amp;"|"&amp;  CardDB!E32  &amp;"|"&amp; CardDB!F32  &amp;"|"&amp; CardDB!G32 &amp;"|"&amp; CardDB!H32 &amp;"|"&amp; CardDB!I32 &amp;"|"&amp; CardDB!J32 &amp;"|"&amp; CardDB!K32  &amp;"|"&amp; CardDB!L32</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33" spans="1:1" x14ac:dyDescent="0.25">
      <c r="A33" t="str">
        <f>CardDB!A33  &amp;"|"&amp; CardDB!B33   &amp;"|"&amp; CardDB!C33 &amp;"|"&amp; CardDB!D33 &amp;"|"&amp;  CardDB!E33  &amp;"|"&amp; CardDB!F33  &amp;"|"&amp; CardDB!G33 &amp;"|"&amp; CardDB!H33 &amp;"|"&amp; CardDB!I33 &amp;"|"&amp; CardDB!J33 &amp;"|"&amp; CardDB!K33  &amp;"|"&amp; CardDB!L33</f>
        <v>Ashnod, Flesh Mechanist||Rare|Legendary Creature — Human Artificer|black|{B}|1/1|Creature Token|The Brothers' War|1|Deathtouch; Whenever Ashnod, Flesh Mechanist attacks, you may sacrifice another creature. If you do, create a tapped Powerstone token.; {5}, Exile a creature card from your graveyard: Create a tapped 3/3 colorless Zombie artifact creature token.|</v>
      </c>
    </row>
    <row r="34" spans="1:1" x14ac:dyDescent="0.25">
      <c r="A34" t="str">
        <f>CardDB!A34  &amp;"|"&amp; CardDB!B34   &amp;"|"&amp; CardDB!C34 &amp;"|"&amp; CardDB!D34 &amp;"|"&amp;  CardDB!E34  &amp;"|"&amp; CardDB!F34  &amp;"|"&amp; CardDB!G34 &amp;"|"&amp; CardDB!H34 &amp;"|"&amp; CardDB!I34 &amp;"|"&amp; CardDB!J34 &amp;"|"&amp; CardDB!K34  &amp;"|"&amp; CardDB!L34</f>
        <v>Assassinate||Common|Sorcery|black|{2}{B}||creature destruction|Magic 2011|4|Destroy target tapped creature.|</v>
      </c>
    </row>
    <row r="35" spans="1:1" x14ac:dyDescent="0.25">
      <c r="A35" t="str">
        <f>CardDB!A35  &amp;"|"&amp; CardDB!B35   &amp;"|"&amp; CardDB!C35 &amp;"|"&amp; CardDB!D35 &amp;"|"&amp;  CardDB!E35  &amp;"|"&amp; CardDB!F35  &amp;"|"&amp; CardDB!G35 &amp;"|"&amp; CardDB!H35 &amp;"|"&amp; CardDB!I35 &amp;"|"&amp; CardDB!J35 &amp;"|"&amp; CardDB!K35  &amp;"|"&amp; CardDB!L35</f>
        <v>Assault on Osgiliath||Rare|Sorcery|red|{X}{R}{R}{R}||Creature Token|The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36" spans="1:1" x14ac:dyDescent="0.25">
      <c r="A36" t="str">
        <f>CardDB!A36  &amp;"|"&amp; CardDB!B36   &amp;"|"&amp; CardDB!C36 &amp;"|"&amp; CardDB!D36 &amp;"|"&amp;  CardDB!E36  &amp;"|"&amp; CardDB!F36  &amp;"|"&amp; CardDB!G36 &amp;"|"&amp; CardDB!H36 &amp;"|"&amp; CardDB!I36 &amp;"|"&amp; CardDB!J36 &amp;"|"&amp; CardDB!K36  &amp;"|"&amp; CardDB!L36</f>
        <v>Astral Cornucopia||Rare|Artifact|colorless|{X}{X}{X}||mana ability|The Brothers' War Retro Artifacts|1|Astral Cornucopia enters the battlefield with X charge counters on it.; {T}: Choose a color. Add one mana of that color for each charge counter on Astral Cornucopia.|</v>
      </c>
    </row>
    <row r="37" spans="1:1" x14ac:dyDescent="0.25">
      <c r="A37" t="str">
        <f>CardDB!A37  &amp;"|"&amp; CardDB!B37   &amp;"|"&amp; CardDB!C37 &amp;"|"&amp; CardDB!D37 &amp;"|"&amp;  CardDB!E37  &amp;"|"&amp; CardDB!F37  &amp;"|"&amp; CardDB!G37 &amp;"|"&amp; CardDB!H37 &amp;"|"&amp; CardDB!I37 &amp;"|"&amp; CardDB!J37 &amp;"|"&amp; CardDB!K37  &amp;"|"&amp; CardDB!L37</f>
        <v>Atla Palani, Nest Tender||Mythic|Legendary Creature — Human Shaman|white, green, red|{1}{W}{G}{R}|2/3|Creature Token|Dominaria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38" spans="1:1" x14ac:dyDescent="0.25">
      <c r="A38" t="str">
        <f>CardDB!A38  &amp;"|"&amp; CardDB!B38   &amp;"|"&amp; CardDB!C38 &amp;"|"&amp; CardDB!D38 &amp;"|"&amp;  CardDB!E38  &amp;"|"&amp; CardDB!F38  &amp;"|"&amp; CardDB!G38 &amp;"|"&amp; CardDB!H38 &amp;"|"&amp; CardDB!I38 &amp;"|"&amp; CardDB!J38 &amp;"|"&amp; CardDB!K38  &amp;"|"&amp; CardDB!L38</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39" spans="1:1" x14ac:dyDescent="0.25">
      <c r="A39" t="str">
        <f>CardDB!A39  &amp;"|"&amp; CardDB!B39   &amp;"|"&amp; CardDB!C39 &amp;"|"&amp; CardDB!D39 &amp;"|"&amp;  CardDB!E39  &amp;"|"&amp; CardDB!F39  &amp;"|"&amp; CardDB!G39 &amp;"|"&amp; CardDB!H39 &amp;"|"&amp; CardDB!I39 &amp;"|"&amp; CardDB!J39 &amp;"|"&amp; CardDB!K39  &amp;"|"&amp; CardDB!L39</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40" spans="1:1" x14ac:dyDescent="0.25">
      <c r="A40" t="str">
        <f>CardDB!A40  &amp;"|"&amp; CardDB!B40   &amp;"|"&amp; CardDB!C40 &amp;"|"&amp; CardDB!D40 &amp;"|"&amp;  CardDB!E40  &amp;"|"&amp; CardDB!F40  &amp;"|"&amp; CardDB!G40 &amp;"|"&amp; CardDB!H40 &amp;"|"&amp; CardDB!I40 &amp;"|"&amp; CardDB!J40 &amp;"|"&amp; CardDB!K40  &amp;"|"&amp; CardDB!L40</f>
        <v>Augury Owl||Common|Creature — Bird|blue|{1}{U}|1/1||Magic 2011|2|Flying; When Augury Owl enters, scry 3. (Look at the top three cards of your library, then put any number of them on the bottom and the rest on top in any order.)|</v>
      </c>
    </row>
    <row r="41" spans="1:1" x14ac:dyDescent="0.25">
      <c r="A41" t="str">
        <f>CardDB!A41  &amp;"|"&amp; CardDB!B41   &amp;"|"&amp; CardDB!C41 &amp;"|"&amp; CardDB!D41 &amp;"|"&amp;  CardDB!E41  &amp;"|"&amp; CardDB!F41  &amp;"|"&amp; CardDB!G41 &amp;"|"&amp; CardDB!H41 &amp;"|"&amp; CardDB!I41 &amp;"|"&amp; CardDB!J41 &amp;"|"&amp; CardDB!K41  &amp;"|"&amp; CardDB!L41</f>
        <v>Auratog||Rare|Creature — Atog|white|{1}{W}|1/2||Time Spiral Timeshifted |1|Sacrifice an enchantment: Auratog gets +2/+2 until end of turn.|</v>
      </c>
    </row>
    <row r="42" spans="1:1" x14ac:dyDescent="0.25">
      <c r="A42" t="str">
        <f>CardDB!A42  &amp;"|"&amp; CardDB!B42   &amp;"|"&amp; CardDB!C42 &amp;"|"&amp; CardDB!D42 &amp;"|"&amp;  CardDB!E42  &amp;"|"&amp; CardDB!F42  &amp;"|"&amp; CardDB!G42 &amp;"|"&amp; CardDB!H42 &amp;"|"&amp; CardDB!I42 &amp;"|"&amp; CardDB!J42 &amp;"|"&amp; CardDB!K42  &amp;"|"&amp; CardDB!L42</f>
        <v>Aurelia, the Warleader||Mythic|Legendary Creature — Angel|white, red|{1}{W}{R}|3/4||Multiverse Legends|1|Flying, vigilance, haste; Whenever Aurelia, the Warleader attacks for the first time each turn, untap all creatures you control. After this phase, there is an additional combat phase.|</v>
      </c>
    </row>
    <row r="43" spans="1:1" x14ac:dyDescent="0.25">
      <c r="A43" t="str">
        <f>CardDB!A43  &amp;"|"&amp; CardDB!B43   &amp;"|"&amp; CardDB!C43 &amp;"|"&amp; CardDB!D43 &amp;"|"&amp;  CardDB!E43  &amp;"|"&amp; CardDB!F43  &amp;"|"&amp; CardDB!G43 &amp;"|"&amp; CardDB!H43 &amp;"|"&amp; CardDB!I43 &amp;"|"&amp; CardDB!J43 &amp;"|"&amp; CardDB!K43  &amp;"|"&amp; CardDB!L43</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44" spans="1:1" x14ac:dyDescent="0.25">
      <c r="A44" t="str">
        <f>CardDB!A44  &amp;"|"&amp; CardDB!B44   &amp;"|"&amp; CardDB!C44 &amp;"|"&amp; CardDB!D44 &amp;"|"&amp;  CardDB!E44  &amp;"|"&amp; CardDB!F44  &amp;"|"&amp; CardDB!G44 &amp;"|"&amp; CardDB!H44 &amp;"|"&amp; CardDB!I44 &amp;"|"&amp; CardDB!J44 &amp;"|"&amp; CardDB!K44  &amp;"|"&amp; CardDB!L44</f>
        <v>Avatar of Fury||Rare|Creature — Avatar|red|{6}{R}{R}|6/6||Prophecy|1|If an opponent controls seven or more lands, this spell costs {6} less to cast.; Flying; {R}: Avatar of Fury gets +1/+0 until end of turn.|</v>
      </c>
    </row>
    <row r="45" spans="1:1" x14ac:dyDescent="0.25">
      <c r="A45" t="str">
        <f>CardDB!A45  &amp;"|"&amp; CardDB!B45   &amp;"|"&amp; CardDB!C45 &amp;"|"&amp; CardDB!D45 &amp;"|"&amp;  CardDB!E45  &amp;"|"&amp; CardDB!F45  &amp;"|"&amp; CardDB!G45 &amp;"|"&amp; CardDB!H45 &amp;"|"&amp; CardDB!I45 &amp;"|"&amp; CardDB!J45 &amp;"|"&amp; CardDB!K45  &amp;"|"&amp; CardDB!L45</f>
        <v>Avatar of Hope||Rare|Creature — Avatar|white|{6}{W}{W}|4/9||Prophecy|1|If you have 3 or less life, this spell costs {6} less to cast.; Flying; Avatar of Hope can block any number of creatures.|</v>
      </c>
    </row>
    <row r="46" spans="1:1" x14ac:dyDescent="0.25">
      <c r="A46" t="str">
        <f>CardDB!A46  &amp;"|"&amp; CardDB!B46   &amp;"|"&amp; CardDB!C46 &amp;"|"&amp; CardDB!D46 &amp;"|"&amp;  CardDB!E46  &amp;"|"&amp; CardDB!F46  &amp;"|"&amp; CardDB!G46 &amp;"|"&amp; CardDB!H46 &amp;"|"&amp; CardDB!I46 &amp;"|"&amp; CardDB!J46 &amp;"|"&amp; CardDB!K46  &amp;"|"&amp; CardDB!L46</f>
        <v>Avatar of Might||Rare|Creature — Avatar|green|{6}{G}{G}|8/8||Prophecy|1|If an opponent controls at least four more creatures than you, this spell costs {6} less to cast.; Trample (This creature can deal excess combat damage to the player or planeswalker it’s attacking.)|</v>
      </c>
    </row>
    <row r="47" spans="1:1" x14ac:dyDescent="0.25">
      <c r="A47" t="str">
        <f>CardDB!A47  &amp;"|"&amp; CardDB!B47   &amp;"|"&amp; CardDB!C47 &amp;"|"&amp; CardDB!D47 &amp;"|"&amp;  CardDB!E47  &amp;"|"&amp; CardDB!F47  &amp;"|"&amp; CardDB!G47 &amp;"|"&amp; CardDB!H47 &amp;"|"&amp; CardDB!I47 &amp;"|"&amp; CardDB!J47 &amp;"|"&amp; CardDB!K47  &amp;"|"&amp; CardDB!L47</f>
        <v>Awakening Zone||Rare|Enchantment|green|{2}{G}||Creature Token, mana ability|Rise of the Eldrazi|1|At the beginning of your upkeep, you may create a 0/1 colorless Eldrazi Spawn creature token. It has “Sacrifice this creature: Add {C}.”|</v>
      </c>
    </row>
    <row r="48" spans="1:1" x14ac:dyDescent="0.25">
      <c r="A48" t="str">
        <f>CardDB!A48  &amp;"|"&amp; CardDB!B48   &amp;"|"&amp; CardDB!C48 &amp;"|"&amp; CardDB!D48 &amp;"|"&amp;  CardDB!E48  &amp;"|"&amp; CardDB!F48  &amp;"|"&amp; CardDB!G48 &amp;"|"&amp; CardDB!H48 &amp;"|"&amp; CardDB!I48 &amp;"|"&amp; CardDB!J48 &amp;"|"&amp; CardDB!K48  &amp;"|"&amp; CardDB!L48</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49" spans="1:1" x14ac:dyDescent="0.25">
      <c r="A49" t="str">
        <f>CardDB!A49  &amp;"|"&amp; CardDB!B49   &amp;"|"&amp; CardDB!C49 &amp;"|"&amp; CardDB!D49 &amp;"|"&amp;  CardDB!E49  &amp;"|"&amp; CardDB!F49  &amp;"|"&amp; CardDB!G49 &amp;"|"&amp; CardDB!H49 &amp;"|"&amp; CardDB!I49 &amp;"|"&amp; CardDB!J49 &amp;"|"&amp; CardDB!K49  &amp;"|"&amp; CardDB!L49</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50" spans="1:1" x14ac:dyDescent="0.25">
      <c r="A50" t="str">
        <f>CardDB!A50  &amp;"|"&amp; CardDB!B50   &amp;"|"&amp; CardDB!C50 &amp;"|"&amp; CardDB!D50 &amp;"|"&amp;  CardDB!E50  &amp;"|"&amp; CardDB!F50  &amp;"|"&amp; CardDB!G50 &amp;"|"&amp; CardDB!H50 &amp;"|"&amp; CardDB!I50 &amp;"|"&amp; CardDB!J50 &amp;"|"&amp; CardDB!K50  &amp;"|"&amp; CardDB!L50</f>
        <v>Azorius Chancery||Common|Land|colorless|||dual land|Dissension|1|Azorius Chancery enters tapped.; When Azorius Chancery enters, return a land you control to its owner’s hand.; {T}: Add {W}{U}.|</v>
      </c>
    </row>
    <row r="51" spans="1:1" x14ac:dyDescent="0.25">
      <c r="A51" t="str">
        <f>CardDB!A51  &amp;"|"&amp; CardDB!B51   &amp;"|"&amp; CardDB!C51 &amp;"|"&amp; CardDB!D51 &amp;"|"&amp;  CardDB!E51  &amp;"|"&amp; CardDB!F51  &amp;"|"&amp; CardDB!G51 &amp;"|"&amp; CardDB!H51 &amp;"|"&amp; CardDB!I51 &amp;"|"&amp; CardDB!J51 &amp;"|"&amp; CardDB!K51  &amp;"|"&amp; CardDB!L51</f>
        <v>Back to Nature||Uncommon|Instant|green|{1}{G}||enchantment destruction|Magic 2011|1|Destroy all enchantments.|</v>
      </c>
    </row>
    <row r="52" spans="1:1" x14ac:dyDescent="0.25">
      <c r="A52" t="str">
        <f>CardDB!A52  &amp;"|"&amp; CardDB!B52   &amp;"|"&amp; CardDB!C52 &amp;"|"&amp; CardDB!D52 &amp;"|"&amp;  CardDB!E52  &amp;"|"&amp; CardDB!F52  &amp;"|"&amp; CardDB!G52 &amp;"|"&amp; CardDB!H52 &amp;"|"&amp; CardDB!I52 &amp;"|"&amp; CardDB!J52 &amp;"|"&amp; CardDB!K52  &amp;"|"&amp; CardDB!L52</f>
        <v>Bad River||Uncommon|Land|colorless|||fetch card|Dominaria United Commander|1|Bad River enters tapped.; {T}, Sacrifice Bad River: Search your library for an Island or Swamp card, put it onto the battlefield, then shuffle.|</v>
      </c>
    </row>
    <row r="53" spans="1:1" x14ac:dyDescent="0.25">
      <c r="A53" t="str">
        <f>CardDB!A53  &amp;"|"&amp; CardDB!B53   &amp;"|"&amp; CardDB!C53 &amp;"|"&amp; CardDB!D53 &amp;"|"&amp;  CardDB!E53  &amp;"|"&amp; CardDB!F53  &amp;"|"&amp; CardDB!G53 &amp;"|"&amp; CardDB!H53 &amp;"|"&amp; CardDB!I53 &amp;"|"&amp; CardDB!J53 &amp;"|"&amp; CardDB!K53  &amp;"|"&amp; CardDB!L53</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54" spans="1:1" x14ac:dyDescent="0.25">
      <c r="A54" t="str">
        <f>CardDB!A54  &amp;"|"&amp; CardDB!B54   &amp;"|"&amp; CardDB!C54 &amp;"|"&amp; CardDB!D54 &amp;"|"&amp;  CardDB!E54  &amp;"|"&amp; CardDB!F54  &amp;"|"&amp; CardDB!G54 &amp;"|"&amp; CardDB!H54 &amp;"|"&amp; CardDB!I54 &amp;"|"&amp; CardDB!J54 &amp;"|"&amp; CardDB!K54  &amp;"|"&amp; CardDB!L54</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55" spans="1:1" x14ac:dyDescent="0.25">
      <c r="A55" t="str">
        <f>CardDB!A55  &amp;"|"&amp; CardDB!B55   &amp;"|"&amp; CardDB!C55 &amp;"|"&amp; CardDB!D55 &amp;"|"&amp;  CardDB!E55  &amp;"|"&amp; CardDB!F55  &amp;"|"&amp; CardDB!G55 &amp;"|"&amp; CardDB!H55 &amp;"|"&amp; CardDB!I55 &amp;"|"&amp; CardDB!J55 &amp;"|"&amp; CardDB!K55  &amp;"|"&amp; CardDB!L55</f>
        <v>Balduvian Horde||Rare|Creature — Human Barbarian|red|{2}{R}{R}|5/5||Alliances|1|When Balduvian Horde enters, sacrifice it unless you discard a card at random.|</v>
      </c>
    </row>
    <row r="56" spans="1:1" x14ac:dyDescent="0.25">
      <c r="A56" t="str">
        <f>CardDB!A56  &amp;"|"&amp; CardDB!B56   &amp;"|"&amp; CardDB!C56 &amp;"|"&amp; CardDB!D56 &amp;"|"&amp;  CardDB!E56  &amp;"|"&amp; CardDB!F56  &amp;"|"&amp; CardDB!G56 &amp;"|"&amp; CardDB!H56 &amp;"|"&amp; CardDB!I56 &amp;"|"&amp; CardDB!J56 &amp;"|"&amp; CardDB!K56  &amp;"|"&amp; CardDB!L56</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57" spans="1:1" x14ac:dyDescent="0.25">
      <c r="A57" t="str">
        <f>CardDB!A57  &amp;"|"&amp; CardDB!B57   &amp;"|"&amp; CardDB!C57 &amp;"|"&amp; CardDB!D57 &amp;"|"&amp;  CardDB!E57  &amp;"|"&amp; CardDB!F57  &amp;"|"&amp; CardDB!G57 &amp;"|"&amp; CardDB!H57 &amp;"|"&amp; CardDB!I57 &amp;"|"&amp; CardDB!J57 &amp;"|"&amp; CardDB!K57  &amp;"|"&amp; CardDB!L57</f>
        <v>Baleful Strix||Rare|Artifact Creature — Bird|black, blue|{B}{U}|1/1|draw card|Dominaria United Commander|1|Flying, deathtouch; When Baleful Strix enters the battlefield, draw a card.|</v>
      </c>
    </row>
    <row r="58" spans="1:1" x14ac:dyDescent="0.25">
      <c r="A58" t="str">
        <f>CardDB!A58  &amp;"|"&amp; CardDB!B58   &amp;"|"&amp; CardDB!C58 &amp;"|"&amp; CardDB!D58 &amp;"|"&amp;  CardDB!E58  &amp;"|"&amp; CardDB!F58  &amp;"|"&amp; CardDB!G58 &amp;"|"&amp; CardDB!H58 &amp;"|"&amp; CardDB!I58 &amp;"|"&amp; CardDB!J58 &amp;"|"&amp; CardDB!K58  &amp;"|"&amp; CardDB!L58</f>
        <v>Baneful Omen||Rare|Enchantment|black|{4}{B}{B}{B}||life loss|Rise of the Eldrazi|1|At the beginning of your end step, you may reveal the top card of your library. If you do, each opponent loses life equal to that card’s mana value.|</v>
      </c>
    </row>
    <row r="59" spans="1:1" x14ac:dyDescent="0.25">
      <c r="A59" t="str">
        <f>CardDB!A59  &amp;"|"&amp; CardDB!B59   &amp;"|"&amp; CardDB!C59 &amp;"|"&amp; CardDB!D59 &amp;"|"&amp;  CardDB!E59  &amp;"|"&amp; CardDB!F59  &amp;"|"&amp; CardDB!G59 &amp;"|"&amp; CardDB!H59 &amp;"|"&amp; CardDB!I59 &amp;"|"&amp; CardDB!J59 &amp;"|"&amp; CardDB!K59  &amp;"|"&amp; CardDB!L59</f>
        <v>Baral and Kari Zev||Rare|Legendary Creature — Human|blue, red|{1}{U}{R}|2/4|Creature Token|March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60" spans="1:1" x14ac:dyDescent="0.25">
      <c r="A60" t="str">
        <f>CardDB!A60  &amp;"|"&amp; CardDB!B60   &amp;"|"&amp; CardDB!C60 &amp;"|"&amp; CardDB!D60 &amp;"|"&amp;  CardDB!E60  &amp;"|"&amp; CardDB!F60  &amp;"|"&amp; CardDB!G60 &amp;"|"&amp; CardDB!H60 &amp;"|"&amp; CardDB!I60 &amp;"|"&amp; CardDB!J60 &amp;"|"&amp; CardDB!K60  &amp;"|"&amp; CardDB!L60</f>
        <v>Basilisk Collar||Rare|Artifact — Equipment |colorless|{1}|||Worldwake|1|Equipped creature has deathtouch and lifelink.; Equip {2}|</v>
      </c>
    </row>
    <row r="61" spans="1:1" x14ac:dyDescent="0.25">
      <c r="A61" t="str">
        <f>CardDB!A61  &amp;"|"&amp; CardDB!B61   &amp;"|"&amp; CardDB!C61 &amp;"|"&amp; CardDB!D61 &amp;"|"&amp;  CardDB!E61  &amp;"|"&amp; CardDB!F61  &amp;"|"&amp; CardDB!G61 &amp;"|"&amp; CardDB!H61 &amp;"|"&amp; CardDB!I61 &amp;"|"&amp; CardDB!J61 &amp;"|"&amp; CardDB!K61  &amp;"|"&amp; CardDB!L61</f>
        <v>Battlefield Butcher||Uncommon|Creature — Human Soldier|black|{2}{B}|1/4|life loss|The Brothers' War|1|{5}, {T}: Each opponent loses 2 life. This ability costs {1} less to activate for each creature card in your graveyard.|</v>
      </c>
    </row>
    <row r="62" spans="1:1" x14ac:dyDescent="0.25">
      <c r="A62" t="str">
        <f>CardDB!A62  &amp;"|"&amp; CardDB!B62   &amp;"|"&amp; CardDB!C62 &amp;"|"&amp; CardDB!D62 &amp;"|"&amp;  CardDB!E62  &amp;"|"&amp; CardDB!F62  &amp;"|"&amp; CardDB!G62 &amp;"|"&amp; CardDB!H62 &amp;"|"&amp; CardDB!I62 &amp;"|"&amp; CardDB!J62 &amp;"|"&amp; CardDB!K62  &amp;"|"&amp; CardDB!L62</f>
        <v>Beacon of Destruction||Rare|Instant|red|{3}{R}{R}||direct damage|Tenth Edition|1|Beacon of Destruction deals 5 damage to any target. Shuffle Beacon of Destruction into its owner’s library.|</v>
      </c>
    </row>
    <row r="63" spans="1:1" x14ac:dyDescent="0.25">
      <c r="A63" t="str">
        <f>CardDB!A63  &amp;"|"&amp; CardDB!B63   &amp;"|"&amp; CardDB!C63 &amp;"|"&amp; CardDB!D63 &amp;"|"&amp;  CardDB!E63  &amp;"|"&amp; CardDB!F63  &amp;"|"&amp; CardDB!G63 &amp;"|"&amp; CardDB!H63 &amp;"|"&amp; CardDB!I63 &amp;"|"&amp; CardDB!J63 &amp;"|"&amp; CardDB!K63  &amp;"|"&amp; CardDB!L63</f>
        <v>Beast Within||Uncommon|Instant|green|{2}{G}||creature destruction, Land Destruction, artifact destruction, enchantment destruction|Tales of Middle-earth Commander, Dominaria United Commander|2|Destroy target permanent. Its controller creates a 3/3 green Beast creature token.|</v>
      </c>
    </row>
    <row r="64" spans="1:1" x14ac:dyDescent="0.25">
      <c r="A64" t="str">
        <f>CardDB!A64  &amp;"|"&amp; CardDB!B64   &amp;"|"&amp; CardDB!C64 &amp;"|"&amp; CardDB!D64 &amp;"|"&amp;  CardDB!E64  &amp;"|"&amp; CardDB!F64  &amp;"|"&amp; CardDB!G64 &amp;"|"&amp; CardDB!H64 &amp;"|"&amp; CardDB!I64 &amp;"|"&amp; CardDB!J64 &amp;"|"&amp; CardDB!K64  &amp;"|"&amp; CardDB!L64</f>
        <v>Beastmaster Ascension||Rare|Enchantment|green|{2}{G}|||Zendikar|1|Whenever a creature you control attacks, you may put a quest counter on Beastmaster Ascension.; As long as Beastmaster Ascension has seven or more quest counters on it, creatures you control get +5/+5.|</v>
      </c>
    </row>
    <row r="65" spans="1:1" x14ac:dyDescent="0.25">
      <c r="A65" t="str">
        <f>CardDB!A65  &amp;"|"&amp; CardDB!B65   &amp;"|"&amp; CardDB!C65 &amp;"|"&amp; CardDB!D65 &amp;"|"&amp;  CardDB!E65  &amp;"|"&amp; CardDB!F65  &amp;"|"&amp; CardDB!G65 &amp;"|"&amp; CardDB!H65 &amp;"|"&amp; CardDB!I65 &amp;"|"&amp; CardDB!J65 &amp;"|"&amp; CardDB!K65  &amp;"|"&amp; CardDB!L65</f>
        <v>Bedevil||Rare|Instant|black, red|{B}{B}{R}|||The Brothers' War Commander|1|Destroy target artifact, creature, or planeswalker.|</v>
      </c>
    </row>
    <row r="66" spans="1:1" x14ac:dyDescent="0.25">
      <c r="A66" t="str">
        <f>CardDB!A66  &amp;"|"&amp; CardDB!B66   &amp;"|"&amp; CardDB!C66 &amp;"|"&amp; CardDB!D66 &amp;"|"&amp;  CardDB!E66  &amp;"|"&amp; CardDB!F66  &amp;"|"&amp; CardDB!G66 &amp;"|"&amp; CardDB!H66 &amp;"|"&amp; CardDB!I66 &amp;"|"&amp; CardDB!J66 &amp;"|"&amp; CardDB!K66  &amp;"|"&amp; CardDB!L66</f>
        <v>Begin the Invasion||Mythic|Sorcery|black, blue, white, green, red|{X}{B}{U}{W}{G}{R}||fetch card|March of the Machine Commander|2|Search your library for up to X battle cards with different names, put them onto the battlefield, then shuffle.|</v>
      </c>
    </row>
    <row r="67" spans="1:1" x14ac:dyDescent="0.25">
      <c r="A67" t="str">
        <f>CardDB!A67  &amp;"|"&amp; CardDB!B67   &amp;"|"&amp; CardDB!C67 &amp;"|"&amp; CardDB!D67 &amp;"|"&amp;  CardDB!E67  &amp;"|"&amp; CardDB!F67  &amp;"|"&amp; CardDB!G67 &amp;"|"&amp; CardDB!H67 &amp;"|"&amp; CardDB!I67 &amp;"|"&amp; CardDB!J67 &amp;"|"&amp; CardDB!K67  &amp;"|"&amp; CardDB!L67</f>
        <v>Benalish Knight||Common|Creature — Human Knight|white|{2}{W}|2/2||Tenth Edition|1|Flash (You may cast this spell any time you could cast an instant.); First strike (This creature deals combat damage before creatures without first strike.)|</v>
      </c>
    </row>
    <row r="68" spans="1:1" x14ac:dyDescent="0.25">
      <c r="A68" t="str">
        <f>CardDB!A68  &amp;"|"&amp; CardDB!B68   &amp;"|"&amp; CardDB!C68 &amp;"|"&amp; CardDB!D68 &amp;"|"&amp;  CardDB!E68  &amp;"|"&amp; CardDB!F68  &amp;"|"&amp; CardDB!G68 &amp;"|"&amp; CardDB!H68 &amp;"|"&amp; CardDB!I68 &amp;"|"&amp; CardDB!J68 &amp;"|"&amp; CardDB!K68  &amp;"|"&amp; CardDB!L68</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69" spans="1:1" x14ac:dyDescent="0.25">
      <c r="A69" t="str">
        <f>CardDB!A69  &amp;"|"&amp; CardDB!B69   &amp;"|"&amp; CardDB!C69 &amp;"|"&amp; CardDB!D69 &amp;"|"&amp;  CardDB!E69  &amp;"|"&amp; CardDB!F69  &amp;"|"&amp; CardDB!G69 &amp;"|"&amp; CardDB!H69 &amp;"|"&amp; CardDB!I69 &amp;"|"&amp; CardDB!J69 &amp;"|"&amp; CardDB!K69  &amp;"|"&amp; CardDB!L69</f>
        <v>Bilious Skulldweller||Uncommon|Creature — Phyrexian Insect|black|{B}||toxic|Phyrexia: All Will Be One|2|Deathtouch; Toxic 1 (Players dealt combat damage by this creature also get a poison counter.)|</v>
      </c>
    </row>
    <row r="70" spans="1:1" x14ac:dyDescent="0.25">
      <c r="A70" t="str">
        <f>CardDB!A70  &amp;"|"&amp; CardDB!B70   &amp;"|"&amp; CardDB!C70 &amp;"|"&amp; CardDB!D70 &amp;"|"&amp;  CardDB!E70  &amp;"|"&amp; CardDB!F70  &amp;"|"&amp; CardDB!G70 &amp;"|"&amp; CardDB!H70 &amp;"|"&amp; CardDB!I70 &amp;"|"&amp; CardDB!J70 &amp;"|"&amp; CardDB!K70  &amp;"|"&amp; CardDB!L70</f>
        <v>Binding Grasp||Uncommon|Enchantment — Aura|blue|{3}{U}||hijack|Ice Age|1|Enchant creature; At the beginning of your upkeep, sacrifice Binding Grasp unless you pay {1}{U}.; You control enchanted creature.; Enchanted creature gets +0/+1.|</v>
      </c>
    </row>
    <row r="71" spans="1:1" x14ac:dyDescent="0.25">
      <c r="A71" t="str">
        <f>CardDB!A71  &amp;"|"&amp; CardDB!B71   &amp;"|"&amp; CardDB!C71 &amp;"|"&amp; CardDB!D71 &amp;"|"&amp;  CardDB!E71  &amp;"|"&amp; CardDB!F71  &amp;"|"&amp; CardDB!G71 &amp;"|"&amp; CardDB!H71 &amp;"|"&amp; CardDB!I71 &amp;"|"&amp; CardDB!J71 &amp;"|"&amp; CardDB!K71  &amp;"|"&amp; CardDB!L71</f>
        <v>Birds of Paradise||Rare|Creature — Bird|green|{G}|0/1|mana ability|Sixth Edition, Magic 2011|2|Flying; {T}: Add one mana of any color.|</v>
      </c>
    </row>
    <row r="72" spans="1:1" x14ac:dyDescent="0.25">
      <c r="A72" t="str">
        <f>CardDB!A72  &amp;"|"&amp; CardDB!B72   &amp;"|"&amp; CardDB!C72 &amp;"|"&amp; CardDB!D72 &amp;"|"&amp;  CardDB!E72  &amp;"|"&amp; CardDB!F72  &amp;"|"&amp; CardDB!G72 &amp;"|"&amp; CardDB!H72 &amp;"|"&amp; CardDB!I72 &amp;"|"&amp; CardDB!J72 &amp;"|"&amp; CardDB!K72  &amp;"|"&amp; CardDB!L72</f>
        <v>Bitter Downfall||Uncommon|Instant|black|{3}{B}||creature destruction, life loss|The Lord of the Rings: Tales of Middle-earth|2|This spell costs {3} less to cast if it targets a creature that was dealt damage this turn.; Destroy target creature. Its controller loses 2 life.|</v>
      </c>
    </row>
    <row r="73" spans="1:1" x14ac:dyDescent="0.25">
      <c r="A73" t="str">
        <f>CardDB!A73  &amp;"|"&amp; CardDB!B73   &amp;"|"&amp; CardDB!C73 &amp;"|"&amp; CardDB!D73 &amp;"|"&amp;  CardDB!E73  &amp;"|"&amp; CardDB!F73  &amp;"|"&amp; CardDB!G73 &amp;"|"&amp; CardDB!H73 &amp;"|"&amp; CardDB!I73 &amp;"|"&amp; CardDB!J73 &amp;"|"&amp; CardDB!K73  &amp;"|"&amp; CardDB!L73</f>
        <v>Blackblade Reforged||Rare|Legendary Artifact — Equipment|colorless|{2}|||The Brothers' War Retro Artifacts|1|Equipped creature gets +1/+1 for each land you control.; Equip legendary creature {3}; Equip {7}|</v>
      </c>
    </row>
    <row r="74" spans="1:1" x14ac:dyDescent="0.25">
      <c r="A74" t="str">
        <f>CardDB!A74  &amp;"|"&amp; CardDB!B74   &amp;"|"&amp; CardDB!C74 &amp;"|"&amp; CardDB!D74 &amp;"|"&amp;  CardDB!E74  &amp;"|"&amp; CardDB!F74  &amp;"|"&amp; CardDB!G74 &amp;"|"&amp; CardDB!H74 &amp;"|"&amp; CardDB!I74 &amp;"|"&amp; CardDB!J74 &amp;"|"&amp; CardDB!K74  &amp;"|"&amp; CardDB!L74</f>
        <v>Blade of the Bloodchief||Rare|Artifact — Equipment |colorless|{1}|||Zendikar|2|Whenever a creature dies, put a +1/+1 counter on equipped creature. If equipped creature is a Vampire, put two +1/+1 counters on it instead.; Equip {1}|</v>
      </c>
    </row>
    <row r="75" spans="1:1" x14ac:dyDescent="0.25">
      <c r="A75" t="str">
        <f>CardDB!A75  &amp;"|"&amp; CardDB!B75   &amp;"|"&amp; CardDB!C75 &amp;"|"&amp; CardDB!D75 &amp;"|"&amp;  CardDB!E75  &amp;"|"&amp; CardDB!F75  &amp;"|"&amp; CardDB!G75 &amp;"|"&amp; CardDB!H75 &amp;"|"&amp; CardDB!I75 &amp;"|"&amp; CardDB!J75 &amp;"|"&amp; CardDB!K75  &amp;"|"&amp; CardDB!L75</f>
        <v>Blanchwood Armor||Uncommon|Enchantment — Aura|green|{2}{G}|||The Brothers' War|1|Enchant creature; Enchanted creature gets +1/+1 for each Forest you control.|</v>
      </c>
    </row>
    <row r="76" spans="1:1" x14ac:dyDescent="0.25">
      <c r="A76" t="str">
        <f>CardDB!A76  &amp;"|"&amp; CardDB!B76   &amp;"|"&amp; CardDB!C76 &amp;"|"&amp; CardDB!D76 &amp;"|"&amp;  CardDB!E76  &amp;"|"&amp; CardDB!F76  &amp;"|"&amp; CardDB!G76 &amp;"|"&amp; CardDB!H76 &amp;"|"&amp; CardDB!I76 &amp;"|"&amp; CardDB!J76 &amp;"|"&amp; CardDB!K76  &amp;"|"&amp; CardDB!L76</f>
        <v>Blasphemous Act||Rare|Sorcery|red|{8}{R}||direct damage|The Brothers' War Commander|1|This spell costs {1} less to cast for each creature on the battlefield.; Blasphemous Act deals 13 damage to each creature.|</v>
      </c>
    </row>
    <row r="77" spans="1:1" x14ac:dyDescent="0.25">
      <c r="A77" t="str">
        <f>CardDB!A77  &amp;"|"&amp; CardDB!B77   &amp;"|"&amp; CardDB!C77 &amp;"|"&amp; CardDB!D77 &amp;"|"&amp;  CardDB!E77  &amp;"|"&amp; CardDB!F77  &amp;"|"&amp; CardDB!G77 &amp;"|"&amp; CardDB!H77 &amp;"|"&amp; CardDB!I77 &amp;"|"&amp; CardDB!J77 &amp;"|"&amp; CardDB!K77  &amp;"|"&amp; CardDB!L77</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78" spans="1:1" x14ac:dyDescent="0.25">
      <c r="A78" t="str">
        <f>CardDB!A78  &amp;"|"&amp; CardDB!B78   &amp;"|"&amp; CardDB!C78 &amp;"|"&amp; CardDB!D78 &amp;"|"&amp;  CardDB!E78  &amp;"|"&amp; CardDB!F78  &amp;"|"&amp; CardDB!G78 &amp;"|"&amp; CardDB!H78 &amp;"|"&amp; CardDB!I78 &amp;"|"&amp; CardDB!J78 &amp;"|"&amp; CardDB!K78  &amp;"|"&amp; CardDB!L78</f>
        <v>Blazemire Verge||Rare|Land|colorless|||Dual Land|Duskmourn: House of Horror|1|{T}: Add {B}.; {T}: Add {R}. Activate only if you control a Swamp or a Mountain.|</v>
      </c>
    </row>
    <row r="79" spans="1:1" x14ac:dyDescent="0.25">
      <c r="A79" t="str">
        <f>CardDB!A79  &amp;"|"&amp; CardDB!B79   &amp;"|"&amp; CardDB!C79 &amp;"|"&amp; CardDB!D79 &amp;"|"&amp;  CardDB!E79  &amp;"|"&amp; CardDB!F79  &amp;"|"&amp; CardDB!G79 &amp;"|"&amp; CardDB!H79 &amp;"|"&amp; CardDB!I79 &amp;"|"&amp; CardDB!J79 &amp;"|"&amp; CardDB!K79  &amp;"|"&amp; CardDB!L79</f>
        <v>Bleeding Woods||Common|Land|colorless|||dual land|Duskmourn: House of Horror|1|Bleeding Woods enters tapped unless a player has 13 or less life.; {T}: Add {R} or {G}.|</v>
      </c>
    </row>
    <row r="80" spans="1:1" x14ac:dyDescent="0.25">
      <c r="A80" t="str">
        <f>CardDB!A80  &amp;"|"&amp; CardDB!B80   &amp;"|"&amp; CardDB!C80 &amp;"|"&amp; CardDB!D80 &amp;"|"&amp;  CardDB!E80  &amp;"|"&amp; CardDB!F80  &amp;"|"&amp; CardDB!G80 &amp;"|"&amp; CardDB!H80 &amp;"|"&amp; CardDB!I80 &amp;"|"&amp; CardDB!J80 &amp;"|"&amp; CardDB!K80  &amp;"|"&amp; CardDB!L80</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81" spans="1:1" x14ac:dyDescent="0.25">
      <c r="A81" t="str">
        <f>CardDB!A81  &amp;"|"&amp; CardDB!B81   &amp;"|"&amp; CardDB!C81 &amp;"|"&amp; CardDB!D81 &amp;"|"&amp;  CardDB!E81  &amp;"|"&amp; CardDB!F81  &amp;"|"&amp; CardDB!G81 &amp;"|"&amp; CardDB!H81 &amp;"|"&amp; CardDB!I81 &amp;"|"&amp; CardDB!J81 &amp;"|"&amp; CardDB!K81  &amp;"|"&amp; CardDB!L81</f>
        <v>Bloated Processor||Rare|Creature — Phyrexian|black|{2}{B}|3/2|Creature Token|March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82" spans="1:1" x14ac:dyDescent="0.25">
      <c r="A82" t="str">
        <f>CardDB!A82  &amp;"|"&amp; CardDB!B82   &amp;"|"&amp; CardDB!C82 &amp;"|"&amp; CardDB!D82 &amp;"|"&amp;  CardDB!E82  &amp;"|"&amp; CardDB!F82  &amp;"|"&amp; CardDB!G82 &amp;"|"&amp; CardDB!H82 &amp;"|"&amp; CardDB!I82 &amp;"|"&amp; CardDB!J82 &amp;"|"&amp; CardDB!K82  &amp;"|"&amp; CardDB!L82</f>
        <v>Blood Seeker||Common|Creature — Vampire Shaman|black|{1}{B}|1/1|life loss|Zendikar|2|Whenever a creature an opponent controls enters, you may have that player lose 1 life.|</v>
      </c>
    </row>
    <row r="83" spans="1:1" x14ac:dyDescent="0.25">
      <c r="A83" t="str">
        <f>CardDB!A83  &amp;"|"&amp; CardDB!B83   &amp;"|"&amp; CardDB!C83 &amp;"|"&amp; CardDB!D83 &amp;"|"&amp;  CardDB!E83  &amp;"|"&amp; CardDB!F83  &amp;"|"&amp; CardDB!G83 &amp;"|"&amp; CardDB!H83 &amp;"|"&amp; CardDB!I83 &amp;"|"&amp; CardDB!J83 &amp;"|"&amp; CardDB!K83  &amp;"|"&amp; CardDB!L83</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84" spans="1:1" x14ac:dyDescent="0.25">
      <c r="A84" t="str">
        <f>CardDB!A84  &amp;"|"&amp; CardDB!B84   &amp;"|"&amp; CardDB!C84 &amp;"|"&amp; CardDB!D84 &amp;"|"&amp;  CardDB!E84  &amp;"|"&amp; CardDB!F84  &amp;"|"&amp; CardDB!G84 &amp;"|"&amp; CardDB!H84 &amp;"|"&amp; CardDB!I84 &amp;"|"&amp; CardDB!J84 &amp;"|"&amp; CardDB!K84  &amp;"|"&amp; CardDB!L84</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85" spans="1:1" x14ac:dyDescent="0.25">
      <c r="A85" t="str">
        <f>CardDB!A85  &amp;"|"&amp; CardDB!B85   &amp;"|"&amp; CardDB!C85 &amp;"|"&amp; CardDB!D85 &amp;"|"&amp;  CardDB!E85  &amp;"|"&amp; CardDB!F85  &amp;"|"&amp; CardDB!G85 &amp;"|"&amp; CardDB!H85 &amp;"|"&amp; CardDB!I85 &amp;"|"&amp; CardDB!J85 &amp;"|"&amp; CardDB!K85  &amp;"|"&amp; CardDB!L85</f>
        <v>Bloodfell Caves||Common|Land|colorless|||dual land, life gain|March of the Machine|2|Bloodfell Caves enters the battlefield tapped.; When Bloodfell Caves enters the battlefield, you gain 1 life.; {T}: Add {B} or {R}.|</v>
      </c>
    </row>
    <row r="86" spans="1:1" x14ac:dyDescent="0.25">
      <c r="A86" t="str">
        <f>CardDB!A86  &amp;"|"&amp; CardDB!B86   &amp;"|"&amp; CardDB!C86 &amp;"|"&amp; CardDB!D86 &amp;"|"&amp;  CardDB!E86  &amp;"|"&amp; CardDB!F86  &amp;"|"&amp; CardDB!G86 &amp;"|"&amp; CardDB!H86 &amp;"|"&amp; CardDB!I86 &amp;"|"&amp; CardDB!J86 &amp;"|"&amp; CardDB!K86  &amp;"|"&amp; CardDB!L86</f>
        <v>Bloodghast||Rare|Creature — Vampire Spirit|black|{B}{B}|2/1||Zendikar|2|Bloodghast can’t block.; Bloodghast has haste as long as an opponent has 10 or less life.; Landfall — Whenever a land you control enters, you may return Bloodghast from your graveyard to the battlefield.|</v>
      </c>
    </row>
    <row r="87" spans="1:1" x14ac:dyDescent="0.25">
      <c r="A87" t="str">
        <f>CardDB!A87  &amp;"|"&amp; CardDB!B87   &amp;"|"&amp; CardDB!C87 &amp;"|"&amp; CardDB!D87 &amp;"|"&amp;  CardDB!E87  &amp;"|"&amp; CardDB!F87  &amp;"|"&amp; CardDB!G87 &amp;"|"&amp; CardDB!H87 &amp;"|"&amp; CardDB!I87 &amp;"|"&amp; CardDB!J87 &amp;"|"&amp; CardDB!K87  &amp;"|"&amp; CardDB!L87</f>
        <v>Bloodhusk Ritualist||Uncommon|Creature — Vampire Shaman|black|{2}{B}|2/2|discard card|Worldwake|2|Multikicker {B} (You may pay an additional {B} any number of times as you cast this spell.); When Bloodhusk Ritualist enters, target opponent discards a card for each time it was kicked.|</v>
      </c>
    </row>
    <row r="88" spans="1:1" x14ac:dyDescent="0.25">
      <c r="A88" t="str">
        <f>CardDB!A88  &amp;"|"&amp; CardDB!B88   &amp;"|"&amp; CardDB!C88 &amp;"|"&amp; CardDB!D88 &amp;"|"&amp;  CardDB!E88  &amp;"|"&amp; CardDB!F88  &amp;"|"&amp; CardDB!G88 &amp;"|"&amp; CardDB!H88 &amp;"|"&amp; CardDB!I88 &amp;"|"&amp; CardDB!J88 &amp;"|"&amp; CardDB!K88  &amp;"|"&amp; CardDB!L88</f>
        <v>Blossoming Sands||Common|Land|colorless|||dual land, life gain|March of the Machine|1|Blossoming Sands enters the battlefield tapped.; When Blossoming Sands enters the battlefield, you gain 1 life.; {T}: Add {G} or {W}.|</v>
      </c>
    </row>
    <row r="89" spans="1:1" x14ac:dyDescent="0.25">
      <c r="A89" t="str">
        <f>CardDB!A89  &amp;"|"&amp; CardDB!B89   &amp;"|"&amp; CardDB!C89 &amp;"|"&amp; CardDB!D89 &amp;"|"&amp;  CardDB!E89  &amp;"|"&amp; CardDB!F89  &amp;"|"&amp; CardDB!G89 &amp;"|"&amp; CardDB!H89 &amp;"|"&amp; CardDB!I89 &amp;"|"&amp; CardDB!J89 &amp;"|"&amp; CardDB!K89  &amp;"|"&amp; CardDB!L89</f>
        <v>Blue Sun's Twilight||Rare|Sorcery|blue|{X}{U}{U}||Creature Token, hijack|Phyrexia: All Will Be One|1|Gain control of target creature with mana value X or less. If X is 5 or more, create a token that’s a copy of that creature.|</v>
      </c>
    </row>
    <row r="90" spans="1:1" x14ac:dyDescent="0.25">
      <c r="A90" t="str">
        <f>CardDB!A90  &amp;"|"&amp; CardDB!B90   &amp;"|"&amp; CardDB!C90 &amp;"|"&amp; CardDB!D90 &amp;"|"&amp;  CardDB!E90  &amp;"|"&amp; CardDB!F90  &amp;"|"&amp; CardDB!G90 &amp;"|"&amp; CardDB!H90 &amp;"|"&amp; CardDB!I90 &amp;"|"&amp; CardDB!J90 &amp;"|"&amp; CardDB!K90  &amp;"|"&amp; CardDB!L90</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91" spans="1:1" x14ac:dyDescent="0.25">
      <c r="A91" t="str">
        <f>CardDB!A91  &amp;"|"&amp; CardDB!B91   &amp;"|"&amp; CardDB!C91 &amp;"|"&amp; CardDB!D91 &amp;"|"&amp;  CardDB!E91  &amp;"|"&amp; CardDB!F91  &amp;"|"&amp; CardDB!G91 &amp;"|"&amp; CardDB!H91 &amp;"|"&amp; CardDB!I91 &amp;"|"&amp; CardDB!J91 &amp;"|"&amp; CardDB!K91  &amp;"|"&amp; CardDB!L91</f>
        <v>Boomerang||Common|Instant|blue|{U}{U}|||Eighth Edition|1|Return target permanent to its owner’s hand.|</v>
      </c>
    </row>
    <row r="92" spans="1:1" x14ac:dyDescent="0.25">
      <c r="A92" t="str">
        <f>CardDB!A92  &amp;"|"&amp; CardDB!B92   &amp;"|"&amp; CardDB!C92 &amp;"|"&amp; CardDB!D92 &amp;"|"&amp;  CardDB!E92  &amp;"|"&amp; CardDB!F92  &amp;"|"&amp; CardDB!G92 &amp;"|"&amp; CardDB!H92 &amp;"|"&amp; CardDB!I92 &amp;"|"&amp; CardDB!J92 &amp;"|"&amp; CardDB!K92  &amp;"|"&amp; CardDB!L92</f>
        <v>Borne Upon a Wind||Rare|Instant|blue|{1}{U}||draw card|The Lord of the Rings: Tales of Middle-earth|1|You may cast spells this turn as though they had flash.; Draw a card.|</v>
      </c>
    </row>
    <row r="93" spans="1:1" x14ac:dyDescent="0.25">
      <c r="A93" t="str">
        <f>CardDB!A93  &amp;"|"&amp; CardDB!B93   &amp;"|"&amp; CardDB!C93 &amp;"|"&amp; CardDB!D93 &amp;"|"&amp;  CardDB!E93  &amp;"|"&amp; CardDB!F93  &amp;"|"&amp; CardDB!G93 &amp;"|"&amp; CardDB!H93 &amp;"|"&amp; CardDB!I93 &amp;"|"&amp; CardDB!J93 &amp;"|"&amp; CardDB!K93  &amp;"|"&amp; CardDB!L93</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94" spans="1:1" x14ac:dyDescent="0.25">
      <c r="A94" t="str">
        <f>CardDB!A94  &amp;"|"&amp; CardDB!B94   &amp;"|"&amp; CardDB!C94 &amp;"|"&amp; CardDB!D94 &amp;"|"&amp;  CardDB!E94  &amp;"|"&amp; CardDB!F94  &amp;"|"&amp; CardDB!G94 &amp;"|"&amp; CardDB!H94 &amp;"|"&amp; CardDB!I94 &amp;"|"&amp; CardDB!J94 &amp;"|"&amp; CardDB!K94  &amp;"|"&amp; CardDB!L94</f>
        <v>Braids, Cabal Minion||Rare|Legendary Creature — Human Minion|black|{2}{B}{B}|2/2||Modern Horizons 2|1|At the beginning of each player’s upkeep, that player sacrifices an artifact, creature, or land.|</v>
      </c>
    </row>
    <row r="95" spans="1:1" x14ac:dyDescent="0.25">
      <c r="A95" t="str">
        <f>CardDB!A95  &amp;"|"&amp; CardDB!B95   &amp;"|"&amp; CardDB!C95 &amp;"|"&amp; CardDB!D95 &amp;"|"&amp;  CardDB!E95  &amp;"|"&amp; CardDB!F95  &amp;"|"&amp; CardDB!G95 &amp;"|"&amp; CardDB!H95 &amp;"|"&amp; CardDB!I95 &amp;"|"&amp; CardDB!J95 &amp;"|"&amp; CardDB!K95  &amp;"|"&amp; CardDB!L95</f>
        <v>Branchblight Stalker||Common|Creature — Phyrexian Elf Scout|green|{1}{G}|3/1|toxic|Phyrexia: All Will Be One|7|Toxic 2 (Players dealt combat damage by this creature also get two poison counters.)|</v>
      </c>
    </row>
    <row r="96" spans="1:1" x14ac:dyDescent="0.25">
      <c r="A96" t="str">
        <f>CardDB!A96  &amp;"|"&amp; CardDB!B96   &amp;"|"&amp; CardDB!C96 &amp;"|"&amp; CardDB!D96 &amp;"|"&amp;  CardDB!E96  &amp;"|"&amp; CardDB!F96  &amp;"|"&amp; CardDB!G96 &amp;"|"&amp; CardDB!H96 &amp;"|"&amp; CardDB!I96 &amp;"|"&amp; CardDB!J96 &amp;"|"&amp; CardDB!K96  &amp;"|"&amp; CardDB!L96</f>
        <v>Brave the Elements||Uncommon|Instant|white|{W}|||Zendikar|5|Choose a color. White creatures you control gain protection from the chosen color until end of turn.|</v>
      </c>
    </row>
    <row r="97" spans="1:1" x14ac:dyDescent="0.25">
      <c r="A97" t="str">
        <f>CardDB!A97  &amp;"|"&amp; CardDB!B97   &amp;"|"&amp; CardDB!C97 &amp;"|"&amp; CardDB!D97 &amp;"|"&amp;  CardDB!E97  &amp;"|"&amp; CardDB!F97  &amp;"|"&amp; CardDB!G97 &amp;"|"&amp; CardDB!H97 &amp;"|"&amp; CardDB!I97 &amp;"|"&amp; CardDB!J97 &amp;"|"&amp; CardDB!K97  &amp;"|"&amp; CardDB!L97</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98" spans="1:1" x14ac:dyDescent="0.25">
      <c r="A98" t="str">
        <f>CardDB!A98  &amp;"|"&amp; CardDB!B98   &amp;"|"&amp; CardDB!C98 &amp;"|"&amp; CardDB!D98 &amp;"|"&amp;  CardDB!E98  &amp;"|"&amp; CardDB!F98  &amp;"|"&amp; CardDB!G98 &amp;"|"&amp; CardDB!H98 &amp;"|"&amp; CardDB!I98 &amp;"|"&amp; CardDB!J98 &amp;"|"&amp; CardDB!K98  &amp;"|"&amp; CardDB!L98</f>
        <v>Brink of Madness||Rare|Enchantment|black|{2}{B}{B}|||The List|1|At the beginning of your upkeep, if you have no cards in hand, sacrifice Brink of Madness and target opponent discards their hand.|</v>
      </c>
    </row>
    <row r="99" spans="1:1" x14ac:dyDescent="0.25">
      <c r="A99" t="str">
        <f>CardDB!A99  &amp;"|"&amp; CardDB!B99   &amp;"|"&amp; CardDB!C99 &amp;"|"&amp; CardDB!D99 &amp;"|"&amp;  CardDB!E99  &amp;"|"&amp; CardDB!F99  &amp;"|"&amp; CardDB!G99 &amp;"|"&amp; CardDB!H99 &amp;"|"&amp; CardDB!I99 &amp;"|"&amp; CardDB!J99 &amp;"|"&amp; CardDB!K99  &amp;"|"&amp; CardDB!L99</f>
        <v>Brittle Effigy||Rare|Artifact|colorless|{1}||creature destruction|Magic 2011|1|{4}, {T}, Exile Brittle Effigy: Exile target creature.|</v>
      </c>
    </row>
    <row r="100" spans="1:1" x14ac:dyDescent="0.25">
      <c r="A100" t="str">
        <f>CardDB!A100  &amp;"|"&amp; CardDB!B100   &amp;"|"&amp; CardDB!C100 &amp;"|"&amp; CardDB!D100 &amp;"|"&amp;  CardDB!E100  &amp;"|"&amp; CardDB!F100  &amp;"|"&amp; CardDB!G100 &amp;"|"&amp; CardDB!H100 &amp;"|"&amp; CardDB!I100 &amp;"|"&amp; CardDB!J100 &amp;"|"&amp; CardDB!K100  &amp;"|"&amp; CardDB!L100</f>
        <v>Broken Visage||Rare|Instant|black|{4}{B}||creature destruction, Creature Token,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101" spans="1:1" x14ac:dyDescent="0.25">
      <c r="A101" t="str">
        <f>CardDB!A101  &amp;"|"&amp; CardDB!B101   &amp;"|"&amp; CardDB!C101 &amp;"|"&amp; CardDB!D101 &amp;"|"&amp;  CardDB!E101  &amp;"|"&amp; CardDB!F101  &amp;"|"&amp; CardDB!G101 &amp;"|"&amp; CardDB!H101 &amp;"|"&amp; CardDB!I101 &amp;"|"&amp; CardDB!J101 &amp;"|"&amp; CardDB!K101  &amp;"|"&amp; CardDB!L101</f>
        <v>Browbeat||Rare|Sorcery|red|{2}{R}||draw card, direct damage|Masters 25, Duel Decks: Sorin vs. Tibalt, Premium Deck Series: Fire and Lightning|13|Any player may have Browbeat deal 5 damage to them. If no one does, target player draws three cards.|</v>
      </c>
    </row>
    <row r="102" spans="1:1" x14ac:dyDescent="0.25">
      <c r="A102" t="str">
        <f>CardDB!A102  &amp;"|"&amp; CardDB!B102   &amp;"|"&amp; CardDB!C102 &amp;"|"&amp; CardDB!D102 &amp;"|"&amp;  CardDB!E102  &amp;"|"&amp; CardDB!F102  &amp;"|"&amp; CardDB!G102 &amp;"|"&amp; CardDB!H102 &amp;"|"&amp; CardDB!I102 &amp;"|"&amp; CardDB!J102 &amp;"|"&amp; CardDB!K102  &amp;"|"&amp; CardDB!L102</f>
        <v>Brudiclad, Telchor Engineer||Rare|Legendary Artifact Creature — Phyrexian Artificer|blue, red|{4}{U}{R}|4/4|Creature Token|The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103" spans="1:1" x14ac:dyDescent="0.25">
      <c r="A103" t="str">
        <f>CardDB!A103  &amp;"|"&amp; CardDB!B103   &amp;"|"&amp; CardDB!C103 &amp;"|"&amp; CardDB!D103 &amp;"|"&amp;  CardDB!E103  &amp;"|"&amp; CardDB!F103  &amp;"|"&amp; CardDB!G103 &amp;"|"&amp; CardDB!H103 &amp;"|"&amp; CardDB!I103 &amp;"|"&amp; CardDB!J103 &amp;"|"&amp; CardDB!K103  &amp;"|"&amp; CardDB!L103</f>
        <v>Bruvac the Grandiloquent||Mythic|Legendary Creature — Human Advisor|blue|{2}{U}|1/4|mill|Ravnica Remastered|1|If an opponent would mill one or more cards, they mill twice that many cards instead. (To mill a card, a player puts the top card of their library into their graveyard.)|</v>
      </c>
    </row>
    <row r="104" spans="1:1" x14ac:dyDescent="0.25">
      <c r="A104" t="str">
        <f>CardDB!A104  &amp;"|"&amp; CardDB!B104   &amp;"|"&amp; CardDB!C104 &amp;"|"&amp; CardDB!D104 &amp;"|"&amp;  CardDB!E104  &amp;"|"&amp; CardDB!F104  &amp;"|"&amp; CardDB!G104 &amp;"|"&amp; CardDB!H104 &amp;"|"&amp; CardDB!I104 &amp;"|"&amp; CardDB!J104 &amp;"|"&amp; CardDB!K104  &amp;"|"&amp; CardDB!L104</f>
        <v>Buried Ruin||Uncommon|Land|colorless|||graveyard|The Brothers' War Commander|1|{T}: Add {C}.; {2}, {T}, Sacrifice Buried Ruin: Return target artifact card from your graveyard to your hand.|</v>
      </c>
    </row>
    <row r="105" spans="1:1" x14ac:dyDescent="0.25">
      <c r="A105" t="str">
        <f>CardDB!A105  &amp;"|"&amp; CardDB!B105   &amp;"|"&amp; CardDB!C105 &amp;"|"&amp; CardDB!D105 &amp;"|"&amp;  CardDB!E105  &amp;"|"&amp; CardDB!F105  &amp;"|"&amp; CardDB!G105 &amp;"|"&amp; CardDB!H105 &amp;"|"&amp; CardDB!I105 &amp;"|"&amp; CardDB!J105 &amp;"|"&amp; CardDB!K105  &amp;"|"&amp; CardDB!L105</f>
        <v>Burnout||Uncommon|Instant|red|{1}{R}||counterspell, draw card|Alliances|1|Counter target instant spell if it’s blue.; Draw a card at the beginning of the next turn’s upkeep.|</v>
      </c>
    </row>
    <row r="106" spans="1:1" x14ac:dyDescent="0.25">
      <c r="A106" t="str">
        <f>CardDB!A106  &amp;"|"&amp; CardDB!B106   &amp;"|"&amp; CardDB!C106 &amp;"|"&amp; CardDB!D106 &amp;"|"&amp;  CardDB!E106  &amp;"|"&amp; CardDB!F106  &amp;"|"&amp; CardDB!G106 &amp;"|"&amp; CardDB!H106 &amp;"|"&amp; CardDB!I106 &amp;"|"&amp; CardDB!J106 &amp;"|"&amp; CardDB!K106  &amp;"|"&amp; CardDB!L106</f>
        <v>Burst Lightning||Common|Instant|red|{R}||direct damage|Zendikar|7|Kicker {4} (You may pay an additional {4} as you cast this spell.); Burst Lightning deals 2 damage to any target. If this spell was kicked, it deals 4 damage instead.|</v>
      </c>
    </row>
    <row r="107" spans="1:1" x14ac:dyDescent="0.25">
      <c r="A107" t="str">
        <f>CardDB!A107  &amp;"|"&amp; CardDB!B107   &amp;"|"&amp; CardDB!C107 &amp;"|"&amp; CardDB!D107 &amp;"|"&amp;  CardDB!E107  &amp;"|"&amp; CardDB!F107  &amp;"|"&amp; CardDB!G107 &amp;"|"&amp; CardDB!H107 &amp;"|"&amp; CardDB!I107 &amp;"|"&amp; CardDB!J107 &amp;"|"&amp; CardDB!K107  &amp;"|"&amp; CardDB!L107</f>
        <v>Butcher of Malakir||Rare|Creature — Vampire Warrior|black|{5}{B}{B}|5/4||Worldwake|1|Flying; Whenever Butcher of Malakir or another creature you control dies, each opponent sacrifices a creature.|</v>
      </c>
    </row>
    <row r="108" spans="1:1" x14ac:dyDescent="0.25">
      <c r="A108" t="str">
        <f>CardDB!A108  &amp;"|"&amp; CardDB!B108   &amp;"|"&amp; CardDB!C108 &amp;"|"&amp; CardDB!D108 &amp;"|"&amp;  CardDB!E108  &amp;"|"&amp; CardDB!F108  &amp;"|"&amp; CardDB!G108 &amp;"|"&amp; CardDB!H108 &amp;"|"&amp; CardDB!I108 &amp;"|"&amp; CardDB!J108 &amp;"|"&amp; CardDB!K108  &amp;"|"&amp; CardDB!L108</f>
        <v>Cabal Conditioning||Rare|Sorcery|black|{6}{B}||discard card|Scourge|1|Any number of target players each discard a number of cards equal to the highest mana value among permanents you control.|</v>
      </c>
    </row>
    <row r="109" spans="1:1" x14ac:dyDescent="0.25">
      <c r="A109" t="str">
        <f>CardDB!A109  &amp;"|"&amp; CardDB!B109   &amp;"|"&amp; CardDB!C109 &amp;"|"&amp; CardDB!D109 &amp;"|"&amp;  CardDB!E109  &amp;"|"&amp; CardDB!F109  &amp;"|"&amp; CardDB!G109 &amp;"|"&amp; CardDB!H109 &amp;"|"&amp; CardDB!I109 &amp;"|"&amp; CardDB!J109 &amp;"|"&amp; CardDB!K109  &amp;"|"&amp; CardDB!L109</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10" spans="1:1" x14ac:dyDescent="0.25">
      <c r="A110" t="str">
        <f>CardDB!A110  &amp;"|"&amp; CardDB!B110   &amp;"|"&amp; CardDB!C110 &amp;"|"&amp; CardDB!D110 &amp;"|"&amp;  CardDB!E110  &amp;"|"&amp; CardDB!F110  &amp;"|"&amp; CardDB!G110 &amp;"|"&amp; CardDB!H110 &amp;"|"&amp; CardDB!I110 &amp;"|"&amp; CardDB!J110 &amp;"|"&amp; CardDB!K110  &amp;"|"&amp; CardDB!L110</f>
        <v>Calciform Pools||Rare|Land|colorless|||dual land|Time Spiral|1|{T}: Add {C}.; {1}, {T}: Put a storage counter on Calciform Pools.; {1}, Remove X storage counters from Calciform Pools: Add X mana in any combination of {W} and/or {U}.|</v>
      </c>
    </row>
    <row r="111" spans="1:1" x14ac:dyDescent="0.25">
      <c r="A111" t="str">
        <f>CardDB!A111  &amp;"|"&amp; CardDB!B111   &amp;"|"&amp; CardDB!C111 &amp;"|"&amp; CardDB!D111 &amp;"|"&amp;  CardDB!E111  &amp;"|"&amp; CardDB!F111  &amp;"|"&amp; CardDB!G111 &amp;"|"&amp; CardDB!H111 &amp;"|"&amp; CardDB!I111 &amp;"|"&amp; CardDB!J111 &amp;"|"&amp; CardDB!K111  &amp;"|"&amp; CardDB!L111</f>
        <v>Call of the Ring||Rare|Enchantment|black|{1}{B}||draw card|The Lord of the Rings: Tales of Middle-earth|1|At the beginning of your upkeep, the Ring tempts you.; Whenever you choose a creature as your Ring-bearer, you may pay 2 life. If you do, draw a card.|</v>
      </c>
    </row>
    <row r="112" spans="1:1" x14ac:dyDescent="0.25">
      <c r="A112" t="str">
        <f>CardDB!A112  &amp;"|"&amp; CardDB!B112   &amp;"|"&amp; CardDB!C112 &amp;"|"&amp; CardDB!D112 &amp;"|"&amp;  CardDB!E112  &amp;"|"&amp; CardDB!F112  &amp;"|"&amp; CardDB!G112 &amp;"|"&amp; CardDB!H112 &amp;"|"&amp; CardDB!I112 &amp;"|"&amp; CardDB!J112 &amp;"|"&amp; CardDB!K112  &amp;"|"&amp; CardDB!L112</f>
        <v>Cancel||Common|Instant|blue|{1}{U}{U}||counterspell|Magic 2011, Zendikar|10|Counter target spell.|</v>
      </c>
    </row>
    <row r="113" spans="1:1" x14ac:dyDescent="0.25">
      <c r="A113" t="str">
        <f>CardDB!A113  &amp;"|"&amp; CardDB!B113   &amp;"|"&amp; CardDB!C113 &amp;"|"&amp; CardDB!D113 &amp;"|"&amp;  CardDB!E113  &amp;"|"&amp; CardDB!F113  &amp;"|"&amp; CardDB!G113 &amp;"|"&amp; CardDB!H113 &amp;"|"&amp; CardDB!I113 &amp;"|"&amp; CardDB!J113 &amp;"|"&amp; CardDB!K113  &amp;"|"&amp; CardDB!L113</f>
        <v>Canopy Vista||Rare|Land|colorless|||dual land|Dominaria United Commander|1|({T}: Add {G} or {W}.); Canopy Vista enters the battlefield tapped unless you control two or more basic lands.|</v>
      </c>
    </row>
    <row r="114" spans="1:1" x14ac:dyDescent="0.25">
      <c r="A114" t="str">
        <f>CardDB!A114  &amp;"|"&amp; CardDB!B114   &amp;"|"&amp; CardDB!C114 &amp;"|"&amp; CardDB!D114 &amp;"|"&amp;  CardDB!E114  &amp;"|"&amp; CardDB!F114  &amp;"|"&amp; CardDB!G114 &amp;"|"&amp; CardDB!H114 &amp;"|"&amp; CardDB!I114 &amp;"|"&amp; CardDB!J114 &amp;"|"&amp; CardDB!K114  &amp;"|"&amp; CardDB!L114</f>
        <v>Cascading Cataracts||Rare|Land|colorless|||filter land|Dominaria United Commander|1|Indestructible;{T}: Add {C}.; {5}, {T}: Add five mana in any combination of colors.|</v>
      </c>
    </row>
    <row r="115" spans="1:1" x14ac:dyDescent="0.25">
      <c r="A115" t="str">
        <f>CardDB!A115  &amp;"|"&amp; CardDB!B115   &amp;"|"&amp; CardDB!C115 &amp;"|"&amp; CardDB!D115 &amp;"|"&amp;  CardDB!E115  &amp;"|"&amp; CardDB!F115  &amp;"|"&amp; CardDB!G115 &amp;"|"&amp; CardDB!H115 &amp;"|"&amp; CardDB!I115 &amp;"|"&amp; CardDB!J115 &amp;"|"&amp; CardDB!K115  &amp;"|"&amp; CardDB!L115</f>
        <v>Catastrophe||Rare|Sorcery|white|{4}{W}{W}|||The List|1|Destroy all lands or all creatures. Creatures destroyed this way can’t be regenerated.|</v>
      </c>
    </row>
    <row r="116" spans="1:1" x14ac:dyDescent="0.25">
      <c r="A116" t="str">
        <f>CardDB!A116  &amp;"|"&amp; CardDB!B116   &amp;"|"&amp; CardDB!C116 &amp;"|"&amp; CardDB!D116 &amp;"|"&amp;  CardDB!E116  &amp;"|"&amp; CardDB!F116  &amp;"|"&amp; CardDB!G116 &amp;"|"&amp; CardDB!H116 &amp;"|"&amp; CardDB!I116 &amp;"|"&amp; CardDB!J116 &amp;"|"&amp; CardDB!K116  &amp;"|"&amp; CardDB!L116</f>
        <v>Celestial Colonnade||Rare|Land|colorless|||dual land|Worldwake|1|Celestial Colonnade enters tapped.; {T}: Add {W} or {U}.; {3}{W}{U}: Until end of turn, Celestial Colonnade becomes a 4/4 white and blue Elemental creature with flying and vigilance. It’s still a land.|</v>
      </c>
    </row>
    <row r="117" spans="1:1" x14ac:dyDescent="0.25">
      <c r="A117" t="str">
        <f>CardDB!A117  &amp;"|"&amp; CardDB!B117   &amp;"|"&amp; CardDB!C117 &amp;"|"&amp; CardDB!D117 &amp;"|"&amp;  CardDB!E117  &amp;"|"&amp; CardDB!F117  &amp;"|"&amp; CardDB!G117 &amp;"|"&amp; CardDB!H117 &amp;"|"&amp; CardDB!I117 &amp;"|"&amp; CardDB!J117 &amp;"|"&amp; CardDB!K117  &amp;"|"&amp; CardDB!L117</f>
        <v>Cephalid Shrine||Rare|Enchantment|blue|{1}{U}{U}||counterspell|Odyssey|1|Whenever a player casts a spell, counter that spell unless that player pays {X}, where X is the number of cards in all graveyards with the same name as the spell.|</v>
      </c>
    </row>
    <row r="118" spans="1:1" x14ac:dyDescent="0.25">
      <c r="A118" t="str">
        <f>CardDB!A118  &amp;"|"&amp; CardDB!B118   &amp;"|"&amp; CardDB!C118 &amp;"|"&amp; CardDB!D118 &amp;"|"&amp;  CardDB!E118  &amp;"|"&amp; CardDB!F118  &amp;"|"&amp; CardDB!G118 &amp;"|"&amp; CardDB!H118 &amp;"|"&amp; CardDB!I118 &amp;"|"&amp; CardDB!J118 &amp;"|"&amp; CardDB!K118  &amp;"|"&amp; CardDB!L118</f>
        <v>Chain Lightning||Common|Sorcery|red|{R}||direct damage|Dominaria Remastered|4|Chain Lightning deals 3 damage to any target. Then that player or that permanent’s controller may pay {R}{R}. If the player does, they may copy this spell and may choose a new target for that copy.|</v>
      </c>
    </row>
    <row r="119" spans="1:1" x14ac:dyDescent="0.25">
      <c r="A119" t="str">
        <f>CardDB!A119  &amp;"|"&amp; CardDB!B119   &amp;"|"&amp; CardDB!C119 &amp;"|"&amp; CardDB!D119 &amp;"|"&amp;  CardDB!E119  &amp;"|"&amp; CardDB!F119  &amp;"|"&amp; CardDB!G119 &amp;"|"&amp; CardDB!H119 &amp;"|"&amp; CardDB!I119 &amp;"|"&amp; CardDB!J119 &amp;"|"&amp; CardDB!K119  &amp;"|"&amp; CardDB!L119</f>
        <v>Chainsaw||Rare|Artifact — Equipment|red|{3}{R}||direct damage|Duskmourn: House of Horror|1|When Chainsaw enters, it deals 3 damage to up to one target creature.; Whenever one or more creatures die, put a rev counter on Chainsaw.; Equipped creature gets +X/+0, where X is the number of rev counters on Chainsaw.; Equip {3}|</v>
      </c>
    </row>
    <row r="120" spans="1:1" x14ac:dyDescent="0.25">
      <c r="A120" t="str">
        <f>CardDB!A120  &amp;"|"&amp; CardDB!B120   &amp;"|"&amp; CardDB!C120 &amp;"|"&amp; CardDB!D120 &amp;"|"&amp;  CardDB!E120  &amp;"|"&amp; CardDB!F120  &amp;"|"&amp; CardDB!G120 &amp;"|"&amp; CardDB!H120 &amp;"|"&amp; CardDB!I120 &amp;"|"&amp; CardDB!J120 &amp;"|"&amp; CardDB!K120  &amp;"|"&amp; CardDB!L120</f>
        <v>Chaos Harlequin||Rare|Creature — Human|red|{2}{R}{R}|2/4||Alliances|1|{R}: Exile the top card of your library. If that card is a land card, Chaos Harlequin gets -4/-0 until end of turn. Otherwise, Chaos Harlequin gets +2/+0 until end of turn.|</v>
      </c>
    </row>
    <row r="121" spans="1:1" x14ac:dyDescent="0.25">
      <c r="A121" t="str">
        <f>CardDB!A121  &amp;"|"&amp; CardDB!B121   &amp;"|"&amp; CardDB!C121 &amp;"|"&amp; CardDB!D121 &amp;"|"&amp;  CardDB!E121  &amp;"|"&amp; CardDB!F121  &amp;"|"&amp; CardDB!G121 &amp;"|"&amp; CardDB!H121 &amp;"|"&amp; CardDB!I121 &amp;"|"&amp; CardDB!J121 &amp;"|"&amp; CardDB!K121  &amp;"|"&amp; CardDB!L121</f>
        <v>Chaos Warp||Rare|Instant|red|{2}{R}|||The Brothers' War Commander|1|The owner of target permanent shuffles it into their library, then reveals the top card of their library. If it’s a permanent card, they put it onto the battlefield.|</v>
      </c>
    </row>
    <row r="122" spans="1:1" x14ac:dyDescent="0.25">
      <c r="A122" t="str">
        <f>CardDB!A122  &amp;"|"&amp; CardDB!B122   &amp;"|"&amp; CardDB!C122 &amp;"|"&amp; CardDB!D122 &amp;"|"&amp;  CardDB!E122  &amp;"|"&amp; CardDB!F122  &amp;"|"&amp; CardDB!G122 &amp;"|"&amp; CardDB!H122 &amp;"|"&amp; CardDB!I122 &amp;"|"&amp; CardDB!J122 &amp;"|"&amp; CardDB!K122  &amp;"|"&amp; CardDB!L122</f>
        <v>Char||Rare|Instant|red|{2}{R}||direct damage|Ravnica: City of Guilds|4|Char deals 4 damage to any target and 2 damage to you.|</v>
      </c>
    </row>
    <row r="123" spans="1:1" x14ac:dyDescent="0.25">
      <c r="A123" t="str">
        <f>CardDB!A123  &amp;"|"&amp; CardDB!B123   &amp;"|"&amp; CardDB!C123 &amp;"|"&amp; CardDB!D123 &amp;"|"&amp;  CardDB!E123  &amp;"|"&amp; CardDB!F123  &amp;"|"&amp; CardDB!G123 &amp;"|"&amp; CardDB!H123 &amp;"|"&amp; CardDB!I123 &amp;"|"&amp; CardDB!J123 &amp;"|"&amp; CardDB!K123  &amp;"|"&amp; CardDB!L123</f>
        <v>Charix, the Raging Isle||Rare|Legendary Creature — Leviathan Crab|blue|{2}{U}{U}|0/17||Zendikar Rising|1|Spells your opponents cast that target Charix, the Raging Isle cost {2} more to cast.; {3}: Charix gets +X/-X until end of turn, where X is the number of Islands you control.|</v>
      </c>
    </row>
    <row r="124" spans="1:1" x14ac:dyDescent="0.25">
      <c r="A124" t="str">
        <f>CardDB!A124  &amp;"|"&amp; CardDB!B124   &amp;"|"&amp; CardDB!C124 &amp;"|"&amp; CardDB!D124 &amp;"|"&amp;  CardDB!E124  &amp;"|"&amp; CardDB!F124  &amp;"|"&amp; CardDB!G124 &amp;"|"&amp; CardDB!H124 &amp;"|"&amp; CardDB!I124 &amp;"|"&amp; CardDB!J124 &amp;"|"&amp; CardDB!K124  &amp;"|"&amp; CardDB!L124</f>
        <v>Chilling Apparition||Uncommon|Creature — Spirit|black|{2}{B}|1/1|discard card|Prophecy|1|{B}: Regenerate Chilling Apparition.; Whenever Chilling Apparition deals combat damage to a player, that player discards a card.|</v>
      </c>
    </row>
    <row r="125" spans="1:1" x14ac:dyDescent="0.25">
      <c r="A125" t="str">
        <f>CardDB!A125  &amp;"|"&amp; CardDB!B125   &amp;"|"&amp; CardDB!C125 &amp;"|"&amp; CardDB!D125 &amp;"|"&amp;  CardDB!E125  &amp;"|"&amp; CardDB!F125  &amp;"|"&amp; CardDB!G125 &amp;"|"&amp; CardDB!H125 &amp;"|"&amp; CardDB!I125 &amp;"|"&amp; CardDB!J125 &amp;"|"&amp; CardDB!K125  &amp;"|"&amp; CardDB!L125</f>
        <v>Chisei, Heart of Oceans||Rare|Legendary Creature — Spirit|blue|{2}{U}{U}|4/4||Betrayers of Kamigawa|1|Flying; At the beginning of your upkeep, sacrifice Chisei, Heart of Oceans unless you remove a counter from a permanent you control.|</v>
      </c>
    </row>
    <row r="126" spans="1:1" x14ac:dyDescent="0.25">
      <c r="A126" t="str">
        <f>CardDB!A126  &amp;"|"&amp; CardDB!B126   &amp;"|"&amp; CardDB!C126 &amp;"|"&amp; CardDB!D126 &amp;"|"&amp;  CardDB!E126  &amp;"|"&amp; CardDB!F126  &amp;"|"&amp; CardDB!G126 &amp;"|"&amp; CardDB!H126 &amp;"|"&amp; CardDB!I126 &amp;"|"&amp; CardDB!J126 &amp;"|"&amp; CardDB!K126  &amp;"|"&amp; CardDB!L126</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27" spans="1:1" x14ac:dyDescent="0.25">
      <c r="A127" t="str">
        <f>CardDB!A127  &amp;"|"&amp; CardDB!B127   &amp;"|"&amp; CardDB!C127 &amp;"|"&amp; CardDB!D127 &amp;"|"&amp;  CardDB!E127  &amp;"|"&amp; CardDB!F127  &amp;"|"&amp; CardDB!G127 &amp;"|"&amp; CardDB!H127 &amp;"|"&amp; CardDB!I127 &amp;"|"&amp; CardDB!J127 &amp;"|"&amp; CardDB!K127  &amp;"|"&amp; CardDB!L127</f>
        <v>Chrome Host Seedshark||Rare|Creature — Phyrexian Shark|blue|{2}{U}|2/4|Creature Token|March of the Machine|1|Flying; Whenever you cast a noncreature spell, incubate X, where X is that spell’s mana value. (Create an Incubator token with X +1/+1 counters on it and “{2}: Transform this artifact.” It transforms into a 0/0 Phyrexian artifact creature.)|</v>
      </c>
    </row>
    <row r="128" spans="1:1" x14ac:dyDescent="0.25">
      <c r="A128" t="str">
        <f>CardDB!A128  &amp;"|"&amp; CardDB!B128   &amp;"|"&amp; CardDB!C128 &amp;"|"&amp; CardDB!D128 &amp;"|"&amp;  CardDB!E128  &amp;"|"&amp; CardDB!F128  &amp;"|"&amp; CardDB!G128 &amp;"|"&amp; CardDB!H128 &amp;"|"&amp; CardDB!I128 &amp;"|"&amp; CardDB!J128 &amp;"|"&amp; CardDB!K128  &amp;"|"&amp; CardDB!L128</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29" spans="1:1" x14ac:dyDescent="0.25">
      <c r="A129" t="str">
        <f>CardDB!A129  &amp;"|"&amp; CardDB!B129   &amp;"|"&amp; CardDB!C129 &amp;"|"&amp; CardDB!D129 &amp;"|"&amp;  CardDB!E129  &amp;"|"&amp; CardDB!F129  &amp;"|"&amp; CardDB!G129 &amp;"|"&amp; CardDB!H129 &amp;"|"&amp; CardDB!I129 &amp;"|"&amp; CardDB!J129 &amp;"|"&amp; CardDB!K129  &amp;"|"&amp; CardDB!L129</f>
        <v>Cinder Glade||Rare|Land|colorless|||dual land|Dominaria United Commander|1|({T}: Add {R} or {G}.); Cinder Glade enters the battlefield tapped unless you control two or more basic lands.|</v>
      </c>
    </row>
    <row r="130" spans="1:1" x14ac:dyDescent="0.25">
      <c r="A130" t="str">
        <f>CardDB!A130  &amp;"|"&amp; CardDB!B130   &amp;"|"&amp; CardDB!C130 &amp;"|"&amp; CardDB!D130 &amp;"|"&amp;  CardDB!E130  &amp;"|"&amp; CardDB!F130  &amp;"|"&amp; CardDB!G130 &amp;"|"&amp; CardDB!H130 &amp;"|"&amp; CardDB!I130 &amp;"|"&amp; CardDB!J130 &amp;"|"&amp; CardDB!K130  &amp;"|"&amp; CardDB!L130</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31" spans="1:1" x14ac:dyDescent="0.25">
      <c r="A131" t="str">
        <f>CardDB!A131  &amp;"|"&amp; CardDB!B131   &amp;"|"&amp; CardDB!C131 &amp;"|"&amp; CardDB!D131 &amp;"|"&amp;  CardDB!E131  &amp;"|"&amp; CardDB!F131  &amp;"|"&amp; CardDB!G131 &amp;"|"&amp; CardDB!H131 &amp;"|"&amp; CardDB!I131 &amp;"|"&amp; CardDB!J131 &amp;"|"&amp; CardDB!K131  &amp;"|"&amp; CardDB!L131</f>
        <v>Claim the Precious||Common|Sorcery|black|{1}{B}{B}||creature destruction|The Lord of the Rings: Tales of Middle-earth|2|Destroy target creature. The Ring tempts you.|</v>
      </c>
    </row>
    <row r="132" spans="1:1" x14ac:dyDescent="0.25">
      <c r="A132" t="str">
        <f>CardDB!A132  &amp;"|"&amp; CardDB!B132   &amp;"|"&amp; CardDB!C132 &amp;"|"&amp; CardDB!D132 &amp;"|"&amp;  CardDB!E132  &amp;"|"&amp; CardDB!F132  &amp;"|"&amp; CardDB!G132 &amp;"|"&amp; CardDB!H132 &amp;"|"&amp; CardDB!I132 &amp;"|"&amp; CardDB!J132 &amp;"|"&amp; CardDB!K132  &amp;"|"&amp; CardDB!L132</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33" spans="1:1" x14ac:dyDescent="0.25">
      <c r="A133" t="str">
        <f>CardDB!A133  &amp;"|"&amp; CardDB!B133   &amp;"|"&amp; CardDB!C133 &amp;"|"&amp; CardDB!D133 &amp;"|"&amp;  CardDB!E133  &amp;"|"&amp; CardDB!F133  &amp;"|"&amp; CardDB!G133 &amp;"|"&amp; CardDB!H133 &amp;"|"&amp; CardDB!I133 &amp;"|"&amp; CardDB!J133 &amp;"|"&amp; CardDB!K133  &amp;"|"&amp; CardDB!L133</f>
        <v>Cleansing Wildfire||Common|Sorcery|red|{1}{R}||Land Destruction|Zendikar Rising|3|Destroy target land. Its controller may search their library for a basic land card, put it onto the battlefield tapped, then shuffle.; Draw a card.|</v>
      </c>
    </row>
    <row r="134" spans="1:1" x14ac:dyDescent="0.25">
      <c r="A134" t="str">
        <f>CardDB!A134  &amp;"|"&amp; CardDB!B134   &amp;"|"&amp; CardDB!C134 &amp;"|"&amp; CardDB!D134 &amp;"|"&amp;  CardDB!E134  &amp;"|"&amp; CardDB!F134  &amp;"|"&amp; CardDB!G134 &amp;"|"&amp; CardDB!H134 &amp;"|"&amp; CardDB!I134 &amp;"|"&amp; CardDB!J134 &amp;"|"&amp; CardDB!K134  &amp;"|"&amp; CardDB!L134</f>
        <v>Clone||Rare|Creature — Shapeshifter|blue|{3}{U}|0/0|copy spell|Tenth Edition, Magic 2011|2|You may have Clone enter as a copy of any creature on the battlefield.|</v>
      </c>
    </row>
    <row r="135" spans="1:1" x14ac:dyDescent="0.25">
      <c r="A135" t="str">
        <f>CardDB!A135  &amp;"|"&amp; CardDB!B135   &amp;"|"&amp; CardDB!C135 &amp;"|"&amp; CardDB!D135 &amp;"|"&amp;  CardDB!E135  &amp;"|"&amp; CardDB!F135  &amp;"|"&amp; CardDB!G135 &amp;"|"&amp; CardDB!H135 &amp;"|"&amp; CardDB!I135 &amp;"|"&amp; CardDB!J135 &amp;"|"&amp; CardDB!K135  &amp;"|"&amp; CardDB!L135</f>
        <v>Clot Sliver||Common|Creature — Sliver|black|{1}{B}|1/1||Tempest|3|All Slivers have “{2}: Regenerate this permanent.”|</v>
      </c>
    </row>
    <row r="136" spans="1:1" x14ac:dyDescent="0.25">
      <c r="A136" t="str">
        <f>CardDB!A136  &amp;"|"&amp; CardDB!B136   &amp;"|"&amp; CardDB!C136 &amp;"|"&amp; CardDB!D136 &amp;"|"&amp;  CardDB!E136  &amp;"|"&amp; CardDB!F136  &amp;"|"&amp; CardDB!G136 &amp;"|"&amp; CardDB!H136 &amp;"|"&amp; CardDB!I136 &amp;"|"&amp; CardDB!J136 &amp;"|"&amp; CardDB!K136  &amp;"|"&amp; CardDB!L136</f>
        <v>Cloud Key||Rare|Artifact|colorless|{3}|||The Brothers' War Retro Artifacts|1|As Cloud Key enters the battlefield, choose artifact, creature, enchantment, instant, or sorcery.; Spells you cast of the chosen type cost {1} less to cast.|</v>
      </c>
    </row>
    <row r="137" spans="1:1" x14ac:dyDescent="0.25">
      <c r="A137" t="str">
        <f>CardDB!A137  &amp;"|"&amp; CardDB!B137   &amp;"|"&amp; CardDB!C137 &amp;"|"&amp; CardDB!D137 &amp;"|"&amp;  CardDB!E137  &amp;"|"&amp; CardDB!F137  &amp;"|"&amp; CardDB!G137 &amp;"|"&amp; CardDB!H137 &amp;"|"&amp; CardDB!I137 &amp;"|"&amp; CardDB!J137 &amp;"|"&amp; CardDB!K137  &amp;"|"&amp; CardDB!L137</f>
        <v>Cloudchaser Kestrel||Common|Creature — Bird|white|{1}{W}{W}|2/2|color, enchantment destruction|Time Spiral|1|Flying; When Cloudchaser Kestrel enters, destroy target enchantment.; {W}: Target permanent becomes white until end of turn.|</v>
      </c>
    </row>
    <row r="138" spans="1:1" x14ac:dyDescent="0.25">
      <c r="A138" t="str">
        <f>CardDB!A138  &amp;"|"&amp; CardDB!B138   &amp;"|"&amp; CardDB!C138 &amp;"|"&amp; CardDB!D138 &amp;"|"&amp;  CardDB!E138  &amp;"|"&amp; CardDB!F138  &amp;"|"&amp; CardDB!G138 &amp;"|"&amp; CardDB!H138 &amp;"|"&amp; CardDB!I138 &amp;"|"&amp; CardDB!J138 &amp;"|"&amp; CardDB!K138  &amp;"|"&amp; CardDB!L138</f>
        <v>Cloudpost||Common|Land|colorless||||Mirrodin|1|Cloudpost enters tapped.; {T}: Add {C} for each Locus on the battlefield.|</v>
      </c>
    </row>
    <row r="139" spans="1:1" x14ac:dyDescent="0.25">
      <c r="A139" t="str">
        <f>CardDB!A139  &amp;"|"&amp; CardDB!B139   &amp;"|"&amp; CardDB!C139 &amp;"|"&amp; CardDB!D139 &amp;"|"&amp;  CardDB!E139  &amp;"|"&amp; CardDB!F139  &amp;"|"&amp; CardDB!G139 &amp;"|"&amp; CardDB!H139 &amp;"|"&amp; CardDB!I139 &amp;"|"&amp; CardDB!J139 &amp;"|"&amp; CardDB!K139  &amp;"|"&amp; CardDB!L139</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40" spans="1:1" x14ac:dyDescent="0.25">
      <c r="A140" t="str">
        <f>CardDB!A140  &amp;"|"&amp; CardDB!B140   &amp;"|"&amp; CardDB!C140 &amp;"|"&amp; CardDB!D140 &amp;"|"&amp;  CardDB!E140  &amp;"|"&amp; CardDB!F140  &amp;"|"&amp; CardDB!G140 &amp;"|"&amp; CardDB!H140 &amp;"|"&amp; CardDB!I140 &amp;"|"&amp; CardDB!J140 &amp;"|"&amp; CardDB!K140  &amp;"|"&amp; CardDB!L140</f>
        <v>Coastal Tower||Uncommon|Land|colorless|||dual land|Eighth Edition|1|Coastal Tower enters tapped.; {T}: Add {W} or {U}.|</v>
      </c>
    </row>
    <row r="141" spans="1:1" x14ac:dyDescent="0.25">
      <c r="A141" t="str">
        <f>CardDB!A141  &amp;"|"&amp; CardDB!B141   &amp;"|"&amp; CardDB!C141 &amp;"|"&amp; CardDB!D141 &amp;"|"&amp;  CardDB!E141  &amp;"|"&amp; CardDB!F141  &amp;"|"&amp; CardDB!G141 &amp;"|"&amp; CardDB!H141 &amp;"|"&amp; CardDB!I141 &amp;"|"&amp; CardDB!J141 &amp;"|"&amp; CardDB!K141  &amp;"|"&amp; CardDB!L141</f>
        <v>Coercion||Common|Instant|black|{2}{B}||discard card|Tempest, Visions, Ninth Edition|3|Target opponent reveals their hand. You choose a card from it. That player discards that card.|</v>
      </c>
    </row>
    <row r="142" spans="1:1" x14ac:dyDescent="0.25">
      <c r="A142" t="str">
        <f>CardDB!A142  &amp;"|"&amp; CardDB!B142   &amp;"|"&amp; CardDB!C142 &amp;"|"&amp; CardDB!D142 &amp;"|"&amp;  CardDB!E142  &amp;"|"&amp; CardDB!F142  &amp;"|"&amp; CardDB!G142 &amp;"|"&amp; CardDB!H142 &amp;"|"&amp; CardDB!I142 &amp;"|"&amp; CardDB!J142 &amp;"|"&amp; CardDB!K142  &amp;"|"&amp; CardDB!L142</f>
        <v>Coffin Puppets||Rare|Creature — Zombie|black|{3}{B}{B}|3/3|graveyard|Prophecy|1|Sacrifice two lands: Return Coffin Puppets from your graveyard to the battlefield. Activate only during your upkeep and only if you control a Swamp.|</v>
      </c>
    </row>
    <row r="143" spans="1:1" x14ac:dyDescent="0.25">
      <c r="A143" t="str">
        <f>CardDB!A143  &amp;"|"&amp; CardDB!B143   &amp;"|"&amp; CardDB!C143 &amp;"|"&amp; CardDB!D143 &amp;"|"&amp;  CardDB!E143  &amp;"|"&amp; CardDB!F143  &amp;"|"&amp; CardDB!G143 &amp;"|"&amp; CardDB!H143 &amp;"|"&amp; CardDB!I143 &amp;"|"&amp; CardDB!J143 &amp;"|"&amp; CardDB!K143  &amp;"|"&amp; CardDB!L143</f>
        <v>Coiling Oracle||Common|Creature — Snake Elf Druid|blue, green|{U}{G}|1/1|draw card|Dominaria United Commander|1|When Coiling Oracle enters, reveal the top card of your library. If it’s a land card, put it onto the battlefield. Otherwise, put that card into your hand.|</v>
      </c>
    </row>
    <row r="144" spans="1:1" x14ac:dyDescent="0.25">
      <c r="A144" t="str">
        <f>CardDB!A144  &amp;"|"&amp; CardDB!B144   &amp;"|"&amp; CardDB!C144 &amp;"|"&amp; CardDB!D144 &amp;"|"&amp;  CardDB!E144  &amp;"|"&amp; CardDB!F144  &amp;"|"&amp; CardDB!G144 &amp;"|"&amp; CardDB!H144 &amp;"|"&amp; CardDB!I144 &amp;"|"&amp; CardDB!J144 &amp;"|"&amp; CardDB!K144  &amp;"|"&amp; CardDB!L144</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145" spans="1:1" x14ac:dyDescent="0.25">
      <c r="A145" t="str">
        <f>CardDB!A145  &amp;"|"&amp; CardDB!B145   &amp;"|"&amp; CardDB!C145 &amp;"|"&amp; CardDB!D145 &amp;"|"&amp;  CardDB!E145  &amp;"|"&amp; CardDB!F145  &amp;"|"&amp; CardDB!G145 &amp;"|"&amp; CardDB!H145 &amp;"|"&amp; CardDB!I145 &amp;"|"&amp; CardDB!J145 &amp;"|"&amp; CardDB!K145  &amp;"|"&amp; CardDB!L145</f>
        <v>Coldsteel Heart||Uncommon|Snow Artifact|colorless|{2}||mana ability|Coldsnap|1|Coldsteel Heart enters tapped.; As Coldsteel Heart enters, choose a color.; {T}: Add one mana of the chosen color.|</v>
      </c>
    </row>
    <row r="146" spans="1:1" x14ac:dyDescent="0.25">
      <c r="A146" t="str">
        <f>CardDB!A146  &amp;"|"&amp; CardDB!B146   &amp;"|"&amp; CardDB!C146 &amp;"|"&amp; CardDB!D146 &amp;"|"&amp;  CardDB!E146  &amp;"|"&amp; CardDB!F146  &amp;"|"&amp; CardDB!G146 &amp;"|"&amp; CardDB!H146 &amp;"|"&amp; CardDB!I146 &amp;"|"&amp; CardDB!J146 &amp;"|"&amp; CardDB!K146  &amp;"|"&amp; CardDB!L146</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147" spans="1:1" x14ac:dyDescent="0.25">
      <c r="A147" t="str">
        <f>CardDB!A147  &amp;"|"&amp; CardDB!B147   &amp;"|"&amp; CardDB!C147 &amp;"|"&amp; CardDB!D147 &amp;"|"&amp;  CardDB!E147  &amp;"|"&amp; CardDB!F147  &amp;"|"&amp; CardDB!G147 &amp;"|"&amp; CardDB!H147 &amp;"|"&amp; CardDB!I147 &amp;"|"&amp; CardDB!J147 &amp;"|"&amp; CardDB!K147  &amp;"|"&amp; CardDB!L147</f>
        <v>Come Back Wrong||Rare|Sorcery|black|{2}{B}||creature destruction, hijack|Duskmourn: House of Horror|2|Destroy target creature. If a creature card is put into a graveyard this way, return it to the battlefield under your control. Sacrifice it at the beginning of your next end step.|</v>
      </c>
    </row>
    <row r="148" spans="1:1" x14ac:dyDescent="0.25">
      <c r="A148" t="str">
        <f>CardDB!A148  &amp;"|"&amp; CardDB!B148   &amp;"|"&amp; CardDB!C148 &amp;"|"&amp; CardDB!D148 &amp;"|"&amp;  CardDB!E148  &amp;"|"&amp; CardDB!F148  &amp;"|"&amp; CardDB!G148 &amp;"|"&amp; CardDB!H148 &amp;"|"&amp; CardDB!I148 &amp;"|"&amp; CardDB!J148 &amp;"|"&amp; CardDB!K148  &amp;"|"&amp; CardDB!L148</f>
        <v>Command Tower||Common|Land|colorless|||multi land|The Brothers' War Commander, Tales of Middle-earth Commander, Dominaria United Commander|3|{T}: Add one mana of any color in your commander’s color identity.|</v>
      </c>
    </row>
    <row r="149" spans="1:1" x14ac:dyDescent="0.25">
      <c r="A149" t="str">
        <f>CardDB!A149  &amp;"|"&amp; CardDB!B149   &amp;"|"&amp; CardDB!C149 &amp;"|"&amp; CardDB!D149 &amp;"|"&amp;  CardDB!E149  &amp;"|"&amp; CardDB!F149  &amp;"|"&amp; CardDB!G149 &amp;"|"&amp; CardDB!H149 &amp;"|"&amp; CardDB!I149 &amp;"|"&amp; CardDB!J149 &amp;"|"&amp; CardDB!K149  &amp;"|"&amp; CardDB!L149</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150" spans="1:1" x14ac:dyDescent="0.25">
      <c r="A150" t="str">
        <f>CardDB!A150  &amp;"|"&amp; CardDB!B150   &amp;"|"&amp; CardDB!C150 &amp;"|"&amp; CardDB!D150 &amp;"|"&amp;  CardDB!E150  &amp;"|"&amp; CardDB!F150  &amp;"|"&amp; CardDB!G150 &amp;"|"&amp; CardDB!H150 &amp;"|"&amp; CardDB!I150 &amp;"|"&amp; CardDB!J150 &amp;"|"&amp; CardDB!K150  &amp;"|"&amp; CardDB!L150</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151" spans="1:1" x14ac:dyDescent="0.25">
      <c r="A151" t="str">
        <f>CardDB!A151  &amp;"|"&amp; CardDB!B151   &amp;"|"&amp; CardDB!C151 &amp;"|"&amp; CardDB!D151 &amp;"|"&amp;  CardDB!E151  &amp;"|"&amp; CardDB!F151  &amp;"|"&amp; CardDB!G151 &amp;"|"&amp; CardDB!H151 &amp;"|"&amp; CardDB!I151 &amp;"|"&amp; CardDB!J151 &amp;"|"&amp; CardDB!K151  &amp;"|"&amp; CardDB!L151</f>
        <v>Conquering Manticore||Rare|Creature — Manticore|red|{4}{R}{R}|5/5|hijack|Rise of the Eldrazi|1|Flying; When Conquering Manticore enters, gain control of target creature an opponent controls until end of turn. Untap that creature. It gains haste until end of turn.|</v>
      </c>
    </row>
    <row r="152" spans="1:1" x14ac:dyDescent="0.25">
      <c r="A152" t="str">
        <f>CardDB!A152  &amp;"|"&amp; CardDB!B152   &amp;"|"&amp; CardDB!C152 &amp;"|"&amp; CardDB!D152 &amp;"|"&amp;  CardDB!E152  &amp;"|"&amp; CardDB!F152  &amp;"|"&amp; CardDB!G152 &amp;"|"&amp; CardDB!H152 &amp;"|"&amp; CardDB!I152 &amp;"|"&amp; CardDB!J152 &amp;"|"&amp; CardDB!K152  &amp;"|"&amp; CardDB!L152</f>
        <v>Conqueror's Pledge||Rare|Sorcery|white|{2}{W}{W}{W}||Creature Token|Zendikar|1|Kicker {6} (You may pay an additional {6} as you cast this spell.); Create six 1/1 white Kor Soldier creature tokens. If this spell was kicked, create twelve of those tokens instead.|</v>
      </c>
    </row>
    <row r="153" spans="1:1" x14ac:dyDescent="0.25">
      <c r="A153" t="str">
        <f>CardDB!A153  &amp;"|"&amp; CardDB!B153   &amp;"|"&amp; CardDB!C153 &amp;"|"&amp; CardDB!D153 &amp;"|"&amp;  CardDB!E153  &amp;"|"&amp; CardDB!F153  &amp;"|"&amp; CardDB!G153 &amp;"|"&amp; CardDB!H153 &amp;"|"&amp; CardDB!I153 &amp;"|"&amp; CardDB!J153 &amp;"|"&amp; CardDB!K153  &amp;"|"&amp; CardDB!L153</f>
        <v>Consume Spirit||Uncommon|Sorcery|black|{X}{1}{B}||life gain, direct damage|Ninth Edition, Mirrodin|2|Spend only black mana on X.; Consume Spirit deals X damage to any target and you gain X life.|</v>
      </c>
    </row>
    <row r="154" spans="1:1" x14ac:dyDescent="0.25">
      <c r="A154" t="str">
        <f>CardDB!A154  &amp;"|"&amp; CardDB!B154   &amp;"|"&amp; CardDB!C154 &amp;"|"&amp; CardDB!D154 &amp;"|"&amp;  CardDB!E154  &amp;"|"&amp; CardDB!F154  &amp;"|"&amp; CardDB!G154 &amp;"|"&amp; CardDB!H154 &amp;"|"&amp; CardDB!I154 &amp;"|"&amp; CardDB!J154 &amp;"|"&amp; CardDB!K154  &amp;"|"&amp; CardDB!L154</f>
        <v>Consume the Meek||Rare|Instant|black|{3}{B}{B}||creature destruction|Rise of the Eldrazi|1|Destroy each creature with mana value 3 or less. They can’t be regenerated.|</v>
      </c>
    </row>
    <row r="155" spans="1:1" x14ac:dyDescent="0.25">
      <c r="A155" t="str">
        <f>CardDB!A155  &amp;"|"&amp; CardDB!B155   &amp;"|"&amp; CardDB!C155 &amp;"|"&amp; CardDB!D155 &amp;"|"&amp;  CardDB!E155  &amp;"|"&amp; CardDB!F155  &amp;"|"&amp; CardDB!G155 &amp;"|"&amp; CardDB!H155 &amp;"|"&amp; CardDB!I155 &amp;"|"&amp; CardDB!J155 &amp;"|"&amp; CardDB!K155  &amp;"|"&amp; CardDB!L155</f>
        <v>Consuming Aberration||Rare|Creature — Horror|black, blue|{3}{U}{B}|*/*|mill|Zendikar Rising Commander|4|Consuming Aberration’s power and toughness are each equal to the number of cards in your opponents’ graveyards.; Whenever you cast a spell, each opponent reveals cards from the top of their library until they reveal a land card, then puts those cards into their graveyard.|</v>
      </c>
    </row>
    <row r="156" spans="1:1" x14ac:dyDescent="0.25">
      <c r="A156" t="str">
        <f>CardDB!A156  &amp;"|"&amp; CardDB!B156   &amp;"|"&amp; CardDB!C156 &amp;"|"&amp; CardDB!D156 &amp;"|"&amp;  CardDB!E156  &amp;"|"&amp; CardDB!F156  &amp;"|"&amp; CardDB!G156 &amp;"|"&amp; CardDB!H156 &amp;"|"&amp; CardDB!I156 &amp;"|"&amp; CardDB!J156 &amp;"|"&amp; CardDB!K156  &amp;"|"&amp; CardDB!L156</f>
        <v>Consuming Vapors||Rare|Sorcery|black|{3}{B}||creature destruction, life gain|Rise of the Eldrazi|1|Target player sacrifices a creature. You gain life equal to that creature’s toughness.; Rebound (If you cast this spell from your hand, exile it as it resolves. At the beginning of your next upkeep, you may cast this card from exile without paying its mana cost.)|</v>
      </c>
    </row>
    <row r="157" spans="1:1" x14ac:dyDescent="0.25">
      <c r="A157" t="str">
        <f>CardDB!A157  &amp;"|"&amp; CardDB!B157   &amp;"|"&amp; CardDB!C157 &amp;"|"&amp; CardDB!D157 &amp;"|"&amp;  CardDB!E157  &amp;"|"&amp; CardDB!F157  &amp;"|"&amp; CardDB!G157 &amp;"|"&amp; CardDB!H157 &amp;"|"&amp; CardDB!I157 &amp;"|"&amp; CardDB!J157 &amp;"|"&amp; CardDB!K157  &amp;"|"&amp; CardDB!L157</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158" spans="1:1" x14ac:dyDescent="0.25">
      <c r="A158" t="str">
        <f>CardDB!A158  &amp;"|"&amp; CardDB!B158   &amp;"|"&amp; CardDB!C158 &amp;"|"&amp; CardDB!D158 &amp;"|"&amp;  CardDB!E158  &amp;"|"&amp; CardDB!F158  &amp;"|"&amp; CardDB!G158 &amp;"|"&amp; CardDB!H158 &amp;"|"&amp; CardDB!I158 &amp;"|"&amp; CardDB!J158 &amp;"|"&amp; CardDB!K158  &amp;"|"&amp; CardDB!L158</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159" spans="1:1" x14ac:dyDescent="0.25">
      <c r="A159" t="str">
        <f>CardDB!A159  &amp;"|"&amp; CardDB!B159   &amp;"|"&amp; CardDB!C159 &amp;"|"&amp; CardDB!D159 &amp;"|"&amp;  CardDB!E159  &amp;"|"&amp; CardDB!F159  &amp;"|"&amp; CardDB!G159 &amp;"|"&amp; CardDB!H159 &amp;"|"&amp; CardDB!I159 &amp;"|"&amp; CardDB!J159 &amp;"|"&amp; CardDB!K159  &amp;"|"&amp; CardDB!L159</f>
        <v>Conversion||Uncommon|Enchantment|white|{2}{W}{W}|||Revised|1|At the beginning of your upkeep, sacrifice Conversion unless you pay {W}{W}.; All Mountains are Plains.|</v>
      </c>
    </row>
    <row r="160" spans="1:1" x14ac:dyDescent="0.25">
      <c r="A160" t="str">
        <f>CardDB!A160  &amp;"|"&amp; CardDB!B160   &amp;"|"&amp; CardDB!C160 &amp;"|"&amp; CardDB!D160 &amp;"|"&amp;  CardDB!E160  &amp;"|"&amp; CardDB!F160  &amp;"|"&amp; CardDB!G160 &amp;"|"&amp; CardDB!H160 &amp;"|"&amp; CardDB!I160 &amp;"|"&amp; CardDB!J160 &amp;"|"&amp; CardDB!K160  &amp;"|"&amp; CardDB!L160</f>
        <v>convolute||Common|Instant|blue|{2}{U}||counterspell|Ravnica: City of Guilds|2|Counter target spell unless its controller pays {4}.|</v>
      </c>
    </row>
    <row r="161" spans="1:1" x14ac:dyDescent="0.25">
      <c r="A161" t="str">
        <f>CardDB!A161  &amp;"|"&amp; CardDB!B161   &amp;"|"&amp; CardDB!C161 &amp;"|"&amp; CardDB!D161 &amp;"|"&amp;  CardDB!E161  &amp;"|"&amp; CardDB!F161  &amp;"|"&amp; CardDB!G161 &amp;"|"&amp; CardDB!H161 &amp;"|"&amp; CardDB!I161 &amp;"|"&amp; CardDB!J161 &amp;"|"&amp; CardDB!K161  &amp;"|"&amp; CardDB!L161</f>
        <v>Copper-Leaf Angel||Rare|Artifact Creature — Angel|colorless|{5}|2/2||Prophecy|1|Flying; {T}, Sacrifice X lands: Put X +1/+1 counters on Copper-Leaf Angel.|</v>
      </c>
    </row>
    <row r="162" spans="1:1" x14ac:dyDescent="0.25">
      <c r="A162" t="str">
        <f>CardDB!A162  &amp;"|"&amp; CardDB!B162   &amp;"|"&amp; CardDB!C162 &amp;"|"&amp; CardDB!D162 &amp;"|"&amp;  CardDB!E162  &amp;"|"&amp; CardDB!F162  &amp;"|"&amp; CardDB!G162 &amp;"|"&amp; CardDB!H162 &amp;"|"&amp; CardDB!I162 &amp;"|"&amp; CardDB!J162 &amp;"|"&amp; CardDB!K162  &amp;"|"&amp; CardDB!L162</f>
        <v>Corrupt||Uncommon|Sorcery|black|{5}{B}||life gain, direct damage|Magic 2011, The Brothers' War|3|Corrupt deals damage to any target equal to the number of Swamps you control. You gain life equal to the damage dealt this way.|</v>
      </c>
    </row>
    <row r="163" spans="1:1" x14ac:dyDescent="0.25">
      <c r="A163" t="str">
        <f>CardDB!A163  &amp;"|"&amp; CardDB!B163   &amp;"|"&amp; CardDB!C163 &amp;"|"&amp; CardDB!D163 &amp;"|"&amp;  CardDB!E163  &amp;"|"&amp; CardDB!F163  &amp;"|"&amp; CardDB!G163 &amp;"|"&amp; CardDB!H163 &amp;"|"&amp; CardDB!I163 &amp;"|"&amp; CardDB!J163 &amp;"|"&amp; CardDB!K163  &amp;"|"&amp; CardDB!L163</f>
        <v>Counterspell||Common|Instant|blue|{U}{U}||counterspell|Seventh Edition, Tempest|5|Counter target spell.|</v>
      </c>
    </row>
    <row r="164" spans="1:1" x14ac:dyDescent="0.25">
      <c r="A164" t="str">
        <f>CardDB!A164  &amp;"|"&amp; CardDB!B164   &amp;"|"&amp; CardDB!C164 &amp;"|"&amp; CardDB!D164 &amp;"|"&amp;  CardDB!E164  &amp;"|"&amp; CardDB!F164  &amp;"|"&amp; CardDB!G164 &amp;"|"&amp; CardDB!H164 &amp;"|"&amp; CardDB!I164 &amp;"|"&amp; CardDB!J164 &amp;"|"&amp; CardDB!K164  &amp;"|"&amp; CardDB!L164</f>
        <v>Creeping Tar Pit||Rare|Land|colorless|||dual land|Worldwake|1|Creeping Tar Pit enters tapped.; {T}: Add {U} or {B}.; {1}{U}{B}: Creeping Tar Pit becomes a 3/2 blue and black Elemental creature until end of turn and can’t be blocked this turn. It’s still a land.|</v>
      </c>
    </row>
    <row r="165" spans="1:1" x14ac:dyDescent="0.25">
      <c r="A165" t="str">
        <f>CardDB!A165  &amp;"|"&amp; CardDB!B165   &amp;"|"&amp; CardDB!C165 &amp;"|"&amp; CardDB!D165 &amp;"|"&amp;  CardDB!E165  &amp;"|"&amp; CardDB!F165  &amp;"|"&amp; CardDB!G165 &amp;"|"&amp; CardDB!H165 &amp;"|"&amp; CardDB!I165 &amp;"|"&amp; CardDB!J165 &amp;"|"&amp; CardDB!K165  &amp;"|"&amp; CardDB!L165</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166" spans="1:1" x14ac:dyDescent="0.25">
      <c r="A166" t="str">
        <f>CardDB!A166  &amp;"|"&amp; CardDB!B166   &amp;"|"&amp; CardDB!C166 &amp;"|"&amp; CardDB!D166 &amp;"|"&amp;  CardDB!E166  &amp;"|"&amp; CardDB!F166  &amp;"|"&amp; CardDB!G166 &amp;"|"&amp; CardDB!H166 &amp;"|"&amp; CardDB!I166 &amp;"|"&amp; CardDB!J166 &amp;"|"&amp; CardDB!K166  &amp;"|"&amp; CardDB!L166</f>
        <v>Crumbling Necropolis||Uncommon|Land|colorless|||tri land|The Brothers' War Commander, Dominaria United Commander|2|Crumbling Necropolis enters the battlefield tapped.; {T}: Add {U}, {B}, or {R}.|</v>
      </c>
    </row>
    <row r="167" spans="1:1" x14ac:dyDescent="0.25">
      <c r="A167" t="str">
        <f>CardDB!A167  &amp;"|"&amp; CardDB!B167   &amp;"|"&amp; CardDB!C167 &amp;"|"&amp; CardDB!D167 &amp;"|"&amp;  CardDB!E167  &amp;"|"&amp; CardDB!F167  &amp;"|"&amp; CardDB!G167 &amp;"|"&amp; CardDB!H167 &amp;"|"&amp; CardDB!I167 &amp;"|"&amp; CardDB!J167 &amp;"|"&amp; CardDB!K167  &amp;"|"&amp; CardDB!L167</f>
        <v>Crypt of Agadeem||Rare|Land|colorless||||Zendikar|1|Crypt of Agadeem enters tapped.; {T}: Add {B}.; {2}, {T}: Add {B} for each black creature card in your graveyard.|</v>
      </c>
    </row>
    <row r="168" spans="1:1" x14ac:dyDescent="0.25">
      <c r="A168" t="str">
        <f>CardDB!A168  &amp;"|"&amp; CardDB!B168   &amp;"|"&amp; CardDB!C168 &amp;"|"&amp; CardDB!D168 &amp;"|"&amp;  CardDB!E168  &amp;"|"&amp; CardDB!F168  &amp;"|"&amp; CardDB!G168 &amp;"|"&amp; CardDB!H168 &amp;"|"&amp; CardDB!I168 &amp;"|"&amp; CardDB!J168 &amp;"|"&amp; CardDB!K168  &amp;"|"&amp; CardDB!L168</f>
        <v>Crypt Ripper||Common|Creature — Shade|black|{2}{B}{B}|2/2||Zendikar|3|Haste; {B}: Crypt Ripper gets +1/+1 until end of turn.|</v>
      </c>
    </row>
    <row r="169" spans="1:1" x14ac:dyDescent="0.25">
      <c r="A169" t="str">
        <f>CardDB!A169  &amp;"|"&amp; CardDB!B169   &amp;"|"&amp; CardDB!C169 &amp;"|"&amp; CardDB!D169 &amp;"|"&amp;  CardDB!E169  &amp;"|"&amp; CardDB!F169  &amp;"|"&amp; CardDB!G169 &amp;"|"&amp; CardDB!H169 &amp;"|"&amp; CardDB!I169 &amp;"|"&amp; CardDB!J169 &amp;"|"&amp; CardDB!K169  &amp;"|"&amp; CardDB!L169</f>
        <v>Crystal Quarry||Rare|Land|colorless|||filter land|Dominaria United Commander|1|{T}: Add {C}.; {5}, {T}: Add {W}{U}{B}{R}{G}.|</v>
      </c>
    </row>
    <row r="170" spans="1:1" x14ac:dyDescent="0.25">
      <c r="A170" t="str">
        <f>CardDB!A170  &amp;"|"&amp; CardDB!B170   &amp;"|"&amp; CardDB!C170 &amp;"|"&amp; CardDB!D170 &amp;"|"&amp;  CardDB!E170  &amp;"|"&amp; CardDB!F170  &amp;"|"&amp; CardDB!G170 &amp;"|"&amp; CardDB!H170 &amp;"|"&amp; CardDB!I170 &amp;"|"&amp; CardDB!J170 &amp;"|"&amp; CardDB!K170  &amp;"|"&amp; CardDB!L170</f>
        <v>Cultivate||Common|Sorcery|green|{2}{G}||fetch card|Magic 2011|2|Search your library for up to two basic land cards, reveal those cards, put one onto the battlefield tapped and the other into your hand, then shuffle.|</v>
      </c>
    </row>
    <row r="171" spans="1:1" x14ac:dyDescent="0.25">
      <c r="A171" t="str">
        <f>CardDB!A171  &amp;"|"&amp; CardDB!B171   &amp;"|"&amp; CardDB!C171 &amp;"|"&amp; CardDB!D171 &amp;"|"&amp;  CardDB!E171  &amp;"|"&amp; CardDB!F171  &amp;"|"&amp; CardDB!G171 &amp;"|"&amp; CardDB!H171 &amp;"|"&amp; CardDB!I171 &amp;"|"&amp; CardDB!J171 &amp;"|"&amp; CardDB!K171  &amp;"|"&amp; CardDB!L171</f>
        <v>Cunning Wish||Rare|Instant|blue|{2}{U}||fetch card|Judgment|1|You may reveal an instant card you own from outside the game and put it into your hand. Exile Cunning Wish.|</v>
      </c>
    </row>
    <row r="172" spans="1:1" x14ac:dyDescent="0.25">
      <c r="A172" t="str">
        <f>CardDB!A172  &amp;"|"&amp; CardDB!B172   &amp;"|"&amp; CardDB!C172 &amp;"|"&amp; CardDB!D172 &amp;"|"&amp;  CardDB!E172  &amp;"|"&amp; CardDB!F172  &amp;"|"&amp; CardDB!G172 &amp;"|"&amp; CardDB!H172 &amp;"|"&amp; CardDB!I172 &amp;"|"&amp; CardDB!J172 &amp;"|"&amp; CardDB!K172  &amp;"|"&amp; CardDB!L172</f>
        <v>Curse of Wizardry||Uncommon|Enchantment|black|{2}{B}{B}||life loss|Rise of the Eldrazi|2|As Curse of Wizardry enters, choose a color.; Whenever a player casts a spell of the chosen color, that player loses 1 life.|</v>
      </c>
    </row>
    <row r="173" spans="1:1" x14ac:dyDescent="0.25">
      <c r="A173" t="str">
        <f>CardDB!A173  &amp;"|"&amp; CardDB!B173   &amp;"|"&amp; CardDB!C173 &amp;"|"&amp; CardDB!D173 &amp;"|"&amp;  CardDB!E173  &amp;"|"&amp; CardDB!F173  &amp;"|"&amp; CardDB!G173 &amp;"|"&amp; CardDB!H173 &amp;"|"&amp; CardDB!I173 &amp;"|"&amp; CardDB!J173 &amp;"|"&amp; CardDB!K173  &amp;"|"&amp; CardDB!L173</f>
        <v>Cursed Mirror||Rare|Artifact|red|{2}{R}||mana ability|The Brothers' War Commander|1|{T}: Add {R}.; As Cursed Mirror enters the battlefield, you may have it become a copy of any creature on the battlefield until end of turn, except it has haste.|</v>
      </c>
    </row>
    <row r="174" spans="1:1" x14ac:dyDescent="0.25">
      <c r="A174" t="str">
        <f>CardDB!A174  &amp;"|"&amp; CardDB!B174   &amp;"|"&amp; CardDB!C174 &amp;"|"&amp; CardDB!D174 &amp;"|"&amp;  CardDB!E174  &amp;"|"&amp; CardDB!F174  &amp;"|"&amp; CardDB!G174 &amp;"|"&amp; CardDB!H174 &amp;"|"&amp; CardDB!I174 &amp;"|"&amp; CardDB!J174 &amp;"|"&amp; CardDB!K174  &amp;"|"&amp; CardDB!L174</f>
        <v>Cursed Recording||Rare|Artifact|red|{2}{R}{R}||copy spell|Duskmourn: House of Horror|1|Whenever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v>
      </c>
    </row>
    <row r="175" spans="1:1" x14ac:dyDescent="0.25">
      <c r="A175" t="str">
        <f>CardDB!A175  &amp;"|"&amp; CardDB!B175   &amp;"|"&amp; CardDB!C175 &amp;"|"&amp; CardDB!D175 &amp;"|"&amp;  CardDB!E175  &amp;"|"&amp; CardDB!F175  &amp;"|"&amp; CardDB!G175 &amp;"|"&amp; CardDB!H175 &amp;"|"&amp; CardDB!I175 &amp;"|"&amp; CardDB!J175 &amp;"|"&amp; CardDB!K175  &amp;"|"&amp; CardDB!L175</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176" spans="1:1" x14ac:dyDescent="0.25">
      <c r="A176" t="str">
        <f>CardDB!A176  &amp;"|"&amp; CardDB!B176   &amp;"|"&amp; CardDB!C176 &amp;"|"&amp; CardDB!D176 &amp;"|"&amp;  CardDB!E176  &amp;"|"&amp; CardDB!F176  &amp;"|"&amp; CardDB!G176 &amp;"|"&amp; CardDB!H176 &amp;"|"&amp; CardDB!I176 &amp;"|"&amp; CardDB!J176 &amp;"|"&amp; CardDB!K176  &amp;"|"&amp; CardDB!L176</f>
        <v>Daemogoth Titan||Rare|Creature — Demon|black, green|{B/G}{B/G}{B/G}{B/G}|11/10||Strixhaven: School of Mages|1|Whenever Daemogoth Titan attacks or blocks, sacrifice a creature.|</v>
      </c>
    </row>
    <row r="177" spans="1:1" x14ac:dyDescent="0.25">
      <c r="A177" t="str">
        <f>CardDB!A177  &amp;"|"&amp; CardDB!B177   &amp;"|"&amp; CardDB!C177 &amp;"|"&amp; CardDB!D177 &amp;"|"&amp;  CardDB!E177  &amp;"|"&amp; CardDB!F177  &amp;"|"&amp; CardDB!G177 &amp;"|"&amp; CardDB!H177 &amp;"|"&amp; CardDB!I177 &amp;"|"&amp; CardDB!J177 &amp;"|"&amp; CardDB!K177  &amp;"|"&amp; CardDB!L177</f>
        <v>Darien, King of Kjeldor||Rare|Legendary Creature — Human Soldier|white|{4}{W}{W}|3/3|Creature Token|Coldsnap|1|Whenever you’re dealt damage, you may create that many 1/1 white Soldier creature tokens.|</v>
      </c>
    </row>
    <row r="178" spans="1:1" x14ac:dyDescent="0.25">
      <c r="A178" t="str">
        <f>CardDB!A178  &amp;"|"&amp; CardDB!B178   &amp;"|"&amp; CardDB!C178 &amp;"|"&amp; CardDB!D178 &amp;"|"&amp;  CardDB!E178  &amp;"|"&amp; CardDB!F178  &amp;"|"&amp; CardDB!G178 &amp;"|"&amp; CardDB!H178 &amp;"|"&amp; CardDB!I178 &amp;"|"&amp; CardDB!J178 &amp;"|"&amp; CardDB!K178  &amp;"|"&amp; CardDB!L178</f>
        <v>Dark Banishing||Common|Instant|black|{2}{B}||creature destruction|Tempest, Mirage, Ninth Edition|3|Destroy target nonblack creature. It can’t be regenerated.|</v>
      </c>
    </row>
    <row r="179" spans="1:1" x14ac:dyDescent="0.25">
      <c r="A179" t="str">
        <f>CardDB!A179  &amp;"|"&amp; CardDB!B179   &amp;"|"&amp; CardDB!C179 &amp;"|"&amp; CardDB!D179 &amp;"|"&amp;  CardDB!E179  &amp;"|"&amp; CardDB!F179  &amp;"|"&amp; CardDB!G179 &amp;"|"&amp; CardDB!H179 &amp;"|"&amp; CardDB!I179 &amp;"|"&amp; CardDB!J179 &amp;"|"&amp; CardDB!K179  &amp;"|"&amp; CardDB!L179</f>
        <v>Dark Confidant||Rare|Creature — Human Wizard|black|{1}{B}|2/1|draw card, life loss|Ravnica: City of Guilds|1|At the beginning of your upkeep, reveal the top card of your library and put that card into your hand. You lose life equal to its mana value.|</v>
      </c>
    </row>
    <row r="180" spans="1:1" x14ac:dyDescent="0.25">
      <c r="A180" t="str">
        <f>CardDB!A180  &amp;"|"&amp; CardDB!B180   &amp;"|"&amp; CardDB!C180 &amp;"|"&amp; CardDB!D180 &amp;"|"&amp;  CardDB!E180  &amp;"|"&amp; CardDB!F180  &amp;"|"&amp; CardDB!G180 &amp;"|"&amp; CardDB!H180 &amp;"|"&amp; CardDB!I180 &amp;"|"&amp; CardDB!J180 &amp;"|"&amp; CardDB!K180  &amp;"|"&amp; CardDB!L180</f>
        <v>Dark Ritual||Common|Instant|black|{B}||mana ability|Revised, Tempest, Ice Age, Mirage, Urza's Saga|13|Add {B}{B}{B}.|</v>
      </c>
    </row>
    <row r="181" spans="1:1" x14ac:dyDescent="0.25">
      <c r="A181" t="str">
        <f>CardDB!A181  &amp;"|"&amp; CardDB!B181   &amp;"|"&amp; CardDB!C181 &amp;"|"&amp; CardDB!D181 &amp;"|"&amp;  CardDB!E181  &amp;"|"&amp; CardDB!F181  &amp;"|"&amp; CardDB!G181 &amp;"|"&amp; CardDB!H181 &amp;"|"&amp; CardDB!I181 &amp;"|"&amp; CardDB!J181 &amp;"|"&amp; CardDB!K181  &amp;"|"&amp; CardDB!L181</f>
        <v>Dark Tutelage||Rare|Enchantment|black|{2}{B}||draw card, life loss|Magic 2011|1|At the beginning of your upkeep, reveal the top card of your library and put that card into your hand. You lose life equal to its mana value.|</v>
      </c>
    </row>
    <row r="182" spans="1:1" x14ac:dyDescent="0.25">
      <c r="A182" t="str">
        <f>CardDB!A182  &amp;"|"&amp; CardDB!B182   &amp;"|"&amp; CardDB!C182 &amp;"|"&amp; CardDB!D182 &amp;"|"&amp;  CardDB!E182  &amp;"|"&amp; CardDB!F182  &amp;"|"&amp; CardDB!G182 &amp;"|"&amp; CardDB!H182 &amp;"|"&amp; CardDB!I182 &amp;"|"&amp; CardDB!J182 &amp;"|"&amp; CardDB!K182  &amp;"|"&amp; CardDB!L182</f>
        <v>Darksteel Ingot||Common|Artifact|colorless|{3}||mana ability|Commander 2011|1|Indestructible (Effects that say “destroy” don’t destroy this artifact.); {T}: Add one mana of any color.|</v>
      </c>
    </row>
    <row r="183" spans="1:1" x14ac:dyDescent="0.25">
      <c r="A183" t="str">
        <f>CardDB!A183  &amp;"|"&amp; CardDB!B183   &amp;"|"&amp; CardDB!C183 &amp;"|"&amp; CardDB!D183 &amp;"|"&amp;  CardDB!E183  &amp;"|"&amp; CardDB!F183  &amp;"|"&amp; CardDB!G183 &amp;"|"&amp; CardDB!H183 &amp;"|"&amp; CardDB!I183 &amp;"|"&amp; CardDB!J183 &amp;"|"&amp; CardDB!K183  &amp;"|"&amp; CardDB!L183</f>
        <v>Darksteel Pendant||Common|Artifact|colorless|{2}|||Darksteel|1|Indestructible (Effects that say “destroy” don’t destroy this artifact.); {1}, {T}: Scry 1. (Look at the top card of your library. You may put that card on the bottom.)|</v>
      </c>
    </row>
    <row r="184" spans="1:1" x14ac:dyDescent="0.25">
      <c r="A184" t="str">
        <f>CardDB!A184  &amp;"|"&amp; CardDB!B184   &amp;"|"&amp; CardDB!C184 &amp;"|"&amp; CardDB!D184 &amp;"|"&amp;  CardDB!E184  &amp;"|"&amp; CardDB!F184  &amp;"|"&amp; CardDB!G184 &amp;"|"&amp; CardDB!H184 &amp;"|"&amp; CardDB!I184 &amp;"|"&amp; CardDB!J184 &amp;"|"&amp; CardDB!K184  &amp;"|"&amp; CardDB!L184</f>
        <v>Darkwater Catacombs||Rare|Land|colorless|||dual land, filter land|The Brothers' War Commander|1|{1}, {T}: Add {U}{B}.|</v>
      </c>
    </row>
    <row r="185" spans="1:1" x14ac:dyDescent="0.25">
      <c r="A185" t="str">
        <f>CardDB!A185  &amp;"|"&amp; CardDB!B185   &amp;"|"&amp; CardDB!C185 &amp;"|"&amp; CardDB!D185 &amp;"|"&amp;  CardDB!E185  &amp;"|"&amp; CardDB!F185  &amp;"|"&amp; CardDB!G185 &amp;"|"&amp; CardDB!H185 &amp;"|"&amp; CardDB!I185 &amp;"|"&amp; CardDB!J185 &amp;"|"&amp; CardDB!K185  &amp;"|"&amp; CardDB!L185</f>
        <v>Dauthi Slayer||Uncommon|Creature — Dauthi Soldier|black|{B}{B}|2/2||Time Spiral Timeshifted |1|Shadow (This creature can block or be blocked by only creatures with shadow.); Dauthi Slayer attacks each combat if able.|</v>
      </c>
    </row>
    <row r="186" spans="1:1" x14ac:dyDescent="0.25">
      <c r="A186" t="str">
        <f>CardDB!A186  &amp;"|"&amp; CardDB!B186   &amp;"|"&amp; CardDB!C186 &amp;"|"&amp; CardDB!D186 &amp;"|"&amp;  CardDB!E186  &amp;"|"&amp; CardDB!F186  &amp;"|"&amp; CardDB!G186 &amp;"|"&amp; CardDB!H186 &amp;"|"&amp; CardDB!I186 &amp;"|"&amp; CardDB!J186 &amp;"|"&amp; CardDB!K186  &amp;"|"&amp; CardDB!L186</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187" spans="1:1" x14ac:dyDescent="0.25">
      <c r="A187" t="str">
        <f>CardDB!A187  &amp;"|"&amp; CardDB!B187   &amp;"|"&amp; CardDB!C187 &amp;"|"&amp; CardDB!D187 &amp;"|"&amp;  CardDB!E187  &amp;"|"&amp; CardDB!F187  &amp;"|"&amp; CardDB!G187 &amp;"|"&amp; CardDB!H187 &amp;"|"&amp; CardDB!I187 &amp;"|"&amp; CardDB!J187 &amp;"|"&amp; CardDB!K187  &amp;"|"&amp; CardDB!L187</f>
        <v>Day of Judgment||Rare|Sorcery|white|{2}{W}{W}||creature destruction|Magic 2012|1|Destroy all creatures.|</v>
      </c>
    </row>
    <row r="188" spans="1:1" x14ac:dyDescent="0.25">
      <c r="A188" t="str">
        <f>CardDB!A188  &amp;"|"&amp; CardDB!B188   &amp;"|"&amp; CardDB!C188 &amp;"|"&amp; CardDB!D188 &amp;"|"&amp;  CardDB!E188  &amp;"|"&amp; CardDB!F188  &amp;"|"&amp; CardDB!G188 &amp;"|"&amp; CardDB!H188 &amp;"|"&amp; CardDB!I188 &amp;"|"&amp; CardDB!J188 &amp;"|"&amp; CardDB!K188  &amp;"|"&amp; CardDB!L188</f>
        <v>Dazzling Theater|Prop Room|Rare|Enchantment — Room|white|{3}{W}|||Duskmourn: House of Horror|1|Creature spells you cast have convoke. (Your creatures can help cast those spells. Each creature you tap while casting a creature spell pays for {1} or one mana of that creature’s color.)|Untap each creature you control during each other player’s untap step.</v>
      </c>
    </row>
    <row r="189" spans="1:1" x14ac:dyDescent="0.25">
      <c r="A189" t="str">
        <f>CardDB!A189  &amp;"|"&amp; CardDB!B189   &amp;"|"&amp; CardDB!C189 &amp;"|"&amp; CardDB!D189 &amp;"|"&amp;  CardDB!E189  &amp;"|"&amp; CardDB!F189  &amp;"|"&amp; CardDB!G189 &amp;"|"&amp; CardDB!H189 &amp;"|"&amp; CardDB!I189 &amp;"|"&amp; CardDB!J189 &amp;"|"&amp; CardDB!K189  &amp;"|"&amp; CardDB!L189</f>
        <v>Death Cultist||Common|Creature — Human Wizard|black|{B}|1/1|life gain, life loss|Rise of the Eldrazi|2|Sacrifice Death Cultist: Target player loses 1 life and you gain 1 life.|</v>
      </c>
    </row>
    <row r="190" spans="1:1" x14ac:dyDescent="0.25">
      <c r="A190" t="str">
        <f>CardDB!A190  &amp;"|"&amp; CardDB!B190   &amp;"|"&amp; CardDB!C190 &amp;"|"&amp; CardDB!D190 &amp;"|"&amp;  CardDB!E190  &amp;"|"&amp; CardDB!F190  &amp;"|"&amp; CardDB!G190 &amp;"|"&amp; CardDB!H190 &amp;"|"&amp; CardDB!I190 &amp;"|"&amp; CardDB!J190 &amp;"|"&amp; CardDB!K190  &amp;"|"&amp; CardDB!L190</f>
        <v>Deathless Angel||Rare|Legendary Creature — Human Soldier|white|{4}{W}{W}|5/7||Rise of the Eldrazi|1|Flying; {W}{W}: Target creature gains indestructible until end of turn.|</v>
      </c>
    </row>
    <row r="191" spans="1:1" x14ac:dyDescent="0.25">
      <c r="A191" t="str">
        <f>CardDB!A191  &amp;"|"&amp; CardDB!B191   &amp;"|"&amp; CardDB!C191 &amp;"|"&amp; CardDB!D191 &amp;"|"&amp;  CardDB!E191  &amp;"|"&amp; CardDB!F191  &amp;"|"&amp; CardDB!G191 &amp;"|"&amp; CardDB!H191 &amp;"|"&amp; CardDB!I191 &amp;"|"&amp; CardDB!J191 &amp;"|"&amp; CardDB!K191  &amp;"|"&amp; CardDB!L191</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192" spans="1:1" x14ac:dyDescent="0.25">
      <c r="A192" t="str">
        <f>CardDB!A192  &amp;"|"&amp; CardDB!B192   &amp;"|"&amp; CardDB!C192 &amp;"|"&amp; CardDB!D192 &amp;"|"&amp;  CardDB!E192  &amp;"|"&amp; CardDB!F192  &amp;"|"&amp; CardDB!G192 &amp;"|"&amp; CardDB!H192 &amp;"|"&amp; CardDB!I192 &amp;"|"&amp; CardDB!J192 &amp;"|"&amp; CardDB!K192  &amp;"|"&amp; CardDB!L192</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193" spans="1:1" x14ac:dyDescent="0.25">
      <c r="A193" t="str">
        <f>CardDB!A193  &amp;"|"&amp; CardDB!B193   &amp;"|"&amp; CardDB!C193 &amp;"|"&amp; CardDB!D193 &amp;"|"&amp;  CardDB!E193  &amp;"|"&amp; CardDB!F193  &amp;"|"&amp; CardDB!G193 &amp;"|"&amp; CardDB!H193 &amp;"|"&amp; CardDB!I193 &amp;"|"&amp; CardDB!J193 &amp;"|"&amp; CardDB!K193  &amp;"|"&amp; CardDB!L193</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194" spans="1:1" x14ac:dyDescent="0.25">
      <c r="A194" t="str">
        <f>CardDB!A194  &amp;"|"&amp; CardDB!B194   &amp;"|"&amp; CardDB!C194 &amp;"|"&amp; CardDB!D194 &amp;"|"&amp;  CardDB!E194  &amp;"|"&amp; CardDB!F194  &amp;"|"&amp; CardDB!G194 &amp;"|"&amp; CardDB!H194 &amp;"|"&amp; CardDB!I194 &amp;"|"&amp; CardDB!J194 &amp;"|"&amp; CardDB!K194  &amp;"|"&amp; CardDB!L194</f>
        <v>Demolish||Common|Sorcery|red|{3}{R}||artifact destruction, Land Destruction|Magic 2011, Zendikar|4|Destroy target artifact or land.|</v>
      </c>
    </row>
    <row r="195" spans="1:1" x14ac:dyDescent="0.25">
      <c r="A195" t="str">
        <f>CardDB!A195  &amp;"|"&amp; CardDB!B195   &amp;"|"&amp; CardDB!C195 &amp;"|"&amp; CardDB!D195 &amp;"|"&amp;  CardDB!E195  &amp;"|"&amp; CardDB!F195  &amp;"|"&amp; CardDB!G195 &amp;"|"&amp; CardDB!H195 &amp;"|"&amp; CardDB!I195 &amp;"|"&amp; CardDB!J195 &amp;"|"&amp; CardDB!K195  &amp;"|"&amp; CardDB!L195</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196" spans="1:1" x14ac:dyDescent="0.25">
      <c r="A196" t="str">
        <f>CardDB!A196  &amp;"|"&amp; CardDB!B196   &amp;"|"&amp; CardDB!C196 &amp;"|"&amp; CardDB!D196 &amp;"|"&amp;  CardDB!E196  &amp;"|"&amp; CardDB!F196  &amp;"|"&amp; CardDB!G196 &amp;"|"&amp; CardDB!H196 &amp;"|"&amp; CardDB!I196 &amp;"|"&amp; CardDB!J196 &amp;"|"&amp; CardDB!K196  &amp;"|"&amp; CardDB!L196</f>
        <v>Demonfire||Rare|Sorcery|red|{X}{R}||direct damage|Dissension|4|Demonfire deals X damage to any target. If a creature dealt damage this way would die this turn, exile it instead.; Hellbent — If you have no cards in hand, this spell can’t be countered and the damage can’t be prevented.|</v>
      </c>
    </row>
    <row r="197" spans="1:1" x14ac:dyDescent="0.25">
      <c r="A197" t="str">
        <f>CardDB!A197  &amp;"|"&amp; CardDB!B197   &amp;"|"&amp; CardDB!C197 &amp;"|"&amp; CardDB!D197 &amp;"|"&amp;  CardDB!E197  &amp;"|"&amp; CardDB!F197  &amp;"|"&amp; CardDB!G197 &amp;"|"&amp; CardDB!H197 &amp;"|"&amp; CardDB!I197 &amp;"|"&amp; CardDB!J197 &amp;"|"&amp; CardDB!K197  &amp;"|"&amp; CardDB!L197</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198" spans="1:1" x14ac:dyDescent="0.25">
      <c r="A198" t="str">
        <f>CardDB!A198  &amp;"|"&amp; CardDB!B198   &amp;"|"&amp; CardDB!C198 &amp;"|"&amp; CardDB!D198 &amp;"|"&amp;  CardDB!E198  &amp;"|"&amp; CardDB!F198  &amp;"|"&amp; CardDB!G198 &amp;"|"&amp; CardDB!H198 &amp;"|"&amp; CardDB!I198 &amp;"|"&amp; CardDB!J198 &amp;"|"&amp; CardDB!K198  &amp;"|"&amp; CardDB!L198</f>
        <v>Demonic Counsel||Rare|Sorcery|black|{1}{B}||fetch card|Duskmourn: House of Horror|1|Search your library for a Demon card, reveal it, put it into your hand, then shuffle.; Delirium — If there are four or more card types among cards in your graveyard, instead search your library for any card, put it into your hand, then shuffle.|</v>
      </c>
    </row>
    <row r="199" spans="1:1" x14ac:dyDescent="0.25">
      <c r="A199" t="str">
        <f>CardDB!A199  &amp;"|"&amp; CardDB!B199   &amp;"|"&amp; CardDB!C199 &amp;"|"&amp; CardDB!D199 &amp;"|"&amp;  CardDB!E199  &amp;"|"&amp; CardDB!F199  &amp;"|"&amp; CardDB!G199 &amp;"|"&amp; CardDB!H199 &amp;"|"&amp; CardDB!I199 &amp;"|"&amp; CardDB!J199 &amp;"|"&amp; CardDB!K199  &amp;"|"&amp; CardDB!L199</f>
        <v>Demystify||Common|Instant|white|{W}||enchantment destruction|Rise of the Eldrazi|1|Destroy target enchantment.|</v>
      </c>
    </row>
    <row r="200" spans="1:1" x14ac:dyDescent="0.25">
      <c r="A200" t="str">
        <f>CardDB!A200  &amp;"|"&amp; CardDB!B200   &amp;"|"&amp; CardDB!C200 &amp;"|"&amp; CardDB!D200 &amp;"|"&amp;  CardDB!E200  &amp;"|"&amp; CardDB!F200  &amp;"|"&amp; CardDB!G200 &amp;"|"&amp; CardDB!H200 &amp;"|"&amp; CardDB!I200 &amp;"|"&amp; CardDB!J200 &amp;"|"&amp; CardDB!K200  &amp;"|"&amp; CardDB!L200</f>
        <v>Denying Wind||Rare|Sorcery|blue|{7}{U}{U}||mill|Prophecy|1|Search target player’s library for up to seven cards and exile them. Then that player shuffles.|</v>
      </c>
    </row>
    <row r="201" spans="1:1" x14ac:dyDescent="0.25">
      <c r="A201" t="str">
        <f>CardDB!A201  &amp;"|"&amp; CardDB!B201   &amp;"|"&amp; CardDB!C201 &amp;"|"&amp; CardDB!D201 &amp;"|"&amp;  CardDB!E201  &amp;"|"&amp; CardDB!F201  &amp;"|"&amp; CardDB!G201 &amp;"|"&amp; CardDB!H201 &amp;"|"&amp; CardDB!I201 &amp;"|"&amp; CardDB!J201 &amp;"|"&amp; CardDB!K201  &amp;"|"&amp; CardDB!L201</f>
        <v>Deprive||Common|Instant|blue|{U}{U}||counterspell|Rise of the Eldrazi|2|As an additional cost to cast this spell, return a land you control to its owner’s hand.; Counter target spell.|</v>
      </c>
    </row>
    <row r="202" spans="1:1" x14ac:dyDescent="0.25">
      <c r="A202" t="str">
        <f>CardDB!A202  &amp;"|"&amp; CardDB!B202   &amp;"|"&amp; CardDB!C202 &amp;"|"&amp; CardDB!D202 &amp;"|"&amp;  CardDB!E202  &amp;"|"&amp; CardDB!F202  &amp;"|"&amp; CardDB!G202 &amp;"|"&amp; CardDB!H202 &amp;"|"&amp; CardDB!I202 &amp;"|"&amp; CardDB!J202 &amp;"|"&amp; CardDB!K202  &amp;"|"&amp; CardDB!L202</f>
        <v>Desecrated Earth||Common|Sorcery|black|{4}{B}||discard card, Land Destruction|Zendikar|2|Destroy target land. Its controller discards a card.|</v>
      </c>
    </row>
    <row r="203" spans="1:1" x14ac:dyDescent="0.25">
      <c r="A203" t="str">
        <f>CardDB!A203  &amp;"|"&amp; CardDB!B203   &amp;"|"&amp; CardDB!C203 &amp;"|"&amp; CardDB!D203 &amp;"|"&amp;  CardDB!E203  &amp;"|"&amp; CardDB!F203  &amp;"|"&amp; CardDB!G203 &amp;"|"&amp; CardDB!H203 &amp;"|"&amp; CardDB!I203 &amp;"|"&amp; CardDB!J203 &amp;"|"&amp; CardDB!K203  &amp;"|"&amp; CardDB!L203</f>
        <v>Desertion||Rare|Instant|blue|{3}{U}{U}||counterspell, hijack|Sixth Edition|1|Counter target spell. If an artifact or creature spell is countered this way, put that card onto the battlefield under your control instead of into its owner’s graveyard.|</v>
      </c>
    </row>
    <row r="204" spans="1:1" x14ac:dyDescent="0.25">
      <c r="A204" t="str">
        <f>CardDB!A204  &amp;"|"&amp; CardDB!B204   &amp;"|"&amp; CardDB!C204 &amp;"|"&amp; CardDB!D204 &amp;"|"&amp;  CardDB!E204  &amp;"|"&amp; CardDB!F204  &amp;"|"&amp; CardDB!G204 &amp;"|"&amp; CardDB!H204 &amp;"|"&amp; CardDB!I204 &amp;"|"&amp; CardDB!J204 &amp;"|"&amp; CardDB!K204  &amp;"|"&amp; CardDB!L204</f>
        <v>Destructive Force||Rare|Sorcery|red|{5}{R}{R}||direct damage, Land Destruction|Magic 2011|1|Each player sacrifices five lands. Destructive Force deals 5 damage to each creature.|</v>
      </c>
    </row>
    <row r="205" spans="1:1" x14ac:dyDescent="0.25">
      <c r="A205" t="str">
        <f>CardDB!A205  &amp;"|"&amp; CardDB!B205   &amp;"|"&amp; CardDB!C205 &amp;"|"&amp; CardDB!D205 &amp;"|"&amp;  CardDB!E205  &amp;"|"&amp; CardDB!F205  &amp;"|"&amp; CardDB!G205 &amp;"|"&amp; CardDB!H205 &amp;"|"&amp; CardDB!I205 &amp;"|"&amp; CardDB!J205 &amp;"|"&amp; CardDB!K205  &amp;"|"&amp; CardDB!L205</f>
        <v>Devastating Summons||Rare|Sorcery|red|{R}||Creature Token|Rise of the Eldrazi|1|As an additional cost to cast this spell, sacrifice X lands.; Create two X/X red Elemental creature tokens.|</v>
      </c>
    </row>
    <row r="206" spans="1:1" x14ac:dyDescent="0.25">
      <c r="A206" t="str">
        <f>CardDB!A206  &amp;"|"&amp; CardDB!B206   &amp;"|"&amp; CardDB!C206 &amp;"|"&amp; CardDB!D206 &amp;"|"&amp;  CardDB!E206  &amp;"|"&amp; CardDB!F206  &amp;"|"&amp; CardDB!G206 &amp;"|"&amp; CardDB!H206 &amp;"|"&amp; CardDB!I206 &amp;"|"&amp; CardDB!J206 &amp;"|"&amp; CardDB!K206  &amp;"|"&amp; CardDB!L206</f>
        <v>Devastation Tide||Rare|Sorcery|blue|{3}{U}{U}|||Tales of Middle-earth Commander|1|Return all nonland permanents to their owners’ hands.; Miracle {1}{U} (You may cast this card for its miracle cost when you draw it if it’s the first card you drew this turn.)|</v>
      </c>
    </row>
    <row r="207" spans="1:1" x14ac:dyDescent="0.25">
      <c r="A207" t="str">
        <f>CardDB!A207  &amp;"|"&amp; CardDB!B207   &amp;"|"&amp; CardDB!C207 &amp;"|"&amp; CardDB!D207 &amp;"|"&amp;  CardDB!E207  &amp;"|"&amp; CardDB!F207  &amp;"|"&amp; CardDB!G207 &amp;"|"&amp; CardDB!H207 &amp;"|"&amp; CardDB!I207 &amp;"|"&amp; CardDB!J207 &amp;"|"&amp; CardDB!K207  &amp;"|"&amp; CardDB!L207</f>
        <v>Devil's Play||Rare|Sorcery|red|{X}{R}||direct damage|Duel Decks: Sorin vs. Tibalt|1|Devil’s Play deals X damage to any target.; Flashback {X}{R}{R}{R} (You may cast this card from your graveyard for its flashback cost. Then exile it.)|</v>
      </c>
    </row>
    <row r="208" spans="1:1" x14ac:dyDescent="0.25">
      <c r="A208" t="str">
        <f>CardDB!A208  &amp;"|"&amp; CardDB!B208   &amp;"|"&amp; CardDB!C208 &amp;"|"&amp; CardDB!D208 &amp;"|"&amp;  CardDB!E208  &amp;"|"&amp; CardDB!F208  &amp;"|"&amp; CardDB!G208 &amp;"|"&amp; CardDB!H208 &amp;"|"&amp; CardDB!I208 &amp;"|"&amp; CardDB!J208 &amp;"|"&amp; CardDB!K208  &amp;"|"&amp; CardDB!L208</f>
        <v>Devout Lightcaster||Rare|Creature — Kor Cleric|white|{W}{W}{W}|2/2|creature destruction, artifact destruction, enchantment destruction|Zendikar|2|Protection from black; When Devout Lightcaster enters, exile target black permanent.|</v>
      </c>
    </row>
    <row r="209" spans="1:1" x14ac:dyDescent="0.25">
      <c r="A209" t="str">
        <f>CardDB!A209  &amp;"|"&amp; CardDB!B209   &amp;"|"&amp; CardDB!C209 &amp;"|"&amp; CardDB!D209 &amp;"|"&amp;  CardDB!E209  &amp;"|"&amp; CardDB!F209  &amp;"|"&amp; CardDB!G209 &amp;"|"&amp; CardDB!H209 &amp;"|"&amp; CardDB!I209 &amp;"|"&amp; CardDB!J209 &amp;"|"&amp; CardDB!K209  &amp;"|"&amp; CardDB!L209</f>
        <v>Diabolic Intent||Rare|Sorcery|black|{1}{B}||fetch card|The Brothers' War|1|Search your library for a card, put that card into your hand, then shuffle.; As an additional cost to cast this spell, sacrifice a creature.|</v>
      </c>
    </row>
    <row r="210" spans="1:1" x14ac:dyDescent="0.25">
      <c r="A210" t="str">
        <f>CardDB!A210  &amp;"|"&amp; CardDB!B210   &amp;"|"&amp; CardDB!C210 &amp;"|"&amp; CardDB!D210 &amp;"|"&amp;  CardDB!E210  &amp;"|"&amp; CardDB!F210  &amp;"|"&amp; CardDB!G210 &amp;"|"&amp; CardDB!H210 &amp;"|"&amp; CardDB!I210 &amp;"|"&amp; CardDB!J210 &amp;"|"&amp; CardDB!K210  &amp;"|"&amp; CardDB!L210</f>
        <v>Diabolic Tutor||Uncommon|Sorcery|black|{2}{B}{B}||fetch card|Magic 2011|1|Search your library for a card, put that card into your hand, then shuffle.|</v>
      </c>
    </row>
    <row r="211" spans="1:1" x14ac:dyDescent="0.25">
      <c r="A211" t="str">
        <f>CardDB!A211  &amp;"|"&amp; CardDB!B211   &amp;"|"&amp; CardDB!C211 &amp;"|"&amp; CardDB!D211 &amp;"|"&amp;  CardDB!E211  &amp;"|"&amp; CardDB!F211  &amp;"|"&amp; CardDB!G211 &amp;"|"&amp; CardDB!H211 &amp;"|"&amp; CardDB!I211 &amp;"|"&amp; CardDB!J211 &amp;"|"&amp; CardDB!K211  &amp;"|"&amp; CardDB!L211</f>
        <v>Diminishing Returns||Rare|Sorcery|blue|{2}{U}{U}||graveyard|Alliances|1|Each player shuffles their hand and graveyard into their library. You exile the top ten cards of your library. Then each player draws up to seven cards.|</v>
      </c>
    </row>
    <row r="212" spans="1:1" x14ac:dyDescent="0.25">
      <c r="A212" t="str">
        <f>CardDB!A212  &amp;"|"&amp; CardDB!B212   &amp;"|"&amp; CardDB!C212 &amp;"|"&amp; CardDB!D212 &amp;"|"&amp;  CardDB!E212  &amp;"|"&amp; CardDB!F212  &amp;"|"&amp; CardDB!G212 &amp;"|"&amp; CardDB!H212 &amp;"|"&amp; CardDB!I212 &amp;"|"&amp; CardDB!J212 &amp;"|"&amp; CardDB!K212  &amp;"|"&amp; CardDB!L212</f>
        <v>Dimir Aqueduct||Uncommon|Land|colorless|||dual land, bounce land|The Brothers' War Commander, Ravnica: City of Guilds|3|Dimir Aqueduct enters the battlefield tapped.; When Dimir Aqueduct enters the battlefield, return a land you control to its owner’s hand.; {T}: Add {U}{B}.|</v>
      </c>
    </row>
    <row r="213" spans="1:1" x14ac:dyDescent="0.25">
      <c r="A213" t="str">
        <f>CardDB!A213  &amp;"|"&amp; CardDB!B213   &amp;"|"&amp; CardDB!C213 &amp;"|"&amp; CardDB!D213 &amp;"|"&amp;  CardDB!E213  &amp;"|"&amp; CardDB!F213  &amp;"|"&amp; CardDB!G213 &amp;"|"&amp; CardDB!H213 &amp;"|"&amp; CardDB!I213 &amp;"|"&amp; CardDB!J213 &amp;"|"&amp; CardDB!K213  &amp;"|"&amp; CardDB!L213</f>
        <v>Dimir Signet||Common|Artifact|colorless|{2}||mana ability|The Brothers' War Commander|1|{1}, {T}: Add {U}{B}.|</v>
      </c>
    </row>
    <row r="214" spans="1:1" x14ac:dyDescent="0.25">
      <c r="A214" t="str">
        <f>CardDB!A214  &amp;"|"&amp; CardDB!B214   &amp;"|"&amp; CardDB!C214 &amp;"|"&amp; CardDB!D214 &amp;"|"&amp;  CardDB!E214  &amp;"|"&amp; CardDB!F214  &amp;"|"&amp; CardDB!G214 &amp;"|"&amp; CardDB!H214 &amp;"|"&amp; CardDB!I214 &amp;"|"&amp; CardDB!J214 &amp;"|"&amp; CardDB!K214  &amp;"|"&amp; CardDB!L214</f>
        <v>Disembowel||Common|Instant|black|{X}{B}||creature destruction|Ravnica: City of Guilds|1|Destroy target creature with mana value X.|</v>
      </c>
    </row>
    <row r="215" spans="1:1" x14ac:dyDescent="0.25">
      <c r="A215" t="str">
        <f>CardDB!A215  &amp;"|"&amp; CardDB!B215   &amp;"|"&amp; CardDB!C215 &amp;"|"&amp; CardDB!D215 &amp;"|"&amp;  CardDB!E215  &amp;"|"&amp; CardDB!F215  &amp;"|"&amp; CardDB!G215 &amp;"|"&amp; CardDB!H215 &amp;"|"&amp; CardDB!I215 &amp;"|"&amp; CardDB!J215 &amp;"|"&amp; CardDB!K215  &amp;"|"&amp; CardDB!L215</f>
        <v>Disenchant||Common|Instant|white|{1}{W}||artifact destruction, enchantment destruction|Tempest, Fifth Edition, Zendikar Rising, The Brothers' War|7|Destroy target artifact or enchantment.|</v>
      </c>
    </row>
    <row r="216" spans="1:1" x14ac:dyDescent="0.25">
      <c r="A216" t="str">
        <f>CardDB!A216  &amp;"|"&amp; CardDB!B216   &amp;"|"&amp; CardDB!C216 &amp;"|"&amp; CardDB!D216 &amp;"|"&amp;  CardDB!E216  &amp;"|"&amp; CardDB!F216  &amp;"|"&amp; CardDB!G216 &amp;"|"&amp; CardDB!H216 &amp;"|"&amp; CardDB!I216 &amp;"|"&amp; CardDB!J216 &amp;"|"&amp; CardDB!K216  &amp;"|"&amp; CardDB!L216</f>
        <v>Disentomb||Common|Sorcery|black|{B}||graveyard|Magic 2011|5|Return target creature card from your graveyard to your hand.|</v>
      </c>
    </row>
    <row r="217" spans="1:1" x14ac:dyDescent="0.25">
      <c r="A217" t="str">
        <f>CardDB!A217  &amp;"|"&amp; CardDB!B217   &amp;"|"&amp; CardDB!C217 &amp;"|"&amp; CardDB!D217 &amp;"|"&amp;  CardDB!E217  &amp;"|"&amp; CardDB!F217  &amp;"|"&amp; CardDB!G217 &amp;"|"&amp; CardDB!H217 &amp;"|"&amp; CardDB!I217 &amp;"|"&amp; CardDB!J217 &amp;"|"&amp; CardDB!K217  &amp;"|"&amp; CardDB!L217</f>
        <v>Disintegrate||Common|Sorcery|red|{X}{R}||direct damage|Fourth Edition, Fifth Edition|2|Disintegrate deals X damage to any target. If it’s a creature, it can’t be regenerated this turn, and if it would die this turn, exile it instead.|</v>
      </c>
    </row>
    <row r="218" spans="1:1" x14ac:dyDescent="0.25">
      <c r="A218" t="str">
        <f>CardDB!A218  &amp;"|"&amp; CardDB!B218   &amp;"|"&amp; CardDB!C218 &amp;"|"&amp; CardDB!D218 &amp;"|"&amp;  CardDB!E218  &amp;"|"&amp; CardDB!F218  &amp;"|"&amp; CardDB!G218 &amp;"|"&amp; CardDB!H218 &amp;"|"&amp; CardDB!I218 &amp;"|"&amp; CardDB!J218 &amp;"|"&amp; CardDB!K218  &amp;"|"&amp; CardDB!L218</f>
        <v>Dismal Backwater||Common|Land|colorless|||dual land, life gain|March of the Machine|1|Dismal Backwater enters the battlefield tapped.; When Dismal Backwater enters the battlefield, you gain 1 life.; {T}: Add {U} or {B}.|</v>
      </c>
    </row>
    <row r="219" spans="1:1" x14ac:dyDescent="0.25">
      <c r="A219" t="str">
        <f>CardDB!A219  &amp;"|"&amp; CardDB!B219   &amp;"|"&amp; CardDB!C219 &amp;"|"&amp; CardDB!D219 &amp;"|"&amp;  CardDB!E219  &amp;"|"&amp; CardDB!F219  &amp;"|"&amp; CardDB!G219 &amp;"|"&amp; CardDB!H219 &amp;"|"&amp; CardDB!I219 &amp;"|"&amp; CardDB!J219 &amp;"|"&amp; CardDB!K219  &amp;"|"&amp; CardDB!L219</f>
        <v>Dispel||Common|Instant|blue|{U}||counterspell|Worldwake|1|Counter target instant spell.|</v>
      </c>
    </row>
    <row r="220" spans="1:1" x14ac:dyDescent="0.25">
      <c r="A220" t="str">
        <f>CardDB!A220  &amp;"|"&amp; CardDB!B220   &amp;"|"&amp; CardDB!C220 &amp;"|"&amp; CardDB!D220 &amp;"|"&amp;  CardDB!E220  &amp;"|"&amp; CardDB!F220  &amp;"|"&amp; CardDB!G220 &amp;"|"&amp; CardDB!H220 &amp;"|"&amp; CardDB!I220 &amp;"|"&amp; CardDB!J220 &amp;"|"&amp; CardDB!K220  &amp;"|"&amp; CardDB!L220</f>
        <v>Display of Power||Rare|Sorcery|red|{1}{R}{R}||copy spell|The Lord of the Rings: Tales of Middle-earth|4|This spell can’t be copied.; Copy any number of target instant and/or sorcery spells. You may choose new targets for the copies.|</v>
      </c>
    </row>
    <row r="221" spans="1:1" x14ac:dyDescent="0.25">
      <c r="A221" t="str">
        <f>CardDB!A221  &amp;"|"&amp; CardDB!B221   &amp;"|"&amp; CardDB!C221 &amp;"|"&amp; CardDB!D221 &amp;"|"&amp;  CardDB!E221  &amp;"|"&amp; CardDB!F221  &amp;"|"&amp; CardDB!G221 &amp;"|"&amp; CardDB!H221 &amp;"|"&amp; CardDB!I221 &amp;"|"&amp; CardDB!J221 &amp;"|"&amp; CardDB!K221  &amp;"|"&amp; CardDB!L221</f>
        <v>Disrupting Scepter||Rare|Artifact|colorless|{3}|||Sixth Edition|1|{3}, {T}: Target player discards a card. Activate only during your turn.|</v>
      </c>
    </row>
    <row r="222" spans="1:1" x14ac:dyDescent="0.25">
      <c r="A222" t="str">
        <f>CardDB!A222  &amp;"|"&amp; CardDB!B222   &amp;"|"&amp; CardDB!C222 &amp;"|"&amp; CardDB!D222 &amp;"|"&amp;  CardDB!E222  &amp;"|"&amp; CardDB!F222  &amp;"|"&amp; CardDB!G222 &amp;"|"&amp; CardDB!H222 &amp;"|"&amp; CardDB!I222 &amp;"|"&amp; CardDB!J222 &amp;"|"&amp; CardDB!K222  &amp;"|"&amp; CardDB!L222</f>
        <v>Disruption Protocol||Common|Instant|blue|{U}{U}||counterspell|Kamigawa: Neon Dynasty|1|As an additional cost to cast this spell, tap an untapped artifact you control or pay {1}.; Counter target spell.|</v>
      </c>
    </row>
    <row r="223" spans="1:1" x14ac:dyDescent="0.25">
      <c r="A223" t="str">
        <f>CardDB!A223  &amp;"|"&amp; CardDB!B223   &amp;"|"&amp; CardDB!C223 &amp;"|"&amp; CardDB!D223 &amp;"|"&amp;  CardDB!E223  &amp;"|"&amp; CardDB!F223  &amp;"|"&amp; CardDB!G223 &amp;"|"&amp; CardDB!H223 &amp;"|"&amp; CardDB!I223 &amp;"|"&amp; CardDB!J223 &amp;"|"&amp; CardDB!K223  &amp;"|"&amp; CardDB!L223</f>
        <v>Dissection Tools||Rare|Artifact — Equipment|colorless|{5}|||Duskmourn: House of Horror|1|When Dissection Tools enters, manifest dread, then attach Dissection Tools to that creature.; Equipped creature gets +2/+2 and has deathtouch and lifelink.; Equip—Sacrifice a creature.|</v>
      </c>
    </row>
    <row r="224" spans="1:1" x14ac:dyDescent="0.25">
      <c r="A224" t="str">
        <f>CardDB!A224  &amp;"|"&amp; CardDB!B224   &amp;"|"&amp; CardDB!C224 &amp;"|"&amp; CardDB!D224 &amp;"|"&amp;  CardDB!E224  &amp;"|"&amp; CardDB!F224  &amp;"|"&amp; CardDB!G224 &amp;"|"&amp; CardDB!H224 &amp;"|"&amp; CardDB!I224 &amp;"|"&amp; CardDB!J224 &amp;"|"&amp; CardDB!K224  &amp;"|"&amp; CardDB!L224</f>
        <v>Distorting Lens||Rare|Artifact|colorless|{2}||color|Eighth Edition|1|{T}: Target permanent becomes the color of your choice until end of turn.|</v>
      </c>
    </row>
    <row r="225" spans="1:1" x14ac:dyDescent="0.25">
      <c r="A225" t="str">
        <f>CardDB!A225  &amp;"|"&amp; CardDB!B225   &amp;"|"&amp; CardDB!C225 &amp;"|"&amp; CardDB!D225 &amp;"|"&amp;  CardDB!E225  &amp;"|"&amp; CardDB!F225  &amp;"|"&amp; CardDB!G225 &amp;"|"&amp; CardDB!H225 &amp;"|"&amp; CardDB!I225 &amp;"|"&amp; CardDB!J225 &amp;"|"&amp; CardDB!K225  &amp;"|"&amp; CardDB!L225</f>
        <v>Diving Griffin||Common|Creature — Griffin|white|{1}{W}{W}|2/2||Eighth Edition|1|Flying, vigilance|</v>
      </c>
    </row>
    <row r="226" spans="1:1" x14ac:dyDescent="0.25">
      <c r="A226" t="str">
        <f>CardDB!A226  &amp;"|"&amp; CardDB!B226   &amp;"|"&amp; CardDB!C226 &amp;"|"&amp; CardDB!D226 &amp;"|"&amp;  CardDB!E226  &amp;"|"&amp; CardDB!F226  &amp;"|"&amp; CardDB!G226 &amp;"|"&amp; CardDB!H226 &amp;"|"&amp; CardDB!I226 &amp;"|"&amp; CardDB!J226 &amp;"|"&amp; CardDB!K226  &amp;"|"&amp; CardDB!L226</f>
        <v>Dollmaker's Shop|Porcelain Gallery|Mythic|Enchantment — Room|white|{1}{W}||Creature Token|Duskmourn: House of Horror|1|Whenever one or more non-Toy creatures you control attack a player, create a 1/1 white Toy artifact creature token.|Creatures you control have base power and toughness each equal to the number of creatures you control.</v>
      </c>
    </row>
    <row r="227" spans="1:1" x14ac:dyDescent="0.25">
      <c r="A227" t="str">
        <f>CardDB!A227  &amp;"|"&amp; CardDB!B227   &amp;"|"&amp; CardDB!C227 &amp;"|"&amp; CardDB!D227 &amp;"|"&amp;  CardDB!E227  &amp;"|"&amp; CardDB!F227  &amp;"|"&amp; CardDB!G227 &amp;"|"&amp; CardDB!H227 &amp;"|"&amp; CardDB!I227 &amp;"|"&amp; CardDB!J227 &amp;"|"&amp; CardDB!K227  &amp;"|"&amp; CardDB!L227</f>
        <v>Domestication||Uncommon|Enchantment — Aura|blue|{2}{U}{U}||hijack|Rise of the Eldrazi|2|Enchant creature; You control enchanted creature.; At the beginning of your end step, if enchanted creature’s power is 4 or greater, sacrifice Domestication.|</v>
      </c>
    </row>
    <row r="228" spans="1:1" x14ac:dyDescent="0.25">
      <c r="A228" t="str">
        <f>CardDB!A228  &amp;"|"&amp; CardDB!B228   &amp;"|"&amp; CardDB!C228 &amp;"|"&amp; CardDB!D228 &amp;"|"&amp;  CardDB!E228  &amp;"|"&amp; CardDB!F228  &amp;"|"&amp; CardDB!G228 &amp;"|"&amp; CardDB!H228 &amp;"|"&amp; CardDB!I228 &amp;"|"&amp; CardDB!J228 &amp;"|"&amp; CardDB!K228  &amp;"|"&amp; CardDB!L228</f>
        <v>Doom Blade||Common|Instant|black|{1}{B}||creature destruction|Magic 2011, Magic 2012|4|Destroy target nonblack creature.|</v>
      </c>
    </row>
    <row r="229" spans="1:1" x14ac:dyDescent="0.25">
      <c r="A229" t="str">
        <f>CardDB!A229  &amp;"|"&amp; CardDB!B229   &amp;"|"&amp; CardDB!C229 &amp;"|"&amp; CardDB!D229 &amp;"|"&amp;  CardDB!E229  &amp;"|"&amp; CardDB!F229  &amp;"|"&amp; CardDB!G229 &amp;"|"&amp; CardDB!H229 &amp;"|"&amp; CardDB!I229 &amp;"|"&amp; CardDB!J229 &amp;"|"&amp; CardDB!K229  &amp;"|"&amp; CardDB!L229</f>
        <v>Doomsday Excruciator||Rare|Creature — Demon|black|{B}{B}{B}{B}{B}{B}|6/6|draw card, mill|Duskmourn: House of Horror|2|Flying; When Doomsday Excruciator enters, if it was cast, each player exiles all but the bottom six cards of their library face down.; At the beginning of your upkeep, draw a card.|</v>
      </c>
    </row>
    <row r="230" spans="1:1" x14ac:dyDescent="0.25">
      <c r="A230" t="str">
        <f>CardDB!A230  &amp;"|"&amp; CardDB!B230   &amp;"|"&amp; CardDB!C230 &amp;"|"&amp; CardDB!D230 &amp;"|"&amp;  CardDB!E230  &amp;"|"&amp; CardDB!F230  &amp;"|"&amp; CardDB!G230 &amp;"|"&amp; CardDB!H230 &amp;"|"&amp; CardDB!I230 &amp;"|"&amp; CardDB!J230 &amp;"|"&amp; CardDB!K230  &amp;"|"&amp; CardDB!L230</f>
        <v>Doomsday Specter||Rare|Creature — Specter|black, blue|{2}{B}{U}|2/3||The List|1|Flying; When Doomsday Specter enters the battlefield, return a blue or black creature you control to its owner’s hand.; Whenever Doomsday Specter deals combat damage to a player, look at that player’s hand and choose a card from it. The player discards that card.|</v>
      </c>
    </row>
    <row r="231" spans="1:1" x14ac:dyDescent="0.25">
      <c r="A231" t="str">
        <f>CardDB!A231  &amp;"|"&amp; CardDB!B231   &amp;"|"&amp; CardDB!C231 &amp;"|"&amp; CardDB!D231 &amp;"|"&amp;  CardDB!E231  &amp;"|"&amp; CardDB!F231  &amp;"|"&amp; CardDB!G231 &amp;"|"&amp; CardDB!H231 &amp;"|"&amp; CardDB!I231 &amp;"|"&amp; CardDB!J231 &amp;"|"&amp; CardDB!K231  &amp;"|"&amp; CardDB!L231</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232" spans="1:1" x14ac:dyDescent="0.25">
      <c r="A232" t="str">
        <f>CardDB!A232  &amp;"|"&amp; CardDB!B232   &amp;"|"&amp; CardDB!C232 &amp;"|"&amp; CardDB!D232 &amp;"|"&amp;  CardDB!E232  &amp;"|"&amp; CardDB!F232  &amp;"|"&amp; CardDB!G232 &amp;"|"&amp; CardDB!H232 &amp;"|"&amp; CardDB!I232 &amp;"|"&amp; CardDB!J232 &amp;"|"&amp; CardDB!K232  &amp;"|"&amp; CardDB!L232</f>
        <v>Dragonmaster Outcast||Mythic|Creature — Human Shaman|red|{R}|1/1|Creature Token|Worldwake|1|At the beginning of your upkeep, if you control six or more lands, create a 5/5 red Dragon creature token with flying.|</v>
      </c>
    </row>
    <row r="233" spans="1:1" x14ac:dyDescent="0.25">
      <c r="A233" t="str">
        <f>CardDB!A233  &amp;"|"&amp; CardDB!B233   &amp;"|"&amp; CardDB!C233 &amp;"|"&amp; CardDB!D233 &amp;"|"&amp;  CardDB!E233  &amp;"|"&amp; CardDB!F233  &amp;"|"&amp; CardDB!G233 &amp;"|"&amp; CardDB!H233 &amp;"|"&amp; CardDB!I233 &amp;"|"&amp; CardDB!J233 &amp;"|"&amp; CardDB!K233  &amp;"|"&amp; CardDB!L233</f>
        <v>Dragonskull Summit||Uncommon|Land|colorless|||dual land|Magic 2011|1|Dragonskull Summit enters tapped unless you control a Swamp or a Mountain.; {T}: Add {B} or {R}.|</v>
      </c>
    </row>
    <row r="234" spans="1:1" x14ac:dyDescent="0.25">
      <c r="A234" t="str">
        <f>CardDB!A234  &amp;"|"&amp; CardDB!B234   &amp;"|"&amp; CardDB!C234 &amp;"|"&amp; CardDB!D234 &amp;"|"&amp;  CardDB!E234  &amp;"|"&amp; CardDB!F234  &amp;"|"&amp; CardDB!G234 &amp;"|"&amp; CardDB!H234 &amp;"|"&amp; CardDB!I234 &amp;"|"&amp; CardDB!J234 &amp;"|"&amp; CardDB!K234  &amp;"|"&amp; CardDB!L234</f>
        <v>Dragonwing Glider||Rare|Artifact — Equipment|red|{3}{R}{R}||Creature Token|Phyrexia: All Will Be One|1|For Mirrodin! (When this Equipment enters the battlefield, create a 2/2 red Rebel creature token, then attach this to it.); Equipped creature gets +2/+2 and has flying and haste.; Equip {3}{R}{R}|</v>
      </c>
    </row>
    <row r="235" spans="1:1" x14ac:dyDescent="0.25">
      <c r="A235" t="str">
        <f>CardDB!A235  &amp;"|"&amp; CardDB!B235   &amp;"|"&amp; CardDB!C235 &amp;"|"&amp; CardDB!D235 &amp;"|"&amp;  CardDB!E235  &amp;"|"&amp; CardDB!F235  &amp;"|"&amp; CardDB!G235 &amp;"|"&amp; CardDB!H235 &amp;"|"&amp; CardDB!I235 &amp;"|"&amp; CardDB!J235 &amp;"|"&amp; CardDB!K235  &amp;"|"&amp; CardDB!L235</f>
        <v>Drain Life||Common|Sorcery|black|{X}{1}{B}||life gain, direct damage|Revised, 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236" spans="1:1" x14ac:dyDescent="0.25">
      <c r="A236" t="str">
        <f>CardDB!A236  &amp;"|"&amp; CardDB!B236   &amp;"|"&amp; CardDB!C236 &amp;"|"&amp; CardDB!D236 &amp;"|"&amp;  CardDB!E236  &amp;"|"&amp; CardDB!F236  &amp;"|"&amp; CardDB!G236 &amp;"|"&amp; CardDB!H236 &amp;"|"&amp; CardDB!I236 &amp;"|"&amp; CardDB!J236 &amp;"|"&amp; CardDB!K236  &amp;"|"&amp; CardDB!L236</f>
        <v>Drain Power||Rare|Sorcery|blue|{U}{U}||mana ability|Revised, Fourth Edition|2|Target player activates a mana ability of each land they control. Then that player loses all unspent mana and you add the mana lost this way.|</v>
      </c>
    </row>
    <row r="237" spans="1:1" x14ac:dyDescent="0.25">
      <c r="A237" t="str">
        <f>CardDB!A237  &amp;"|"&amp; CardDB!B237   &amp;"|"&amp; CardDB!C237 &amp;"|"&amp; CardDB!D237 &amp;"|"&amp;  CardDB!E237  &amp;"|"&amp; CardDB!F237  &amp;"|"&amp; CardDB!G237 &amp;"|"&amp; CardDB!H237 &amp;"|"&amp; CardDB!I237 &amp;"|"&amp; CardDB!J237 &amp;"|"&amp; CardDB!K237  &amp;"|"&amp; CardDB!L237</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238" spans="1:1" x14ac:dyDescent="0.25">
      <c r="A238" t="str">
        <f>CardDB!A238  &amp;"|"&amp; CardDB!B238   &amp;"|"&amp; CardDB!C238 &amp;"|"&amp; CardDB!D238 &amp;"|"&amp;  CardDB!E238  &amp;"|"&amp; CardDB!F238  &amp;"|"&amp; CardDB!G238 &amp;"|"&amp; CardDB!H238 &amp;"|"&amp; CardDB!I238 &amp;"|"&amp; CardDB!J238 &amp;"|"&amp; CardDB!K238  &amp;"|"&amp; CardDB!L238</f>
        <v>Drana, Kalastria Bloodchief||Rare|Legendary Creature — Vampire Shaman|black|{3}{B}{B}|4/4||Rise of the Eldrazi|2|Flying; {X}{B}{B}: Target creature gets -0/-X until end of turn and Drana, Kalastria Bloodchief gets +X/+0 until end of turn.|</v>
      </c>
    </row>
    <row r="239" spans="1:1" x14ac:dyDescent="0.25">
      <c r="A239" t="str">
        <f>CardDB!A239  &amp;"|"&amp; CardDB!B239   &amp;"|"&amp; CardDB!C239 &amp;"|"&amp; CardDB!D239 &amp;"|"&amp;  CardDB!E239  &amp;"|"&amp; CardDB!F239  &amp;"|"&amp; CardDB!G239 &amp;"|"&amp; CardDB!H239 &amp;"|"&amp; CardDB!I239 &amp;"|"&amp; CardDB!J239 &amp;"|"&amp; CardDB!K239  &amp;"|"&amp; CardDB!L239</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240" spans="1:1" x14ac:dyDescent="0.25">
      <c r="A240" t="str">
        <f>CardDB!A240  &amp;"|"&amp; CardDB!B240   &amp;"|"&amp; CardDB!C240 &amp;"|"&amp; CardDB!D240 &amp;"|"&amp;  CardDB!E240  &amp;"|"&amp; CardDB!F240  &amp;"|"&amp; CardDB!G240 &amp;"|"&amp; CardDB!H240 &amp;"|"&amp; CardDB!I240 &amp;"|"&amp; CardDB!J240 &amp;"|"&amp; CardDB!K240  &amp;"|"&amp; CardDB!L240</f>
        <v>Dread Statuary||Uncommon|Land|colorless||||Worldwake|1|{T}: Add {C}.; {4}: Dread Statuary becomes a 4/2 Golem artifact creature until end of turn. It’s still a land.|</v>
      </c>
    </row>
    <row r="241" spans="1:1" x14ac:dyDescent="0.25">
      <c r="A241" t="str">
        <f>CardDB!A241  &amp;"|"&amp; CardDB!B241   &amp;"|"&amp; CardDB!C241 &amp;"|"&amp; CardDB!D241 &amp;"|"&amp;  CardDB!E241  &amp;"|"&amp; CardDB!F241  &amp;"|"&amp; CardDB!G241 &amp;"|"&amp; CardDB!H241 &amp;"|"&amp; CardDB!I241 &amp;"|"&amp; CardDB!J241 &amp;"|"&amp; CardDB!K241  &amp;"|"&amp; CardDB!L241</f>
        <v>Dreamstone Hedron||Uncommon|Artifact|colorless|{6}||mana ability|Rise of the Eldrazi, The Brothers' War Commander|4|{T}: Add {C}{C}{C}.; {3}, {T}, Sacrifice Dreamstone Hedron: Draw three cards.|</v>
      </c>
    </row>
    <row r="242" spans="1:1" x14ac:dyDescent="0.25">
      <c r="A242" t="str">
        <f>CardDB!A242  &amp;"|"&amp; CardDB!B242   &amp;"|"&amp; CardDB!C242 &amp;"|"&amp; CardDB!D242 &amp;"|"&amp;  CardDB!E242  &amp;"|"&amp; CardDB!F242  &amp;"|"&amp; CardDB!G242 &amp;"|"&amp; CardDB!H242 &amp;"|"&amp; CardDB!I242 &amp;"|"&amp; CardDB!J242 &amp;"|"&amp; CardDB!K242  &amp;"|"&amp; CardDB!L242</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243" spans="1:1" x14ac:dyDescent="0.25">
      <c r="A243" t="str">
        <f>CardDB!A243  &amp;"|"&amp; CardDB!B243   &amp;"|"&amp; CardDB!C243 &amp;"|"&amp; CardDB!D243 &amp;"|"&amp;  CardDB!E243  &amp;"|"&amp; CardDB!F243  &amp;"|"&amp; CardDB!G243 &amp;"|"&amp; CardDB!H243 &amp;"|"&amp; CardDB!I243 &amp;"|"&amp; CardDB!J243 &amp;"|"&amp; CardDB!K243  &amp;"|"&amp; CardDB!L243</f>
        <v>Drifter il-Dal||Common|Creature — Human Wizard|blue|{U}|2/1||Time Spiral|1|Shadow (This creature can block or be blocked by only creatures with shadow.); At the beginning of your upkeep, sacrifice Drifter il-Dal unless you pay {U}.|</v>
      </c>
    </row>
    <row r="244" spans="1:1" x14ac:dyDescent="0.25">
      <c r="A244" t="str">
        <f>CardDB!A244  &amp;"|"&amp; CardDB!B244   &amp;"|"&amp; CardDB!C244 &amp;"|"&amp; CardDB!D244 &amp;"|"&amp;  CardDB!E244  &amp;"|"&amp; CardDB!F244  &amp;"|"&amp; CardDB!G244 &amp;"|"&amp; CardDB!H244 &amp;"|"&amp; CardDB!I244 &amp;"|"&amp; CardDB!J244 &amp;"|"&amp; CardDB!K244  &amp;"|"&amp; CardDB!L244</f>
        <v>Dromar, the Banisher||Rare|Legendary Creature — Dragon|black, blue, white|{3}{B}{U}{W}|6/6||Invasion|1|Flying; Whenever Dromar, the Banisher deals combat damage to a player, you may pay {2}{U}. If you do, choose a color, then return all creatures of that color to their owners’ hands.|</v>
      </c>
    </row>
    <row r="245" spans="1:1" x14ac:dyDescent="0.25">
      <c r="A245" t="str">
        <f>CardDB!A245  &amp;"|"&amp; CardDB!B245   &amp;"|"&amp; CardDB!C245 &amp;"|"&amp; CardDB!D245 &amp;"|"&amp;  CardDB!E245  &amp;"|"&amp; CardDB!F245  &amp;"|"&amp; CardDB!G245 &amp;"|"&amp; CardDB!H245 &amp;"|"&amp; CardDB!I245 &amp;"|"&amp; CardDB!J245 &amp;"|"&amp; CardDB!K245  &amp;"|"&amp; CardDB!L245</f>
        <v>Dromar's Cavern||Uncommon|Land — Lair|colorless|||tri land|Planeshift |3|When Dromar’s Cavern enters, sacrifice it unless you return a non-Lair land you control to its owner’s hand.; {T}: Add {W}, {U}, or {B}.|</v>
      </c>
    </row>
    <row r="246" spans="1:1" x14ac:dyDescent="0.25">
      <c r="A246" t="str">
        <f>CardDB!A246  &amp;"|"&amp; CardDB!B246   &amp;"|"&amp; CardDB!C246 &amp;"|"&amp; CardDB!D246 &amp;"|"&amp;  CardDB!E246  &amp;"|"&amp; CardDB!F246  &amp;"|"&amp; CardDB!G246 &amp;"|"&amp; CardDB!H246 &amp;"|"&amp; CardDB!I246 &amp;"|"&amp; CardDB!J246 &amp;"|"&amp; CardDB!K246  &amp;"|"&amp; CardDB!L246</f>
        <v>Drossforge Bridge||Common|Artifact Land|colorless|||dual land|The Brothers' War Commander|1|Drossforge Bridge enters the battlefield tapped.; Indestructible; {T}: Add {B} or {R}.|</v>
      </c>
    </row>
    <row r="247" spans="1:1" x14ac:dyDescent="0.25">
      <c r="A247" t="str">
        <f>CardDB!A247  &amp;"|"&amp; CardDB!B247   &amp;"|"&amp; CardDB!C247 &amp;"|"&amp; CardDB!D247 &amp;"|"&amp;  CardDB!E247  &amp;"|"&amp; CardDB!F247  &amp;"|"&amp; CardDB!G247 &amp;"|"&amp; CardDB!H247 &amp;"|"&amp; CardDB!I247 &amp;"|"&amp; CardDB!J247 &amp;"|"&amp; CardDB!K247  &amp;"|"&amp; CardDB!L247</f>
        <v>Drown in Ichor||Uncommon|Sorcery|black|{1}{B}|||Phyrexia: All Will Be One|2|Target creature gets -4/-4 until end of turn. Proliferate. (Choose any number of permanents and/or players, then give each another counter of each kind already there.)|</v>
      </c>
    </row>
    <row r="248" spans="1:1" x14ac:dyDescent="0.25">
      <c r="A248" t="str">
        <f>CardDB!A248  &amp;"|"&amp; CardDB!B248   &amp;"|"&amp; CardDB!C248 &amp;"|"&amp; CardDB!D248 &amp;"|"&amp;  CardDB!E248  &amp;"|"&amp; CardDB!F248  &amp;"|"&amp; CardDB!G248 &amp;"|"&amp; CardDB!H248 &amp;"|"&amp; CardDB!I248 &amp;"|"&amp; CardDB!J248 &amp;"|"&amp; CardDB!K248  &amp;"|"&amp; CardDB!L248</f>
        <v>Drowned Catacomb||Rare|Land|colorless|||dual land|Magic 2011|1|Drowned Catacomb enters tapped unless you control an Island or a Swamp.; {T}: Add {U} or {B}.|</v>
      </c>
    </row>
    <row r="249" spans="1:1" x14ac:dyDescent="0.25">
      <c r="A249" t="str">
        <f>CardDB!A249  &amp;"|"&amp; CardDB!B249   &amp;"|"&amp; CardDB!C249 &amp;"|"&amp; CardDB!D249 &amp;"|"&amp;  CardDB!E249  &amp;"|"&amp; CardDB!F249  &amp;"|"&amp; CardDB!G249 &amp;"|"&amp; CardDB!H249 &amp;"|"&amp; CardDB!I249 &amp;"|"&amp; CardDB!J249 &amp;"|"&amp; CardDB!K249  &amp;"|"&amp; CardDB!L249</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250" spans="1:1" x14ac:dyDescent="0.25">
      <c r="A250" t="str">
        <f>CardDB!A250  &amp;"|"&amp; CardDB!B250   &amp;"|"&amp; CardDB!C250 &amp;"|"&amp; CardDB!D250 &amp;"|"&amp;  CardDB!E250  &amp;"|"&amp; CardDB!F250  &amp;"|"&amp; CardDB!G250 &amp;"|"&amp; CardDB!H250 &amp;"|"&amp; CardDB!I250 &amp;"|"&amp; CardDB!J250 &amp;"|"&amp; CardDB!K250  &amp;"|"&amp; CardDB!L250</f>
        <v>Duneblast||Rare|Sorcery|black, white, green|{B}{W}{G}|||Dominaria United Commander|1|Choose up to one creature. Destroy the rest.|</v>
      </c>
    </row>
    <row r="251" spans="1:1" x14ac:dyDescent="0.25">
      <c r="A251" t="str">
        <f>CardDB!A251  &amp;"|"&amp; CardDB!B251   &amp;"|"&amp; CardDB!C251 &amp;"|"&amp; CardDB!D251 &amp;"|"&amp;  CardDB!E251  &amp;"|"&amp; CardDB!F251  &amp;"|"&amp; CardDB!G251 &amp;"|"&amp; CardDB!H251 &amp;"|"&amp; CardDB!I251 &amp;"|"&amp; CardDB!J251 &amp;"|"&amp; CardDB!K251  &amp;"|"&amp; CardDB!L251</f>
        <v>Duress||Common|Sorcery|black|{B}||discard card|Magic 2011|1|Target opponent reveals their hand. You choose a noncreature, nonland card from it. That player discards that card.|</v>
      </c>
    </row>
    <row r="252" spans="1:1" x14ac:dyDescent="0.25">
      <c r="A252" t="str">
        <f>CardDB!A252  &amp;"|"&amp; CardDB!B252   &amp;"|"&amp; CardDB!C252 &amp;"|"&amp; CardDB!D252 &amp;"|"&amp;  CardDB!E252  &amp;"|"&amp; CardDB!F252  &amp;"|"&amp; CardDB!G252 &amp;"|"&amp; CardDB!H252 &amp;"|"&amp; CardDB!I252 &amp;"|"&amp; CardDB!J252 &amp;"|"&amp; CardDB!K252  &amp;"|"&amp; CardDB!L252</f>
        <v>Dusk Legion Duelist||Rare|Creature — Vampire Soldier|white|{1}{W}|2/2|draw card|March of the Machine|1|Vigilance; Whenever one or more +1/+1 counters are put on Dusk Legion Duelist, draw a card. This ability triggers only once each turn.|</v>
      </c>
    </row>
    <row r="253" spans="1:1" x14ac:dyDescent="0.25">
      <c r="A253" t="str">
        <f>CardDB!A253  &amp;"|"&amp; CardDB!B253   &amp;"|"&amp; CardDB!C253 &amp;"|"&amp; CardDB!D253 &amp;"|"&amp;  CardDB!E253  &amp;"|"&amp; CardDB!F253  &amp;"|"&amp; CardDB!G253 &amp;"|"&amp; CardDB!H253 &amp;"|"&amp; CardDB!I253 &amp;"|"&amp; CardDB!J253 &amp;"|"&amp; CardDB!K253  &amp;"|"&amp; CardDB!L253</f>
        <v>Duskmantle, House of Shadow||Uncommon|Land|colorless|||mill|Ravnica: City of Guilds|1|{T}: Add {C}.; {U}{B}, {T}: Target player mills a card.|</v>
      </c>
    </row>
    <row r="254" spans="1:1" x14ac:dyDescent="0.25">
      <c r="A254" t="str">
        <f>CardDB!A254  &amp;"|"&amp; CardDB!B254   &amp;"|"&amp; CardDB!C254 &amp;"|"&amp; CardDB!D254 &amp;"|"&amp;  CardDB!E254  &amp;"|"&amp; CardDB!F254  &amp;"|"&amp; CardDB!G254 &amp;"|"&amp; CardDB!H254 &amp;"|"&amp; CardDB!I254 &amp;"|"&amp; CardDB!J254 &amp;"|"&amp; CardDB!K254  &amp;"|"&amp; CardDB!L254</f>
        <v>Dwarven Driller||Uncommon|Creature — Dwarf|red|{3}{R}|2/2|direct damage, Land Destruction|Judgment |1|{T}: Destroy target land unless its controller has Dwarven Driller deal 2 damage to them.|</v>
      </c>
    </row>
    <row r="255" spans="1:1" x14ac:dyDescent="0.25">
      <c r="A255" t="str">
        <f>CardDB!A255  &amp;"|"&amp; CardDB!B255   &amp;"|"&amp; CardDB!C255 &amp;"|"&amp; CardDB!D255 &amp;"|"&amp;  CardDB!E255  &amp;"|"&amp; CardDB!F255  &amp;"|"&amp; CardDB!G255 &amp;"|"&amp; CardDB!H255 &amp;"|"&amp; CardDB!I255 &amp;"|"&amp; CardDB!J255 &amp;"|"&amp; CardDB!K255  &amp;"|"&amp; CardDB!L255</f>
        <v>Echoing Truth||Common|Instant|blue|{1}{U}|||Darksteel|1|Return target nonland permanent and all other permanents with the same name as that permanent to their owners’ hands.|</v>
      </c>
    </row>
    <row r="256" spans="1:1" x14ac:dyDescent="0.25">
      <c r="A256" t="str">
        <f>CardDB!A256  &amp;"|"&amp; CardDB!B256   &amp;"|"&amp; CardDB!C256 &amp;"|"&amp; CardDB!D256 &amp;"|"&amp;  CardDB!E256  &amp;"|"&amp; CardDB!F256  &amp;"|"&amp; CardDB!G256 &amp;"|"&amp; CardDB!H256 &amp;"|"&amp; CardDB!I256 &amp;"|"&amp; CardDB!J256 &amp;"|"&amp; CardDB!K256  &amp;"|"&amp; CardDB!L256</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257" spans="1:1" x14ac:dyDescent="0.25">
      <c r="A257" t="str">
        <f>CardDB!A257  &amp;"|"&amp; CardDB!B257   &amp;"|"&amp; CardDB!C257 &amp;"|"&amp; CardDB!D257 &amp;"|"&amp;  CardDB!E257  &amp;"|"&amp; CardDB!F257  &amp;"|"&amp; CardDB!G257 &amp;"|"&amp; CardDB!H257 &amp;"|"&amp; CardDB!I257 &amp;"|"&amp; CardDB!J257 &amp;"|"&amp; CardDB!K257  &amp;"|"&amp; CardDB!L257</f>
        <v>Eldrazi Monument||Mythic|Artifact|colorless|{5}|||Zendikar|1|Creatures you control get +1/+1 and have flying and indestructible.; At the beginning of your upkeep, sacrifice a creature. If you can’t, sacrifice Eldrazi Monument.|</v>
      </c>
    </row>
    <row r="258" spans="1:1" x14ac:dyDescent="0.25">
      <c r="A258" t="str">
        <f>CardDB!A258  &amp;"|"&amp; CardDB!B258   &amp;"|"&amp; CardDB!C258 &amp;"|"&amp; CardDB!D258 &amp;"|"&amp;  CardDB!E258  &amp;"|"&amp; CardDB!F258  &amp;"|"&amp; CardDB!G258 &amp;"|"&amp; CardDB!H258 &amp;"|"&amp; CardDB!I258 &amp;"|"&amp; CardDB!J258 &amp;"|"&amp; CardDB!K258  &amp;"|"&amp; CardDB!L258</f>
        <v>Eldrazi Temple||Rare|Land|colorless|||Dual Land|Rise of the Eldrazi|1|{T}: Add {C}.; {T}: Add {C}{C}. Spend this mana only to cast colorless Eldrazi spells or activate abilities of colorless Eldrazi.|</v>
      </c>
    </row>
    <row r="259" spans="1:1" x14ac:dyDescent="0.25">
      <c r="A259" t="str">
        <f>CardDB!A259  &amp;"|"&amp; CardDB!B259   &amp;"|"&amp; CardDB!C259 &amp;"|"&amp; CardDB!D259 &amp;"|"&amp;  CardDB!E259  &amp;"|"&amp; CardDB!F259  &amp;"|"&amp; CardDB!G259 &amp;"|"&amp; CardDB!H259 &amp;"|"&amp; CardDB!I259 &amp;"|"&amp; CardDB!J259 &amp;"|"&amp; CardDB!K259  &amp;"|"&amp; CardDB!L259</f>
        <v>Elixir of Immortality||Uncommon|Artifact|colorless|{1}||life gain, graveyard|Magic 2011|2|{2}, {T}: You gain 5 life. Shuffle Elixir of Immortality and your graveyard into their owner’s library.|</v>
      </c>
    </row>
    <row r="260" spans="1:1" x14ac:dyDescent="0.25">
      <c r="A260" t="str">
        <f>CardDB!A260  &amp;"|"&amp; CardDB!B260   &amp;"|"&amp; CardDB!C260 &amp;"|"&amp; CardDB!D260 &amp;"|"&amp;  CardDB!E260  &amp;"|"&amp; CardDB!F260  &amp;"|"&amp; CardDB!G260 &amp;"|"&amp; CardDB!H260 &amp;"|"&amp; CardDB!I260 &amp;"|"&amp; CardDB!J260 &amp;"|"&amp; CardDB!K260  &amp;"|"&amp; CardDB!L260</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261" spans="1:1" x14ac:dyDescent="0.25">
      <c r="A261" t="str">
        <f>CardDB!A261  &amp;"|"&amp; CardDB!B261   &amp;"|"&amp; CardDB!C261 &amp;"|"&amp; CardDB!D261 &amp;"|"&amp;  CardDB!E261  &amp;"|"&amp; CardDB!F261  &amp;"|"&amp; CardDB!G261 &amp;"|"&amp; CardDB!H261 &amp;"|"&amp; CardDB!I261 &amp;"|"&amp; CardDB!J261 &amp;"|"&amp; CardDB!K261  &amp;"|"&amp; CardDB!L261</f>
        <v>Elven Chorus||Rare|Enchantment|green|{3}{G}||mana ability|The Lord of the Rings: Tales of Middle-earth|3|You may look at the top card of your library any time.; You may cast creature spells from the top of your library.; Creatures you control have “{T}: Add one mana of any color.”|</v>
      </c>
    </row>
    <row r="262" spans="1:1" x14ac:dyDescent="0.25">
      <c r="A262" t="str">
        <f>CardDB!A262  &amp;"|"&amp; CardDB!B262   &amp;"|"&amp; CardDB!C262 &amp;"|"&amp; CardDB!D262 &amp;"|"&amp;  CardDB!E262  &amp;"|"&amp; CardDB!F262  &amp;"|"&amp; CardDB!G262 &amp;"|"&amp; CardDB!H262 &amp;"|"&amp; CardDB!I262 &amp;"|"&amp; CardDB!J262 &amp;"|"&amp; CardDB!K262  &amp;"|"&amp; CardDB!L262</f>
        <v>Elvish Archdruid||Rare|Creature — Elf Druid|green|{1}{G}{G}|2/2|mana ability|Tales of Middle-earth Commander, Magic 2011|1|Other Elf creatures you control get +1/+1.; {T}: Add {G} for each Elf you control.|</v>
      </c>
    </row>
    <row r="263" spans="1:1" x14ac:dyDescent="0.25">
      <c r="A263" t="str">
        <f>CardDB!A263  &amp;"|"&amp; CardDB!B263   &amp;"|"&amp; CardDB!C263 &amp;"|"&amp; CardDB!D263 &amp;"|"&amp;  CardDB!E263  &amp;"|"&amp; CardDB!F263  &amp;"|"&amp; CardDB!G263 &amp;"|"&amp; CardDB!H263 &amp;"|"&amp; CardDB!I263 &amp;"|"&amp; CardDB!J263 &amp;"|"&amp; CardDB!K263  &amp;"|"&amp; CardDB!L263</f>
        <v>Elvish Piper||Rare|Creature — Elf Shaman|green|{3}{G}|1/1||Tales of Middle-earth Commander|1|{G}, {T}: You may put a creature card from your hand onto the battlefield.|</v>
      </c>
    </row>
    <row r="264" spans="1:1" x14ac:dyDescent="0.25">
      <c r="A264" t="str">
        <f>CardDB!A264  &amp;"|"&amp; CardDB!B264   &amp;"|"&amp; CardDB!C264 &amp;"|"&amp; CardDB!D264 &amp;"|"&amp;  CardDB!E264  &amp;"|"&amp; CardDB!F264  &amp;"|"&amp; CardDB!G264 &amp;"|"&amp; CardDB!H264 &amp;"|"&amp; CardDB!I264 &amp;"|"&amp; CardDB!J264 &amp;"|"&amp; CardDB!K264  &amp;"|"&amp; CardDB!L264</f>
        <v>Elvish Spirit Guide||Uncommon|Creature — Elf Spirit|green|{2}{G}|2/2|mana ability|Alliances|2|Exile Elvish Spirit Guide from your hand: Add {G}.|</v>
      </c>
    </row>
    <row r="265" spans="1:1" x14ac:dyDescent="0.25">
      <c r="A265" t="str">
        <f>CardDB!A265  &amp;"|"&amp; CardDB!B265   &amp;"|"&amp; CardDB!C265 &amp;"|"&amp; CardDB!D265 &amp;"|"&amp;  CardDB!E265  &amp;"|"&amp; CardDB!F265  &amp;"|"&amp; CardDB!G265 &amp;"|"&amp; CardDB!H265 &amp;"|"&amp; CardDB!I265 &amp;"|"&amp; CardDB!J265 &amp;"|"&amp; CardDB!K265  &amp;"|"&amp; CardDB!L265</f>
        <v>Elvish Warmaster||Rare|Creature — Elf Warrior|green|{1}{G}|2/2|Creature Token|Tales of Middle-earth Commander|1|Whenever one or more other Elves enter the battlefield under your control, create a 1/1 green Elf Warrior creature token. This ability triggers only once each turn.; {5}{G}{G}: Elves you control get +2/+2 and gain deathtouch until end of turn.|</v>
      </c>
    </row>
    <row r="266" spans="1:1" x14ac:dyDescent="0.25">
      <c r="A266" t="str">
        <f>CardDB!A266  &amp;"|"&amp; CardDB!B266   &amp;"|"&amp; CardDB!C266 &amp;"|"&amp; CardDB!D266 &amp;"|"&amp;  CardDB!E266  &amp;"|"&amp; CardDB!F266  &amp;"|"&amp; CardDB!G266 &amp;"|"&amp; CardDB!H266 &amp;"|"&amp; CardDB!I266 &amp;"|"&amp; CardDB!J266 &amp;"|"&amp; CardDB!K266  &amp;"|"&amp; CardDB!L266</f>
        <v>Ember-Fist Zubera||Common|Creature — Zubera Spirit|red|{1}{R}|1/2|direct damage|Champions of Kamigawa|1|When Ember-Fist Zubera dies, it deals damage to any target equal to the number of Zubera that died this turn.|</v>
      </c>
    </row>
    <row r="267" spans="1:1" x14ac:dyDescent="0.25">
      <c r="A267" t="str">
        <f>CardDB!A267  &amp;"|"&amp; CardDB!B267   &amp;"|"&amp; CardDB!C267 &amp;"|"&amp; CardDB!D267 &amp;"|"&amp;  CardDB!E267  &amp;"|"&amp; CardDB!F267  &amp;"|"&amp; CardDB!G267 &amp;"|"&amp; CardDB!H267 &amp;"|"&amp; CardDB!I267 &amp;"|"&amp; CardDB!J267 &amp;"|"&amp; CardDB!K267  &amp;"|"&amp; CardDB!L267</f>
        <v>Emeria, the Sky Ruin||Rare|Land|colorless|||graveyard|Zendikar|1|Emeria, the Sky Ruin enters tapped.; At the beginning of your upkeep, if you control seven or more Plains, you may return target creature card from your graveyard to the battlefield.; {T}: Add {W}.|</v>
      </c>
    </row>
    <row r="268" spans="1:1" x14ac:dyDescent="0.25">
      <c r="A268" t="str">
        <f>CardDB!A268  &amp;"|"&amp; CardDB!B268   &amp;"|"&amp; CardDB!C268 &amp;"|"&amp; CardDB!D268 &amp;"|"&amp;  CardDB!E268  &amp;"|"&amp; CardDB!F268  &amp;"|"&amp; CardDB!G268 &amp;"|"&amp; CardDB!H268 &amp;"|"&amp; CardDB!I268 &amp;"|"&amp; CardDB!J268 &amp;"|"&amp; CardDB!K268  &amp;"|"&amp; CardDB!L268</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269" spans="1:1" x14ac:dyDescent="0.25">
      <c r="A269" t="str">
        <f>CardDB!A269  &amp;"|"&amp; CardDB!B269   &amp;"|"&amp; CardDB!C269 &amp;"|"&amp; CardDB!D269 &amp;"|"&amp;  CardDB!E269  &amp;"|"&amp; CardDB!F269  &amp;"|"&amp; CardDB!G269 &amp;"|"&amp; CardDB!H269 &amp;"|"&amp; CardDB!I269 &amp;"|"&amp; CardDB!J269 &amp;"|"&amp; CardDB!K269  &amp;"|"&amp; CardDB!L269</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270" spans="1:1" x14ac:dyDescent="0.25">
      <c r="A270" t="str">
        <f>CardDB!A270  &amp;"|"&amp; CardDB!B270   &amp;"|"&amp; CardDB!C270 &amp;"|"&amp; CardDB!D270 &amp;"|"&amp;  CardDB!E270  &amp;"|"&amp; CardDB!F270  &amp;"|"&amp; CardDB!G270 &amp;"|"&amp; CardDB!H270 &amp;"|"&amp; CardDB!I270 &amp;"|"&amp; CardDB!J270 &amp;"|"&amp; CardDB!K270  &amp;"|"&amp; CardDB!L270</f>
        <v>Endless Cockroaches||Rare|Creature — Insect|black|{1}{B}{B}|1/1||Portal|1|When Endless Cockroaches dies, return it to its owner’s hand.|</v>
      </c>
    </row>
    <row r="271" spans="1:1" x14ac:dyDescent="0.25">
      <c r="A271" t="str">
        <f>CardDB!A271  &amp;"|"&amp; CardDB!B271   &amp;"|"&amp; CardDB!C271 &amp;"|"&amp; CardDB!D271 &amp;"|"&amp;  CardDB!E271  &amp;"|"&amp; CardDB!F271  &amp;"|"&amp; CardDB!G271 &amp;"|"&amp; CardDB!H271 &amp;"|"&amp; CardDB!I271 &amp;"|"&amp; CardDB!J271 &amp;"|"&amp; CardDB!K271  &amp;"|"&amp; CardDB!L271</f>
        <v>Enduring Courage||Rare|Enchantment Creature — Dog Glimmer|red|{2}{R}{R}|3/3||Duskmourn: House of Horror|2|Whenever another creature you control enters, it gets +2/+0 and gains haste until end of turn.; When Enduring Courage dies, if it was a creature, return it to the battlefield under its owner’s control. It’s an enchantment. (It’s not a creature.)|</v>
      </c>
    </row>
    <row r="272" spans="1:1" x14ac:dyDescent="0.25">
      <c r="A272" t="str">
        <f>CardDB!A272  &amp;"|"&amp; CardDB!B272   &amp;"|"&amp; CardDB!C272 &amp;"|"&amp; CardDB!D272 &amp;"|"&amp;  CardDB!E272  &amp;"|"&amp; CardDB!F272  &amp;"|"&amp; CardDB!G272 &amp;"|"&amp; CardDB!H272 &amp;"|"&amp; CardDB!I272 &amp;"|"&amp; CardDB!J272 &amp;"|"&amp; CardDB!K272  &amp;"|"&amp; CardDB!L272</f>
        <v>Enduring Curiosity||Rare|Enchantment Creature — Cat Glimmer|blue|{2}{U}{U}|4/3|draw card|Duskmourn: House of Horror|1|Flash; Whenever a creature you control deals combat damage to a player, draw a card.; When Enduring Curiosity dies, if it was a creature, return it to the battlefield under its owner’s control. It’s an enchantment. (It’s not a creature.)|</v>
      </c>
    </row>
    <row r="273" spans="1:1" x14ac:dyDescent="0.25">
      <c r="A273" t="str">
        <f>CardDB!A273  &amp;"|"&amp; CardDB!B273   &amp;"|"&amp; CardDB!C273 &amp;"|"&amp; CardDB!D273 &amp;"|"&amp;  CardDB!E273  &amp;"|"&amp; CardDB!F273  &amp;"|"&amp; CardDB!G273 &amp;"|"&amp; CardDB!H273 &amp;"|"&amp; CardDB!I273 &amp;"|"&amp; CardDB!J273 &amp;"|"&amp; CardDB!K273  &amp;"|"&amp; CardDB!L273</f>
        <v>Enduring Innocence||Rare|Enchantment Creature — Sheep Glimmer|white|{1}{W}{W}|2/1|draw card|Duskmourn: House of Horror|1|Lifelink;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v>
      </c>
    </row>
    <row r="274" spans="1:1" x14ac:dyDescent="0.25">
      <c r="A274" t="str">
        <f>CardDB!A274  &amp;"|"&amp; CardDB!B274   &amp;"|"&amp; CardDB!C274 &amp;"|"&amp; CardDB!D274 &amp;"|"&amp;  CardDB!E274  &amp;"|"&amp; CardDB!F274  &amp;"|"&amp; CardDB!G274 &amp;"|"&amp; CardDB!H274 &amp;"|"&amp; CardDB!I274 &amp;"|"&amp; CardDB!J274 &amp;"|"&amp; CardDB!K274  &amp;"|"&amp; CardDB!L274</f>
        <v>Enduring Tenacity||Rare|Enchantment Creature — Snake Glimmer|black|{2}{B}{B}||life loss|Duskmourn: House of Horror|2|Whenever you gain life, target opponent loses that much life.; When Enduring Tenacity dies, if it was a creature, return it to the battlefield under its owner’s control. It’s an enchantment. (It’s not a creature.)|</v>
      </c>
    </row>
    <row r="275" spans="1:1" x14ac:dyDescent="0.25">
      <c r="A275" t="str">
        <f>CardDB!A275  &amp;"|"&amp; CardDB!B275   &amp;"|"&amp; CardDB!C275 &amp;"|"&amp; CardDB!D275 &amp;"|"&amp;  CardDB!E275  &amp;"|"&amp; CardDB!F275  &amp;"|"&amp; CardDB!G275 &amp;"|"&amp; CardDB!H275 &amp;"|"&amp; CardDB!I275 &amp;"|"&amp; CardDB!J275 &amp;"|"&amp; CardDB!K275  &amp;"|"&amp; CardDB!L275</f>
        <v>Enduring Vitality||Rare|Enchantment Creature — Elk Glimmer|green|{1}{G}{G}||mana ability|Duskmourn: House of Horror|1|Vigilance; Creatures you control have “{T}: Add one mana of any color.”; When Enduring Vitality dies, if it was a creature, return it to the battlefield under its owner’s control. It’s an enchantment. (It’s not a creature.)|</v>
      </c>
    </row>
    <row r="276" spans="1:1" x14ac:dyDescent="0.25">
      <c r="A276" t="str">
        <f>CardDB!A276  &amp;"|"&amp; CardDB!B276   &amp;"|"&amp; CardDB!C276 &amp;"|"&amp; CardDB!D276 &amp;"|"&amp;  CardDB!E276  &amp;"|"&amp; CardDB!F276  &amp;"|"&amp; CardDB!G276 &amp;"|"&amp; CardDB!H276 &amp;"|"&amp; CardDB!I276 &amp;"|"&amp; CardDB!J276 &amp;"|"&amp; CardDB!K276  &amp;"|"&amp; CardDB!L276</f>
        <v>Energy Field||Rare|Enchantment|blue|{1}{U}|||Urza's Saga|1|Prevent all damage that would be dealt to you by sources you don’t control.; When a card is put into your graveyard from anywhere, sacrifice Energy Field.|</v>
      </c>
    </row>
    <row r="277" spans="1:1" x14ac:dyDescent="0.25">
      <c r="A277" t="str">
        <f>CardDB!A277  &amp;"|"&amp; CardDB!B277   &amp;"|"&amp; CardDB!C277 &amp;"|"&amp; CardDB!D277 &amp;"|"&amp;  CardDB!E277  &amp;"|"&amp; CardDB!F277  &amp;"|"&amp; CardDB!G277 &amp;"|"&amp; CardDB!H277 &amp;"|"&amp; CardDB!I277 &amp;"|"&amp; CardDB!J277 &amp;"|"&amp; CardDB!K277  &amp;"|"&amp; CardDB!L277</f>
        <v>Entity Tracker||Rare|Creature — Human Scout|blue|{2}{U}|2/3|draw card|Duskmourn: House of Horror|2|Flash; Eerie — Whenever an enchantment you control enters and whenever you fully unlock a Room, draw a card.|</v>
      </c>
    </row>
    <row r="278" spans="1:1" x14ac:dyDescent="0.25">
      <c r="A278" t="str">
        <f>CardDB!A278  &amp;"|"&amp; CardDB!B278   &amp;"|"&amp; CardDB!C278 &amp;"|"&amp; CardDB!D278 &amp;"|"&amp;  CardDB!E278  &amp;"|"&amp; CardDB!F278  &amp;"|"&amp; CardDB!G278 &amp;"|"&amp; CardDB!H278 &amp;"|"&amp; CardDB!I278 &amp;"|"&amp; CardDB!J278 &amp;"|"&amp; CardDB!K278  &amp;"|"&amp; CardDB!L278</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279" spans="1:1" x14ac:dyDescent="0.25">
      <c r="A279" t="str">
        <f>CardDB!A279  &amp;"|"&amp; CardDB!B279   &amp;"|"&amp; CardDB!C279 &amp;"|"&amp; CardDB!D279 &amp;"|"&amp;  CardDB!E279  &amp;"|"&amp; CardDB!F279  &amp;"|"&amp; CardDB!G279 &amp;"|"&amp; CardDB!H279 &amp;"|"&amp; CardDB!I279 &amp;"|"&amp; CardDB!J279 &amp;"|"&amp; CardDB!K279  &amp;"|"&amp; CardDB!L279</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280" spans="1:1" x14ac:dyDescent="0.25">
      <c r="A280" t="str">
        <f>CardDB!A280  &amp;"|"&amp; CardDB!B280   &amp;"|"&amp; CardDB!C280 &amp;"|"&amp; CardDB!D280 &amp;"|"&amp;  CardDB!E280  &amp;"|"&amp; CardDB!F280  &amp;"|"&amp; CardDB!G280 &amp;"|"&amp; CardDB!H280 &amp;"|"&amp; CardDB!I280 &amp;"|"&amp; CardDB!J280 &amp;"|"&amp; CardDB!K280  &amp;"|"&amp; CardDB!L280</f>
        <v>Erosion||Common|Enchantment — Aura|blue|{U}{U}{U}||life loss, land Destruction|Fourth Edition|1|Enchant land; At the beginning of the upkeep of enchanted land’s controller, destroy that land unless that player pays {1} or 1 life.|</v>
      </c>
    </row>
    <row r="281" spans="1:1" x14ac:dyDescent="0.25">
      <c r="A281" t="str">
        <f>CardDB!A281  &amp;"|"&amp; CardDB!B281   &amp;"|"&amp; CardDB!C281 &amp;"|"&amp; CardDB!D281 &amp;"|"&amp;  CardDB!E281  &amp;"|"&amp; CardDB!F281  &amp;"|"&amp; CardDB!G281 &amp;"|"&amp; CardDB!H281 &amp;"|"&amp; CardDB!I281 &amp;"|"&amp; CardDB!J281 &amp;"|"&amp; CardDB!K281  &amp;"|"&amp; CardDB!L281</f>
        <v>Ertai, Wizard Adept||Rare|Legendary Creature — Human Wizard|blue|{2}{U}|1/1|counterspell|Exodus |1|{2}{U}{U}, {T}: Counter target spell.|</v>
      </c>
    </row>
    <row r="282" spans="1:1" x14ac:dyDescent="0.25">
      <c r="A282" t="str">
        <f>CardDB!A282  &amp;"|"&amp; CardDB!B282   &amp;"|"&amp; CardDB!C282 &amp;"|"&amp; CardDB!D282 &amp;"|"&amp;  CardDB!E282  &amp;"|"&amp; CardDB!F282  &amp;"|"&amp; CardDB!G282 &amp;"|"&amp; CardDB!H282 &amp;"|"&amp; CardDB!I282 &amp;"|"&amp; CardDB!J282 &amp;"|"&amp; CardDB!K282  &amp;"|"&amp; CardDB!L282</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283" spans="1:1" x14ac:dyDescent="0.25">
      <c r="A283" t="str">
        <f>CardDB!A283  &amp;"|"&amp; CardDB!B283   &amp;"|"&amp; CardDB!C283 &amp;"|"&amp; CardDB!D283 &amp;"|"&amp;  CardDB!E283  &amp;"|"&amp; CardDB!F283  &amp;"|"&amp; CardDB!G283 &amp;"|"&amp; CardDB!H283 &amp;"|"&amp; CardDB!I283 &amp;"|"&amp; CardDB!J283 &amp;"|"&amp; CardDB!K283  &amp;"|"&amp; CardDB!L283</f>
        <v>Etched Cornfield||Common|Land|colorless|||dual land|Duskmourn: House of Horror|2|Etched Cornfield enters tapped unless a player has 13 or less life.; {T}: Add {G} or {W}.|</v>
      </c>
    </row>
    <row r="284" spans="1:1" x14ac:dyDescent="0.25">
      <c r="A284" t="str">
        <f>CardDB!A284  &amp;"|"&amp; CardDB!B284   &amp;"|"&amp; CardDB!C284 &amp;"|"&amp; CardDB!D284 &amp;"|"&amp;  CardDB!E284  &amp;"|"&amp; CardDB!F284  &amp;"|"&amp; CardDB!G284 &amp;"|"&amp; CardDB!H284 &amp;"|"&amp; CardDB!I284 &amp;"|"&amp; CardDB!J284 &amp;"|"&amp; CardDB!K284  &amp;"|"&amp; CardDB!L284</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285" spans="1:1" x14ac:dyDescent="0.25">
      <c r="A285" t="str">
        <f>CardDB!A285  &amp;"|"&amp; CardDB!B285   &amp;"|"&amp; CardDB!C285 &amp;"|"&amp; CardDB!D285 &amp;"|"&amp;  CardDB!E285  &amp;"|"&amp; CardDB!F285  &amp;"|"&amp; CardDB!G285 &amp;"|"&amp; CardDB!H285 &amp;"|"&amp; CardDB!I285 &amp;"|"&amp; CardDB!J285 &amp;"|"&amp; CardDB!K285  &amp;"|"&amp; CardDB!L285</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286" spans="1:1" x14ac:dyDescent="0.25">
      <c r="A286" t="str">
        <f>CardDB!A286  &amp;"|"&amp; CardDB!B286   &amp;"|"&amp; CardDB!C286 &amp;"|"&amp; CardDB!D286 &amp;"|"&amp;  CardDB!E286  &amp;"|"&amp; CardDB!F286  &amp;"|"&amp; CardDB!G286 &amp;"|"&amp; CardDB!H286 &amp;"|"&amp; CardDB!I286 &amp;"|"&amp; CardDB!J286 &amp;"|"&amp; CardDB!K286  &amp;"|"&amp; CardDB!L286</f>
        <v>Evil Eye of Orms-by-Gore||Common|Creature — Eye|black|{4}{B}|3/6||Time Spiral Timeshifted |1|Non-Eye creatures you control can’t attack.; Evil Eye of Orms-by-Gore can’t be blocked except by Walls.|</v>
      </c>
    </row>
    <row r="287" spans="1:1" x14ac:dyDescent="0.25">
      <c r="A287" t="str">
        <f>CardDB!A287  &amp;"|"&amp; CardDB!B287   &amp;"|"&amp; CardDB!C287 &amp;"|"&amp; CardDB!D287 &amp;"|"&amp;  CardDB!E287  &amp;"|"&amp; CardDB!F287  &amp;"|"&amp; CardDB!G287 &amp;"|"&amp; CardDB!H287 &amp;"|"&amp; CardDB!I287 &amp;"|"&amp; CardDB!J287 &amp;"|"&amp; CardDB!K287  &amp;"|"&amp; CardDB!L287</f>
        <v>Evolving Wilds||Common|Land|colorless|||fetch card|The Brothers' War, Dominaria United Commander|3|{T}, Sacrifice Evolving Wilds: Search your library for a basic land card, put it onto the battlefield tapped, then shuffle.|</v>
      </c>
    </row>
    <row r="288" spans="1:1" x14ac:dyDescent="0.25">
      <c r="A288" t="str">
        <f>CardDB!A288  &amp;"|"&amp; CardDB!B288   &amp;"|"&amp; CardDB!C288 &amp;"|"&amp; CardDB!D288 &amp;"|"&amp;  CardDB!E288  &amp;"|"&amp; CardDB!F288  &amp;"|"&amp; CardDB!G288 &amp;"|"&amp; CardDB!H288 &amp;"|"&amp; CardDB!I288 &amp;"|"&amp; CardDB!J288 &amp;"|"&amp; CardDB!K288  &amp;"|"&amp; CardDB!L288</f>
        <v>Exile||Rare|Instant|white|{2}{W}||creature destruction, life gain|Alliances|2|Exile target nonwhite attacking creature. You gain life equal to its toughness.|</v>
      </c>
    </row>
    <row r="289" spans="1:1" x14ac:dyDescent="0.25">
      <c r="A289" t="str">
        <f>CardDB!A289  &amp;"|"&amp; CardDB!B289   &amp;"|"&amp; CardDB!C289 &amp;"|"&amp; CardDB!D289 &amp;"|"&amp;  CardDB!E289  &amp;"|"&amp; CardDB!F289  &amp;"|"&amp; CardDB!G289 &amp;"|"&amp; CardDB!H289 &amp;"|"&amp; CardDB!I289 &amp;"|"&amp; CardDB!J289 &amp;"|"&amp; CardDB!K289  &amp;"|"&amp; CardDB!L289</f>
        <v>Exotic Orchard||Rare|Land|colorless|||multi land, utility land|The Brothers' War Commander, Tales of Middle-earth Commander, Dominaria United Commander|3|{T}: Add one mana of any color that a land an opponent controls could produce.|</v>
      </c>
    </row>
    <row r="290" spans="1:1" x14ac:dyDescent="0.25">
      <c r="A290" t="str">
        <f>CardDB!A290  &amp;"|"&amp; CardDB!B290   &amp;"|"&amp; CardDB!C290 &amp;"|"&amp; CardDB!D290 &amp;"|"&amp;  CardDB!E290  &amp;"|"&amp; CardDB!F290  &amp;"|"&amp; CardDB!G290 &amp;"|"&amp; CardDB!H290 &amp;"|"&amp; CardDB!I290 &amp;"|"&amp; CardDB!J290 &amp;"|"&amp; CardDB!K290  &amp;"|"&amp; CardDB!L290</f>
        <v>Expedition Map||Common|Artifact|colorless|{1}||fetch card|Zendikar|2|{2}, {T}, Sacrifice Expedition Map: Search your library for a land card, reveal it, put it into your hand, then shuffle.|</v>
      </c>
    </row>
    <row r="291" spans="1:1" x14ac:dyDescent="0.25">
      <c r="A291" t="str">
        <f>CardDB!A291  &amp;"|"&amp; CardDB!B291   &amp;"|"&amp; CardDB!C291 &amp;"|"&amp; CardDB!D291 &amp;"|"&amp;  CardDB!E291  &amp;"|"&amp; CardDB!F291  &amp;"|"&amp; CardDB!G291 &amp;"|"&amp; CardDB!H291 &amp;"|"&amp; CardDB!I291 &amp;"|"&amp; CardDB!J291 &amp;"|"&amp; CardDB!K291  &amp;"|"&amp; CardDB!L291</f>
        <v>Eyes of Gitaxias||Common|Sorcery|blue|{2}{U}||Creature Token, draw card|March of the Machine|2|Incubate 3. (Create an Incubator token with three +1/+1 counters on it and “{2}: Transform this artifact.” It transforms into a 0/0 Phyrexian artifact creature.); Draw a card.|</v>
      </c>
    </row>
    <row r="292" spans="1:1" x14ac:dyDescent="0.25">
      <c r="A292" t="str">
        <f>CardDB!A292  &amp;"|"&amp; CardDB!B292   &amp;"|"&amp; CardDB!C292 &amp;"|"&amp; CardDB!D292 &amp;"|"&amp;  CardDB!E292  &amp;"|"&amp; CardDB!F292  &amp;"|"&amp; CardDB!G292 &amp;"|"&amp; CardDB!H292 &amp;"|"&amp; CardDB!I292 &amp;"|"&amp; CardDB!J292 &amp;"|"&amp; CardDB!K292  &amp;"|"&amp; CardDB!L292</f>
        <v>Faeburrow Elder||Rare|Creature — Treefolk Druid|white, green|{1}{W}{G}|0/0|mana ability|Dominaria United Commander|1|Vigilance; Faeburrow Elder gets +1/+1 for each color among permanents you control.; {T}: For each color among permanents you control, add one mana of that color.|</v>
      </c>
    </row>
    <row r="293" spans="1:1" x14ac:dyDescent="0.25">
      <c r="A293" t="str">
        <f>CardDB!A293  &amp;"|"&amp; CardDB!B293   &amp;"|"&amp; CardDB!C293 &amp;"|"&amp; CardDB!D293 &amp;"|"&amp;  CardDB!E293  &amp;"|"&amp; CardDB!F293  &amp;"|"&amp; CardDB!G293 &amp;"|"&amp; CardDB!H293 &amp;"|"&amp; CardDB!I293 &amp;"|"&amp; CardDB!J293 &amp;"|"&amp; CardDB!K293  &amp;"|"&amp; CardDB!L293</f>
        <v>Fain, the Broker||Rare|Legendary Creature — Human Warlock|black|{2}{B}|3/3|Creature Token|The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294" spans="1:1" x14ac:dyDescent="0.25">
      <c r="A294" t="str">
        <f>CardDB!A294  &amp;"|"&amp; CardDB!B294   &amp;"|"&amp; CardDB!C294 &amp;"|"&amp; CardDB!D294 &amp;"|"&amp;  CardDB!E294  &amp;"|"&amp; CardDB!F294  &amp;"|"&amp; CardDB!G294 &amp;"|"&amp; CardDB!H294 &amp;"|"&amp; CardDB!I294 &amp;"|"&amp; CardDB!J294 &amp;"|"&amp; CardDB!K294  &amp;"|"&amp; CardDB!L294</f>
        <v>Fall of Cair Andros||Rare|Enchantment|red|{2}{R}||Creature Token, 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295" spans="1:1" x14ac:dyDescent="0.25">
      <c r="A295" t="str">
        <f>CardDB!A295  &amp;"|"&amp; CardDB!B295   &amp;"|"&amp; CardDB!C295 &amp;"|"&amp; CardDB!D295 &amp;"|"&amp;  CardDB!E295  &amp;"|"&amp; CardDB!F295  &amp;"|"&amp; CardDB!G295 &amp;"|"&amp; CardDB!H295 &amp;"|"&amp; CardDB!I295 &amp;"|"&amp; CardDB!J295 &amp;"|"&amp; CardDB!K295  &amp;"|"&amp; CardDB!L295</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296" spans="1:1" x14ac:dyDescent="0.25">
      <c r="A296" t="str">
        <f>CardDB!A296  &amp;"|"&amp; CardDB!B296   &amp;"|"&amp; CardDB!C296 &amp;"|"&amp; CardDB!D296 &amp;"|"&amp;  CardDB!E296  &amp;"|"&amp; CardDB!F296  &amp;"|"&amp; CardDB!G296 &amp;"|"&amp; CardDB!H296 &amp;"|"&amp; CardDB!I296 &amp;"|"&amp; CardDB!J296 &amp;"|"&amp; CardDB!K296  &amp;"|"&amp; CardDB!L296</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297" spans="1:1" x14ac:dyDescent="0.25">
      <c r="A297" t="str">
        <f>CardDB!A297  &amp;"|"&amp; CardDB!B297   &amp;"|"&amp; CardDB!C297 &amp;"|"&amp; CardDB!D297 &amp;"|"&amp;  CardDB!E297  &amp;"|"&amp; CardDB!F297  &amp;"|"&amp; CardDB!G297 &amp;"|"&amp; CardDB!H297 &amp;"|"&amp; CardDB!I297 &amp;"|"&amp; CardDB!J297 &amp;"|"&amp; CardDB!K297  &amp;"|"&amp; CardDB!L297</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298" spans="1:1" x14ac:dyDescent="0.25">
      <c r="A298" t="str">
        <f>CardDB!A298  &amp;"|"&amp; CardDB!B298   &amp;"|"&amp; CardDB!C298 &amp;"|"&amp; CardDB!D298 &amp;"|"&amp;  CardDB!E298  &amp;"|"&amp; CardDB!F298  &amp;"|"&amp; CardDB!G298 &amp;"|"&amp; CardDB!H298 &amp;"|"&amp; CardDB!I298 &amp;"|"&amp; CardDB!J298 &amp;"|"&amp; CardDB!K298  &amp;"|"&amp; CardDB!L298</f>
        <v>Fanning the Flames||Uncommon|Sorcery|red|{X}{R}{R}||direct damage|Stronghold|1|Buyback {3} (You may pay an additional {3} as you cast this spell. If you do, put this card into your hand as it resolves.); Fanning the Flames deals X damage to any target.|</v>
      </c>
    </row>
    <row r="299" spans="1:1" x14ac:dyDescent="0.25">
      <c r="A299" t="str">
        <f>CardDB!A299  &amp;"|"&amp; CardDB!B299   &amp;"|"&amp; CardDB!C299 &amp;"|"&amp; CardDB!D299 &amp;"|"&amp;  CardDB!E299  &amp;"|"&amp; CardDB!F299  &amp;"|"&amp; CardDB!G299 &amp;"|"&amp; CardDB!H299 &amp;"|"&amp; CardDB!I299 &amp;"|"&amp; CardDB!J299 &amp;"|"&amp; CardDB!K299  &amp;"|"&amp; CardDB!L299</f>
        <v>Faramir, Prince of Ithilien||Rare|Legendary Creature — Human Noble|blue, white|{2}{U}{W}|3/3|Creature Token, draw card|The Lord of the Rings: Tales of Middle-earth|1|At the beginning of your end step, choose an opponent. At the beginning of that player’s next end step, you draw a card if they didn’t attack you that turn. Otherwise, create three 1/1 white Human Soldier creature tokens.|</v>
      </c>
    </row>
    <row r="300" spans="1:1" x14ac:dyDescent="0.25">
      <c r="A300" t="str">
        <f>CardDB!A300  &amp;"|"&amp; CardDB!B300   &amp;"|"&amp; CardDB!C300 &amp;"|"&amp; CardDB!D300 &amp;"|"&amp;  CardDB!E300  &amp;"|"&amp; CardDB!F300  &amp;"|"&amp; CardDB!G300 &amp;"|"&amp; CardDB!H300 &amp;"|"&amp; CardDB!I300 &amp;"|"&amp; CardDB!J300 &amp;"|"&amp; CardDB!K300  &amp;"|"&amp; CardDB!L300</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301" spans="1:1" x14ac:dyDescent="0.25">
      <c r="A301" t="str">
        <f>CardDB!A301  &amp;"|"&amp; CardDB!B301   &amp;"|"&amp; CardDB!C301 &amp;"|"&amp; CardDB!D301 &amp;"|"&amp;  CardDB!E301  &amp;"|"&amp; CardDB!F301  &amp;"|"&amp; CardDB!G301 &amp;"|"&amp; CardDB!H301 &amp;"|"&amp; CardDB!I301 &amp;"|"&amp; CardDB!J301 &amp;"|"&amp; CardDB!K301  &amp;"|"&amp; CardDB!L301</f>
        <v>Fatal Lore||Rare|Sorcery|black|{2}{B}{B}||creature destruction, draw card|Alliances|1|An opponent chooses one —; • You draw three cards.; • You destroy up to two target creatures that player controls. They can’t be regenerated. That player draws up to three cards.|</v>
      </c>
    </row>
    <row r="302" spans="1:1" x14ac:dyDescent="0.25">
      <c r="A302" t="str">
        <f>CardDB!A302  &amp;"|"&amp; CardDB!B302   &amp;"|"&amp; CardDB!C302 &amp;"|"&amp; CardDB!D302 &amp;"|"&amp;  CardDB!E302  &amp;"|"&amp; CardDB!F302  &amp;"|"&amp; CardDB!G302 &amp;"|"&amp; CardDB!H302 &amp;"|"&amp; CardDB!I302 &amp;"|"&amp; CardDB!J302 &amp;"|"&amp; CardDB!K302  &amp;"|"&amp; CardDB!L302</f>
        <v>Fear of Missing Out||Rare|Enchantment Creature — Nightmare|red|{1}{R}|2/3|draw card, rule change|Duskmourn: House of Horror|2|When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v>
      </c>
    </row>
    <row r="303" spans="1:1" x14ac:dyDescent="0.25">
      <c r="A303" t="str">
        <f>CardDB!A303  &amp;"|"&amp; CardDB!B303   &amp;"|"&amp; CardDB!C303 &amp;"|"&amp; CardDB!D303 &amp;"|"&amp;  CardDB!E303  &amp;"|"&amp; CardDB!F303  &amp;"|"&amp; CardDB!G303 &amp;"|"&amp; CardDB!H303 &amp;"|"&amp; CardDB!I303 &amp;"|"&amp; CardDB!J303 &amp;"|"&amp; CardDB!K303  &amp;"|"&amp; CardDB!L303</f>
        <v>Feast of Blood||Uncommon|Sorcery|black|{1}{B}||life gain, creature destruction|Zendikar|5|Cast this spell only if you control two or more Vampires.; Destroy target creature. You gain 4 life.|</v>
      </c>
    </row>
    <row r="304" spans="1:1" x14ac:dyDescent="0.25">
      <c r="A304" t="str">
        <f>CardDB!A304  &amp;"|"&amp; CardDB!B304   &amp;"|"&amp; CardDB!C304 &amp;"|"&amp; CardDB!D304 &amp;"|"&amp;  CardDB!E304  &amp;"|"&amp; CardDB!F304  &amp;"|"&amp; CardDB!G304 &amp;"|"&amp; CardDB!H304 &amp;"|"&amp; CardDB!I304 &amp;"|"&amp; CardDB!J304 &amp;"|"&amp; CardDB!K304  &amp;"|"&amp; CardDB!L304</f>
        <v>Felidar Sovereign||Rare|Creature — Cat Beast|white|{4}{W}{W}|4/6|win condition, rule change|Zendikar|1|Vigilance, lifelink; At the beginning of your upkeep, if you have 40 or more life, you win the game.|</v>
      </c>
    </row>
    <row r="305" spans="1:1" x14ac:dyDescent="0.25">
      <c r="A305" t="str">
        <f>CardDB!A305  &amp;"|"&amp; CardDB!B305   &amp;"|"&amp; CardDB!C305 &amp;"|"&amp; CardDB!D305 &amp;"|"&amp;  CardDB!E305  &amp;"|"&amp; CardDB!F305  &amp;"|"&amp; CardDB!G305 &amp;"|"&amp; CardDB!H305 &amp;"|"&amp; CardDB!I305 &amp;"|"&amp; CardDB!J305 &amp;"|"&amp; CardDB!K305  &amp;"|"&amp; CardDB!L305</f>
        <v>Fellwar Stone||Uncommon|Artifact|colorless|{2}||mana ability|The Brothers' War Commander, Dominaria United Commander|2|{T}: Add one mana of any color that a land an opponent controls could produce.|</v>
      </c>
    </row>
    <row r="306" spans="1:1" x14ac:dyDescent="0.25">
      <c r="A306" t="str">
        <f>CardDB!A306  &amp;"|"&amp; CardDB!B306   &amp;"|"&amp; CardDB!C306 &amp;"|"&amp; CardDB!D306 &amp;"|"&amp;  CardDB!E306  &amp;"|"&amp; CardDB!F306  &amp;"|"&amp; CardDB!G306 &amp;"|"&amp; CardDB!H306 &amp;"|"&amp; CardDB!I306 &amp;"|"&amp; CardDB!J306 &amp;"|"&amp; CardDB!K306  &amp;"|"&amp; CardDB!L306</f>
        <v>Festival of the Guildpact||Uncommon|Instant|white|{X}{W}||draw card|Ravnica: City of Guilds|1|Prevent the next X damage that would be dealt to you this turn.; Draw a card.|</v>
      </c>
    </row>
    <row r="307" spans="1:1" x14ac:dyDescent="0.25">
      <c r="A307" t="str">
        <f>CardDB!A307  &amp;"|"&amp; CardDB!B307   &amp;"|"&amp; CardDB!C307 &amp;"|"&amp; CardDB!D307 &amp;"|"&amp;  CardDB!E307  &amp;"|"&amp; CardDB!F307  &amp;"|"&amp; CardDB!G307 &amp;"|"&amp; CardDB!H307 &amp;"|"&amp; CardDB!I307 &amp;"|"&amp; CardDB!J307 &amp;"|"&amp; CardDB!K307  &amp;"|"&amp; CardDB!L307</f>
        <v>Field of Ruin||Uncommon|Land|colorless|||Land Destruction, fetch card|The Brothers' War|1|{T} : Add {C}; {2}, {T}, Sacrifice Field of Ruin: Destroy target nonbasic land an opponent controls. Each player searches their library for a basic land card, puts it onto the battlefield, then shuffles.|</v>
      </c>
    </row>
    <row r="308" spans="1:1" x14ac:dyDescent="0.25">
      <c r="A308" t="str">
        <f>CardDB!A308  &amp;"|"&amp; CardDB!B308   &amp;"|"&amp; CardDB!C308 &amp;"|"&amp; CardDB!D308 &amp;"|"&amp;  CardDB!E308  &amp;"|"&amp; CardDB!F308  &amp;"|"&amp; CardDB!G308 &amp;"|"&amp; CardDB!H308 &amp;"|"&amp; CardDB!I308 &amp;"|"&amp; CardDB!J308 &amp;"|"&amp; CardDB!K308  &amp;"|"&amp; CardDB!L308</f>
        <v>Fiery Inscription||Uncommon|Enchantment|red|{2}{R}||direct damage|The Lord of the Rings: Tales of Middle-earth|2|When Fiery Inscription enters the battlefield, the Ring tempts you.; Whenever you cast an instant or sorcery spell, Fiery Inscription deals 2 damage to each opponent.|</v>
      </c>
    </row>
    <row r="309" spans="1:1" x14ac:dyDescent="0.25">
      <c r="A309" t="str">
        <f>CardDB!A309  &amp;"|"&amp; CardDB!B309   &amp;"|"&amp; CardDB!C309 &amp;"|"&amp; CardDB!D309 &amp;"|"&amp;  CardDB!E309  &amp;"|"&amp; CardDB!F309  &amp;"|"&amp; CardDB!G309 &amp;"|"&amp; CardDB!H309 &amp;"|"&amp; CardDB!I309 &amp;"|"&amp; CardDB!J309 &amp;"|"&amp; CardDB!K309  &amp;"|"&amp; CardDB!L309</f>
        <v>Final Punishment||Rare|Sorcery|black|{3}{B}{B}||life loss|Scourge|1|Target player loses life equal to the damage already dealt to that player this turn.|</v>
      </c>
    </row>
    <row r="310" spans="1:1" x14ac:dyDescent="0.25">
      <c r="A310" t="str">
        <f>CardDB!A310  &amp;"|"&amp; CardDB!B310   &amp;"|"&amp; CardDB!C310 &amp;"|"&amp; CardDB!D310 &amp;"|"&amp;  CardDB!E310  &amp;"|"&amp; CardDB!F310  &amp;"|"&amp; CardDB!G310 &amp;"|"&amp; CardDB!H310 &amp;"|"&amp; CardDB!I310 &amp;"|"&amp; CardDB!J310 &amp;"|"&amp; CardDB!K310  &amp;"|"&amp; CardDB!L310</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311" spans="1:1" x14ac:dyDescent="0.25">
      <c r="A311" t="str">
        <f>CardDB!A311  &amp;"|"&amp; CardDB!B311   &amp;"|"&amp; CardDB!C311 &amp;"|"&amp; CardDB!D311 &amp;"|"&amp;  CardDB!E311  &amp;"|"&amp; CardDB!F311  &amp;"|"&amp; CardDB!G311 &amp;"|"&amp; CardDB!H311 &amp;"|"&amp; CardDB!I311 &amp;"|"&amp; CardDB!J311 &amp;"|"&amp; CardDB!K311  &amp;"|"&amp; CardDB!L311</f>
        <v>Fire of Orthanc||Common|Sorcery|red|{3}{R}||artifact destruction, Land Destruction|The Lord of the Rings: Tales of Middle-earth|2|Destroy target artifact or land. Creatures without flying can’t block this turn.|</v>
      </c>
    </row>
    <row r="312" spans="1:1" x14ac:dyDescent="0.25">
      <c r="A312" t="str">
        <f>CardDB!A312  &amp;"|"&amp; CardDB!B312   &amp;"|"&amp; CardDB!C312 &amp;"|"&amp; CardDB!D312 &amp;"|"&amp;  CardDB!E312  &amp;"|"&amp; CardDB!F312  &amp;"|"&amp; CardDB!G312 &amp;"|"&amp; CardDB!H312 &amp;"|"&amp; CardDB!I312 &amp;"|"&amp; CardDB!J312 &amp;"|"&amp; CardDB!K312  &amp;"|"&amp; CardDB!L312</f>
        <v>Fireball||Uncommon|Sorcery|red|{X}{R}||direct damage|Fourth Edition, Commander Legends: Battle for Baldur's Gate, Magic 2011|4|This spell costs {1} more to cast for each target beyond the first.; Fireball deals X damage divided evenly, rounded down, among any number of targets.|</v>
      </c>
    </row>
    <row r="313" spans="1:1" x14ac:dyDescent="0.25">
      <c r="A313" t="str">
        <f>CardDB!A313  &amp;"|"&amp; CardDB!B313   &amp;"|"&amp; CardDB!C313 &amp;"|"&amp; CardDB!D313 &amp;"|"&amp;  CardDB!E313  &amp;"|"&amp; CardDB!F313  &amp;"|"&amp; CardDB!G313 &amp;"|"&amp; CardDB!H313 &amp;"|"&amp; CardDB!I313 &amp;"|"&amp; CardDB!J313 &amp;"|"&amp; CardDB!K313  &amp;"|"&amp; CardDB!L313</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314" spans="1:1" x14ac:dyDescent="0.25">
      <c r="A314" t="str">
        <f>CardDB!A314  &amp;"|"&amp; CardDB!B314   &amp;"|"&amp; CardDB!C314 &amp;"|"&amp; CardDB!D314 &amp;"|"&amp;  CardDB!E314  &amp;"|"&amp; CardDB!F314  &amp;"|"&amp; CardDB!G314 &amp;"|"&amp; CardDB!H314 &amp;"|"&amp; CardDB!I314 &amp;"|"&amp; CardDB!J314 &amp;"|"&amp; CardDB!K314  &amp;"|"&amp; CardDB!L314</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315" spans="1:1" x14ac:dyDescent="0.25">
      <c r="A315" t="str">
        <f>CardDB!A315  &amp;"|"&amp; CardDB!B315   &amp;"|"&amp; CardDB!C315 &amp;"|"&amp; CardDB!D315 &amp;"|"&amp;  CardDB!E315  &amp;"|"&amp; CardDB!F315  &amp;"|"&amp; CardDB!G315 &amp;"|"&amp; CardDB!H315 &amp;"|"&amp; CardDB!I315 &amp;"|"&amp; CardDB!J315 &amp;"|"&amp; CardDB!K315  &amp;"|"&amp; CardDB!L315</f>
        <v>Flame Slash||Common|Enchantment|red|{R}||direct damage|Rise of the Eldrazi|2|Flame Slash deals 4 damage to target creature.|</v>
      </c>
    </row>
    <row r="316" spans="1:1" x14ac:dyDescent="0.25">
      <c r="A316" t="str">
        <f>CardDB!A316  &amp;"|"&amp; CardDB!B316   &amp;"|"&amp; CardDB!C316 &amp;"|"&amp; CardDB!D316 &amp;"|"&amp;  CardDB!E316  &amp;"|"&amp; CardDB!F316  &amp;"|"&amp; CardDB!G316 &amp;"|"&amp; CardDB!H316 &amp;"|"&amp; CardDB!I316 &amp;"|"&amp; CardDB!J316 &amp;"|"&amp; CardDB!K316  &amp;"|"&amp; CardDB!L316</f>
        <v>Flashfires||Uncommon|Sorcery|red|{3}{R}||Land Destruction|Revised|1|Destroy all Plains.|</v>
      </c>
    </row>
    <row r="317" spans="1:1" x14ac:dyDescent="0.25">
      <c r="A317" t="str">
        <f>CardDB!A317  &amp;"|"&amp; CardDB!B317   &amp;"|"&amp; CardDB!C317 &amp;"|"&amp; CardDB!D317 &amp;"|"&amp;  CardDB!E317  &amp;"|"&amp; CardDB!F317  &amp;"|"&amp; CardDB!G317 &amp;"|"&amp; CardDB!H317 &amp;"|"&amp; CardDB!I317 &amp;"|"&amp; CardDB!J317 &amp;"|"&amp; CardDB!K317  &amp;"|"&amp; CardDB!L317</f>
        <v>Fling||Common|Instant|red|{1}{R}||direct damage|Stronghold, Magic 2011|5|As an additional cost to cast this spell, sacrifice a creature.; Fling deals damage equal to the sacrificed creature’s power to any target.|</v>
      </c>
    </row>
    <row r="318" spans="1:1" x14ac:dyDescent="0.25">
      <c r="A318" t="str">
        <f>CardDB!A318  &amp;"|"&amp; CardDB!B318   &amp;"|"&amp; CardDB!C318 &amp;"|"&amp; CardDB!D318 &amp;"|"&amp;  CardDB!E318  &amp;"|"&amp; CardDB!F318  &amp;"|"&amp; CardDB!G318 &amp;"|"&amp; CardDB!H318 &amp;"|"&amp; CardDB!I318 &amp;"|"&amp; CardDB!J318 &amp;"|"&amp; CardDB!K318  &amp;"|"&amp; CardDB!L318</f>
        <v>Flood Plain||Uncommon|Land|colorless|||fetch card|Dominaria United Commander|1|Flood Plain enters tapped.; {T}, Sacrifice Flood Plain: Search your library for a Plains or Island card, put it onto the battlefield, then shuffle.|</v>
      </c>
    </row>
    <row r="319" spans="1:1" x14ac:dyDescent="0.25">
      <c r="A319" t="str">
        <f>CardDB!A319  &amp;"|"&amp; CardDB!B319   &amp;"|"&amp; CardDB!C319 &amp;"|"&amp; CardDB!D319 &amp;"|"&amp;  CardDB!E319  &amp;"|"&amp; CardDB!F319  &amp;"|"&amp; CardDB!G319 &amp;"|"&amp; CardDB!H319 &amp;"|"&amp; CardDB!I319 &amp;"|"&amp; CardDB!J319 &amp;"|"&amp; CardDB!K319  &amp;"|"&amp; CardDB!L319</f>
        <v>Flooded Grove||Rare|Land|colorless|||dual land, filter land|Tales of Middle-earth Commander|1|{T}: Add {C}.; {G/U}, {T}: Add {G}{G}, {G}{U}, or {U}{U}.|</v>
      </c>
    </row>
    <row r="320" spans="1:1" x14ac:dyDescent="0.25">
      <c r="A320" t="str">
        <f>CardDB!A320  &amp;"|"&amp; CardDB!B320   &amp;"|"&amp; CardDB!C320 &amp;"|"&amp; CardDB!D320 &amp;"|"&amp;  CardDB!E320  &amp;"|"&amp; CardDB!F320  &amp;"|"&amp; CardDB!G320 &amp;"|"&amp; CardDB!H320 &amp;"|"&amp; CardDB!I320 &amp;"|"&amp; CardDB!J320 &amp;"|"&amp; CardDB!K320  &amp;"|"&amp; CardDB!L320</f>
        <v>Floodfarm Verge||Rare|Land|colorless|||Dual Land|Duskmourn: House of Horror|1|{T}: Add {W}.; {T}: Add {U}. Activate only if you control a Plains or an Island.|</v>
      </c>
    </row>
    <row r="321" spans="1:1" x14ac:dyDescent="0.25">
      <c r="A321" t="str">
        <f>CardDB!A321  &amp;"|"&amp; CardDB!B321   &amp;"|"&amp; CardDB!C321 &amp;"|"&amp; CardDB!D321 &amp;"|"&amp;  CardDB!E321  &amp;"|"&amp; CardDB!F321  &amp;"|"&amp; CardDB!G321 &amp;"|"&amp; CardDB!H321 &amp;"|"&amp; CardDB!I321 &amp;"|"&amp; CardDB!J321 &amp;"|"&amp; CardDB!K321  &amp;"|"&amp; CardDB!L321</f>
        <v>Flow of Knowledge||Uncommon|Instant|blue|{4}{U}||draw card|The Lord of the Rings: Tales of Middle-earth|1|Draw a card for each Island you control, then discard two cards.|</v>
      </c>
    </row>
    <row r="322" spans="1:1" x14ac:dyDescent="0.25">
      <c r="A322" t="str">
        <f>CardDB!A322  &amp;"|"&amp; CardDB!B322   &amp;"|"&amp; CardDB!C322 &amp;"|"&amp; CardDB!D322 &amp;"|"&amp;  CardDB!E322  &amp;"|"&amp; CardDB!F322  &amp;"|"&amp; CardDB!G322 &amp;"|"&amp; CardDB!H322 &amp;"|"&amp; CardDB!I322 &amp;"|"&amp; CardDB!J322 &amp;"|"&amp; CardDB!K322  &amp;"|"&amp; CardDB!L322</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323" spans="1:1" x14ac:dyDescent="0.25">
      <c r="A323" t="str">
        <f>CardDB!A323  &amp;"|"&amp; CardDB!B323   &amp;"|"&amp; CardDB!C323 &amp;"|"&amp; CardDB!D323 &amp;"|"&amp;  CardDB!E323  &amp;"|"&amp; CardDB!F323  &amp;"|"&amp; CardDB!G323 &amp;"|"&amp; CardDB!H323 &amp;"|"&amp; CardDB!I323 &amp;"|"&amp; CardDB!J323 &amp;"|"&amp; CardDB!K323  &amp;"|"&amp; CardDB!L323</f>
        <v>Flowering of the White Tree||Rare|Legendary Enchantment|white|{W}{W}|||The Lord of the Rings: Tales of Middle-earth|1|Legendary creatures you control get +2/+1 and have ward {1}.; Nonlegendary creatures you control get +1/+1.|</v>
      </c>
    </row>
    <row r="324" spans="1:1" x14ac:dyDescent="0.25">
      <c r="A324" t="str">
        <f>CardDB!A324  &amp;"|"&amp; CardDB!B324   &amp;"|"&amp; CardDB!C324 &amp;"|"&amp; CardDB!D324 &amp;"|"&amp;  CardDB!E324  &amp;"|"&amp; CardDB!F324  &amp;"|"&amp; CardDB!G324 &amp;"|"&amp; CardDB!H324 &amp;"|"&amp; CardDB!I324 &amp;"|"&amp; CardDB!J324 &amp;"|"&amp; CardDB!K324  &amp;"|"&amp; CardDB!L324</f>
        <v>Fog||Common|Instant|green|{G}|||Magic 2011|5|Prevent all combat damage that would be dealt this turn.|</v>
      </c>
    </row>
    <row r="325" spans="1:1" x14ac:dyDescent="0.25">
      <c r="A325" t="str">
        <f>CardDB!A325  &amp;"|"&amp; CardDB!B325   &amp;"|"&amp; CardDB!C325 &amp;"|"&amp; CardDB!D325 &amp;"|"&amp;  CardDB!E325  &amp;"|"&amp; CardDB!F325  &amp;"|"&amp; CardDB!G325 &amp;"|"&amp; CardDB!H325 &amp;"|"&amp; CardDB!I325 &amp;"|"&amp; CardDB!J325 &amp;"|"&amp; CardDB!K325  &amp;"|"&amp; CardDB!L325</f>
        <v>Fog Bank||Uncommon|Creature — Wall |blue|{1}{U}|0/2||Modern Horizons 3 Commander|4|Defender, flying; Prevent all combat damage that would be dealt to and dealt by Fog Bank.|</v>
      </c>
    </row>
    <row r="326" spans="1:1" x14ac:dyDescent="0.25">
      <c r="A326" t="str">
        <f>CardDB!A326  &amp;"|"&amp; CardDB!B326   &amp;"|"&amp; CardDB!C326 &amp;"|"&amp; CardDB!D326 &amp;"|"&amp;  CardDB!E326  &amp;"|"&amp; CardDB!F326  &amp;"|"&amp; CardDB!G326 &amp;"|"&amp; CardDB!H326 &amp;"|"&amp; CardDB!I326 &amp;"|"&amp; CardDB!J326 &amp;"|"&amp; CardDB!K326  &amp;"|"&amp; CardDB!L326</f>
        <v>Forbid||Uncommon|Instant|blue|{1}{U}{U}||counterspell|Exodus |2|Buyback—Discard two cards. (You may discard two cards in addition to any other costs as you cast this spell. If you do, put this card into your hand as it resolves.); Counter target spell.|</v>
      </c>
    </row>
    <row r="327" spans="1:1" x14ac:dyDescent="0.25">
      <c r="A327" t="str">
        <f>CardDB!A327  &amp;"|"&amp; CardDB!B327   &amp;"|"&amp; CardDB!C327 &amp;"|"&amp; CardDB!D327 &amp;"|"&amp;  CardDB!E327  &amp;"|"&amp; CardDB!F327  &amp;"|"&amp; CardDB!G327 &amp;"|"&amp; CardDB!H327 &amp;"|"&amp; CardDB!I327 &amp;"|"&amp; CardDB!J327 &amp;"|"&amp; CardDB!K327  &amp;"|"&amp; CardDB!L327</f>
        <v>Force of Will||Uncommon|Instant|blue|{3}{U}{U}||counterspell|Alliances|2|You may pay 1 life and exile a blue card from your hand rather than pay this spell’s mana cost.; Counter target spell.|</v>
      </c>
    </row>
    <row r="328" spans="1:1" x14ac:dyDescent="0.25">
      <c r="A328" t="str">
        <f>CardDB!A328  &amp;"|"&amp; CardDB!B328   &amp;"|"&amp; CardDB!C328 &amp;"|"&amp; CardDB!D328 &amp;"|"&amp;  CardDB!E328  &amp;"|"&amp; CardDB!F328  &amp;"|"&amp; CardDB!G328 &amp;"|"&amp; CardDB!H328 &amp;"|"&amp; CardDB!I328 &amp;"|"&amp; CardDB!J328 &amp;"|"&amp; CardDB!K328  &amp;"|"&amp; CardDB!L328</f>
        <v>Foresee||Common|Sorcery|blue|{3}{U}||draw card|Magic 2011|4|Scry 4, then draw two cards.|</v>
      </c>
    </row>
    <row r="329" spans="1:1" x14ac:dyDescent="0.25">
      <c r="A329" t="str">
        <f>CardDB!A329  &amp;"|"&amp; CardDB!B329   &amp;"|"&amp; CardDB!C329 &amp;"|"&amp; CardDB!D329 &amp;"|"&amp;  CardDB!E329  &amp;"|"&amp; CardDB!F329  &amp;"|"&amp; CardDB!G329 &amp;"|"&amp; CardDB!H329 &amp;"|"&amp; CardDB!I329 &amp;"|"&amp; CardDB!J329 &amp;"|"&amp; CardDB!K329  &amp;"|"&amp; CardDB!L329</f>
        <v>Forgotten Harvest||Rare|Enchantment|green|{1}{G}|||Prophecy|1|At the beginning of your upkeep, you may exile a land card from your graveyard. If you do, put a +1/+1 counter on target creature.|</v>
      </c>
    </row>
    <row r="330" spans="1:1" x14ac:dyDescent="0.25">
      <c r="A330" t="str">
        <f>CardDB!A330  &amp;"|"&amp; CardDB!B330   &amp;"|"&amp; CardDB!C330 &amp;"|"&amp; CardDB!D330 &amp;"|"&amp;  CardDB!E330  &amp;"|"&amp; CardDB!F330  &amp;"|"&amp; CardDB!G330 &amp;"|"&amp; CardDB!H330 &amp;"|"&amp; CardDB!I330 &amp;"|"&amp; CardDB!J330 &amp;"|"&amp; CardDB!K330  &amp;"|"&amp; CardDB!L330</f>
        <v>Forsaken City||Rare|Land|colorless|||multi land|The List|1|Forsaken City doesn’t untap during your untap step.; At the beginning of your upkeep, you may exile a card from your hand. If you do, untap Forsaken City.; {T}: Add one mana of any color.|</v>
      </c>
    </row>
    <row r="331" spans="1:1" x14ac:dyDescent="0.25">
      <c r="A331" t="str">
        <f>CardDB!A331  &amp;"|"&amp; CardDB!B331   &amp;"|"&amp; CardDB!C331 &amp;"|"&amp; CardDB!D331 &amp;"|"&amp;  CardDB!E331  &amp;"|"&amp; CardDB!F331  &amp;"|"&amp; CardDB!G331 &amp;"|"&amp; CardDB!H331 &amp;"|"&amp; CardDB!I331 &amp;"|"&amp; CardDB!J331 &amp;"|"&amp; CardDB!K331  &amp;"|"&amp; CardDB!L331</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332" spans="1:1" x14ac:dyDescent="0.25">
      <c r="A332" t="str">
        <f>CardDB!A332  &amp;"|"&amp; CardDB!B332   &amp;"|"&amp; CardDB!C332 &amp;"|"&amp; CardDB!D332 &amp;"|"&amp;  CardDB!E332  &amp;"|"&amp; CardDB!F332  &amp;"|"&amp; CardDB!G332 &amp;"|"&amp; CardDB!H332 &amp;"|"&amp; CardDB!I332 &amp;"|"&amp; CardDB!J332 &amp;"|"&amp; CardDB!K332  &amp;"|"&amp; CardDB!L332</f>
        <v>Fractured Sanity||Rare|Sorcery|blue|{U}{U}{U}||mill|Modern Horizons 2|3|Each opponent mills fourteen cards.; Cycling {1}{U} ({1}{U}, Discard this card: Draw a card.); When you cycle Fractured Sanity, each opponent mills four cards.|</v>
      </c>
    </row>
    <row r="333" spans="1:1" x14ac:dyDescent="0.25">
      <c r="A333" t="str">
        <f>CardDB!A333  &amp;"|"&amp; CardDB!B333   &amp;"|"&amp; CardDB!C333 &amp;"|"&amp; CardDB!D333 &amp;"|"&amp;  CardDB!E333  &amp;"|"&amp; CardDB!F333  &amp;"|"&amp; CardDB!G333 &amp;"|"&amp; CardDB!H333 &amp;"|"&amp; CardDB!I333 &amp;"|"&amp; CardDB!J333 &amp;"|"&amp; CardDB!K333  &amp;"|"&amp; CardDB!L333</f>
        <v>Fraying Sanity||Rare|Enchantment — Aura Curse|blue|{2}{U}||mill|Fallout|4|Enchant player; At the beginning of each end step, enchanted player mills X cards, where X is the number of cards put into their graveyard from anywhere this turn.|</v>
      </c>
    </row>
    <row r="334" spans="1:1" x14ac:dyDescent="0.25">
      <c r="A334" t="str">
        <f>CardDB!A334  &amp;"|"&amp; CardDB!B334   &amp;"|"&amp; CardDB!C334 &amp;"|"&amp; CardDB!D334 &amp;"|"&amp;  CardDB!E334  &amp;"|"&amp; CardDB!F334  &amp;"|"&amp; CardDB!G334 &amp;"|"&amp; CardDB!H334 &amp;"|"&amp; CardDB!I334 &amp;"|"&amp; CardDB!J334 &amp;"|"&amp; CardDB!K334  &amp;"|"&amp; CardDB!L334</f>
        <v>Frontier Bivouac||Uncommon|Land|colorless|||tri land|Dominaria United Commander|1|Frontier Bivouac enters the battlefield tapped.; {T}: Add {G}, {U}, or {R}.|</v>
      </c>
    </row>
    <row r="335" spans="1:1" x14ac:dyDescent="0.25">
      <c r="A335" t="str">
        <f>CardDB!A335  &amp;"|"&amp; CardDB!B335   &amp;"|"&amp; CardDB!C335 &amp;"|"&amp; CardDB!D335 &amp;"|"&amp;  CardDB!E335  &amp;"|"&amp; CardDB!F335  &amp;"|"&amp; CardDB!G335 &amp;"|"&amp; CardDB!H335 &amp;"|"&amp; CardDB!I335 &amp;"|"&amp; CardDB!J335 &amp;"|"&amp; CardDB!K335  &amp;"|"&amp; CardDB!L335</f>
        <v>Frostboil Snarl||Rare|Land|colorless|||dual land|Tales of Middle-earth Commander|1|As Frostboil Snarl enters, you may reveal an Island or Mountain card from your hand. If you don’t, Frostboil Snarl enters tapped.; {T}: Add {U} or {R}.|</v>
      </c>
    </row>
    <row r="336" spans="1:1" x14ac:dyDescent="0.25">
      <c r="A336" t="str">
        <f>CardDB!A336  &amp;"|"&amp; CardDB!B336   &amp;"|"&amp; CardDB!C336 &amp;"|"&amp; CardDB!D336 &amp;"|"&amp;  CardDB!E336  &amp;"|"&amp; CardDB!F336  &amp;"|"&amp; CardDB!G336 &amp;"|"&amp; CardDB!H336 &amp;"|"&amp; CardDB!I336 &amp;"|"&amp; CardDB!J336 &amp;"|"&amp; CardDB!K336  &amp;"|"&amp; CardDB!L336</f>
        <v>Funeral Room|Awakening Hall|Rare|Enchantment — Room|black|{2}{B}||life gain, life loss, graveyard|Duskmourn: House of Horror|1|Whenever a creature you control dies, each opponent loses 1 life and you gain 1 life.|When you unlock this door, return all creature cards from your graveyard to the battlefield.</v>
      </c>
    </row>
    <row r="337" spans="1:1" x14ac:dyDescent="0.25">
      <c r="A337" t="str">
        <f>CardDB!A337  &amp;"|"&amp; CardDB!B337   &amp;"|"&amp; CardDB!C337 &amp;"|"&amp; CardDB!D337 &amp;"|"&amp;  CardDB!E337  &amp;"|"&amp; CardDB!F337  &amp;"|"&amp; CardDB!G337 &amp;"|"&amp; CardDB!H337 &amp;"|"&amp; CardDB!I337 &amp;"|"&amp; CardDB!J337 &amp;"|"&amp; CardDB!K337  &amp;"|"&amp; CardDB!L337</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338" spans="1:1" x14ac:dyDescent="0.25">
      <c r="A338" t="str">
        <f>CardDB!A338  &amp;"|"&amp; CardDB!B338   &amp;"|"&amp; CardDB!C338 &amp;"|"&amp; CardDB!D338 &amp;"|"&amp;  CardDB!E338  &amp;"|"&amp; CardDB!F338  &amp;"|"&amp; CardDB!G338 &amp;"|"&amp; CardDB!H338 &amp;"|"&amp; CardDB!I338 &amp;"|"&amp; CardDB!J338 &amp;"|"&amp; CardDB!K338  &amp;"|"&amp; CardDB!L338</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339" spans="1:1" x14ac:dyDescent="0.25">
      <c r="A339" t="str">
        <f>CardDB!A339  &amp;"|"&amp; CardDB!B339   &amp;"|"&amp; CardDB!C339 &amp;"|"&amp; CardDB!D339 &amp;"|"&amp;  CardDB!E339  &amp;"|"&amp; CardDB!F339  &amp;"|"&amp; CardDB!G339 &amp;"|"&amp; CardDB!H339 &amp;"|"&amp; CardDB!I339 &amp;"|"&amp; CardDB!J339 &amp;"|"&amp; CardDB!K339  &amp;"|"&amp; CardDB!L339</f>
        <v>Gaea's Courser||Uncommon|Creature — Centaur Soldier|green|{4}{G}|4/5|draw card|The Brothers' War|1|Whenever Gaea’s Courser attacks, if there are three or more creature cards in your graveyard, draw a card.|</v>
      </c>
    </row>
    <row r="340" spans="1:1" x14ac:dyDescent="0.25">
      <c r="A340" t="str">
        <f>CardDB!A340  &amp;"|"&amp; CardDB!B340   &amp;"|"&amp; CardDB!C340 &amp;"|"&amp; CardDB!D340 &amp;"|"&amp;  CardDB!E340  &amp;"|"&amp; CardDB!F340  &amp;"|"&amp; CardDB!G340 &amp;"|"&amp; CardDB!H340 &amp;"|"&amp; CardDB!I340 &amp;"|"&amp; CardDB!J340 &amp;"|"&amp; CardDB!K340  &amp;"|"&amp; CardDB!L340</f>
        <v>Gaea's Revenge||Mythic|Creature — Elemental|green|{5}{G}{G}|8/5||Magic 2011|2|This spell can’t be countered.; Haste; Gaea’s Revenge can’t be the target of nongreen spells or abilities from nongreen sources.|</v>
      </c>
    </row>
    <row r="341" spans="1:1" x14ac:dyDescent="0.25">
      <c r="A341" t="str">
        <f>CardDB!A341  &amp;"|"&amp; CardDB!B341   &amp;"|"&amp; CardDB!C341 &amp;"|"&amp; CardDB!D341 &amp;"|"&amp;  CardDB!E341  &amp;"|"&amp; CardDB!F341  &amp;"|"&amp; CardDB!G341 &amp;"|"&amp; CardDB!H341 &amp;"|"&amp; CardDB!I341 &amp;"|"&amp; CardDB!J341 &amp;"|"&amp; CardDB!K341  &amp;"|"&amp; CardDB!L341</f>
        <v>Galadhrim Ambush||Rare|Instant|green|{3}{G}||Creature Token|Tales of Middle-earth Commander|1|Create X 1/1 green Elf Warrior creature tokens, where X is the number of attacking creatures.; Prevent all combat damage that would be dealt this turn by non-Elf creatures.|</v>
      </c>
    </row>
    <row r="342" spans="1:1" x14ac:dyDescent="0.25">
      <c r="A342" t="str">
        <f>CardDB!A342  &amp;"|"&amp; CardDB!B342   &amp;"|"&amp; CardDB!C342 &amp;"|"&amp; CardDB!D342 &amp;"|"&amp;  CardDB!E342  &amp;"|"&amp; CardDB!F342  &amp;"|"&amp; CardDB!G342 &amp;"|"&amp; CardDB!H342 &amp;"|"&amp; CardDB!I342 &amp;"|"&amp; CardDB!J342 &amp;"|"&amp; CardDB!K342  &amp;"|"&amp; CardDB!L342</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343" spans="1:1" x14ac:dyDescent="0.25">
      <c r="A343" t="str">
        <f>CardDB!A343  &amp;"|"&amp; CardDB!B343   &amp;"|"&amp; CardDB!C343 &amp;"|"&amp; CardDB!D343 &amp;"|"&amp;  CardDB!E343  &amp;"|"&amp; CardDB!F343  &amp;"|"&amp; CardDB!G343 &amp;"|"&amp; CardDB!H343 &amp;"|"&amp; CardDB!I343 &amp;"|"&amp; CardDB!J343 &amp;"|"&amp; CardDB!K343  &amp;"|"&amp; CardDB!L343</f>
        <v>Game Plan||Rare|Sorcery|blue|{5}{U}||graveyard|The List|1|Assist (Another player can pay up to {5} of this spell’s cost.); Each player shuffles their hand and graveyard into their library, then draws seven cards. Exile Game Plan.|</v>
      </c>
    </row>
    <row r="344" spans="1:1" x14ac:dyDescent="0.25">
      <c r="A344" t="str">
        <f>CardDB!A344  &amp;"|"&amp; CardDB!B344   &amp;"|"&amp; CardDB!C344 &amp;"|"&amp; CardDB!D344 &amp;"|"&amp;  CardDB!E344  &amp;"|"&amp; CardDB!F344  &amp;"|"&amp; CardDB!G344 &amp;"|"&amp; CardDB!H344 &amp;"|"&amp; CardDB!I344 &amp;"|"&amp; CardDB!J344 &amp;"|"&amp; CardDB!K344  &amp;"|"&amp; CardDB!L344</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345" spans="1:1" x14ac:dyDescent="0.25">
      <c r="A345" t="str">
        <f>CardDB!A345  &amp;"|"&amp; CardDB!B345   &amp;"|"&amp; CardDB!C345 &amp;"|"&amp; CardDB!D345 &amp;"|"&amp;  CardDB!E345  &amp;"|"&amp; CardDB!F345  &amp;"|"&amp; CardDB!G345 &amp;"|"&amp; CardDB!H345 &amp;"|"&amp; CardDB!I345 &amp;"|"&amp; CardDB!J345 &amp;"|"&amp; CardDB!K345  &amp;"|"&amp; CardDB!L345</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346" spans="1:1" x14ac:dyDescent="0.25">
      <c r="A346" t="str">
        <f>CardDB!A346  &amp;"|"&amp; CardDB!B346   &amp;"|"&amp; CardDB!C346 &amp;"|"&amp; CardDB!D346 &amp;"|"&amp;  CardDB!E346  &amp;"|"&amp; CardDB!F346  &amp;"|"&amp; CardDB!G346 &amp;"|"&amp; CardDB!H346 &amp;"|"&amp; CardDB!I346 &amp;"|"&amp; CardDB!J346 &amp;"|"&amp; CardDB!K346  &amp;"|"&amp; CardDB!L346</f>
        <v>Gandalf, Westward Voyager||Mythic|Legendary Creature — Avatar Wizard|blue, green|{3}{U}{G}|5/5|copy spell|Tales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347" spans="1:1" x14ac:dyDescent="0.25">
      <c r="A347" t="str">
        <f>CardDB!A347  &amp;"|"&amp; CardDB!B347   &amp;"|"&amp; CardDB!C347 &amp;"|"&amp; CardDB!D347 &amp;"|"&amp;  CardDB!E347  &amp;"|"&amp; CardDB!F347  &amp;"|"&amp; CardDB!G347 &amp;"|"&amp; CardDB!H347 &amp;"|"&amp; CardDB!I347 &amp;"|"&amp; CardDB!J347 &amp;"|"&amp; CardDB!K347  &amp;"|"&amp; CardDB!L347</f>
        <v>Gate to the Aether||Rare|Artifact|colorless|{6}|||Mirrodin|1|At the beginning of each player’s upkeep, that player reveals the top card of their library. If it’s an artifact, creature, enchantment, or land card, the player may put it onto the battlefield.|</v>
      </c>
    </row>
    <row r="348" spans="1:1" x14ac:dyDescent="0.25">
      <c r="A348" t="str">
        <f>CardDB!A348  &amp;"|"&amp; CardDB!B348   &amp;"|"&amp; CardDB!C348 &amp;"|"&amp; CardDB!D348 &amp;"|"&amp;  CardDB!E348  &amp;"|"&amp; CardDB!F348  &amp;"|"&amp; CardDB!G348 &amp;"|"&amp; CardDB!H348 &amp;"|"&amp; CardDB!I348 &amp;"|"&amp; CardDB!J348 &amp;"|"&amp; CardDB!K348  &amp;"|"&amp; CardDB!L348</f>
        <v>Gatekeeper of Malakir||Uncommon|Creature — Vampire Warrior|black|{B}{B}|2/2|creature destruction|Zendikar|3|Kicker {B} (You may pay an additional {B} as you cast this spell.); When Gatekeeper of Malakir enters, if it was kicked, target player sacrifices a creature.|</v>
      </c>
    </row>
    <row r="349" spans="1:1" x14ac:dyDescent="0.25">
      <c r="A349" t="str">
        <f>CardDB!A349  &amp;"|"&amp; CardDB!B349   &amp;"|"&amp; CardDB!C349 &amp;"|"&amp; CardDB!D349 &amp;"|"&amp;  CardDB!E349  &amp;"|"&amp; CardDB!F349  &amp;"|"&amp; CardDB!G349 &amp;"|"&amp; CardDB!H349 &amp;"|"&amp; CardDB!I349 &amp;"|"&amp; CardDB!J349 &amp;"|"&amp; CardDB!K349  &amp;"|"&amp; CardDB!L349</f>
        <v>Gauntlet of Power||Rare|Artifact|colorless|{5}||mana ability|Time Spiral|1|As Gauntlet of Power enters, choose a color.; Creatures of the chosen color get +1/+1.; Whenever a basic land is tapped for mana of the chosen color, its controller adds an additional one mana of that color.|</v>
      </c>
    </row>
    <row r="350" spans="1:1" x14ac:dyDescent="0.25">
      <c r="A350" t="str">
        <f>CardDB!A350  &amp;"|"&amp; CardDB!B350   &amp;"|"&amp; CardDB!C350 &amp;"|"&amp; CardDB!D350 &amp;"|"&amp;  CardDB!E350  &amp;"|"&amp; CardDB!F350  &amp;"|"&amp; CardDB!G350 &amp;"|"&amp; CardDB!H350 &amp;"|"&amp; CardDB!I350 &amp;"|"&amp; CardDB!J350 &amp;"|"&amp; CardDB!K350  &amp;"|"&amp; CardDB!L350</f>
        <v>Gemhide Sliver||Common|Creature — Sliver|green|{1}{G}|1/1|mana ability|Time Spiral Remastered|4|All Slivers have “{T}: Add one mana of any color.”|</v>
      </c>
    </row>
    <row r="351" spans="1:1" x14ac:dyDescent="0.25">
      <c r="A351" t="str">
        <f>CardDB!A351  &amp;"|"&amp; CardDB!B351   &amp;"|"&amp; CardDB!C351 &amp;"|"&amp; CardDB!D351 &amp;"|"&amp;  CardDB!E351  &amp;"|"&amp; CardDB!F351  &amp;"|"&amp; CardDB!G351 &amp;"|"&amp; CardDB!H351 &amp;"|"&amp; CardDB!I351 &amp;"|"&amp; CardDB!J351 &amp;"|"&amp; CardDB!K351  &amp;"|"&amp; CardDB!L351</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352" spans="1:1" x14ac:dyDescent="0.25">
      <c r="A352" t="str">
        <f>CardDB!A352  &amp;"|"&amp; CardDB!B352   &amp;"|"&amp; CardDB!C352 &amp;"|"&amp; CardDB!D352 &amp;"|"&amp;  CardDB!E352  &amp;"|"&amp; CardDB!F352  &amp;"|"&amp; CardDB!G352 &amp;"|"&amp; CardDB!H352 &amp;"|"&amp; CardDB!I352 &amp;"|"&amp; CardDB!J352 &amp;"|"&amp; CardDB!K352  &amp;"|"&amp; CardDB!L352</f>
        <v>Geosurge||Uncommon|Sorcery|red|{R}{R}{R}{R}||mana ability|New Phyrexia|3|Add {R}{R}{R}{R}{R}{R}{R}. Spend this mana only to cast artifact or creature spells.|</v>
      </c>
    </row>
    <row r="353" spans="1:1" x14ac:dyDescent="0.25">
      <c r="A353" t="str">
        <f>CardDB!A353  &amp;"|"&amp; CardDB!B353   &amp;"|"&amp; CardDB!C353 &amp;"|"&amp; CardDB!D353 &amp;"|"&amp;  CardDB!E353  &amp;"|"&amp; CardDB!F353  &amp;"|"&amp; CardDB!G353 &amp;"|"&amp; CardDB!H353 &amp;"|"&amp; CardDB!I353 &amp;"|"&amp; CardDB!J353 &amp;"|"&amp; CardDB!K353  &amp;"|"&amp; CardDB!L353</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354" spans="1:1" x14ac:dyDescent="0.25">
      <c r="A354" t="str">
        <f>CardDB!A354  &amp;"|"&amp; CardDB!B354   &amp;"|"&amp; CardDB!C354 &amp;"|"&amp; CardDB!D354 &amp;"|"&amp;  CardDB!E354  &amp;"|"&amp; CardDB!F354  &amp;"|"&amp; CardDB!G354 &amp;"|"&amp; CardDB!H354 &amp;"|"&amp; CardDB!I354 &amp;"|"&amp; CardDB!J354 &amp;"|"&amp; CardDB!K354  &amp;"|"&amp; CardDB!L354</f>
        <v>Geth's Verdict||Common|Instant|black|{B}{B}||creature destruction, life loss|New Phyrexia|1|Target player sacrifices a creature and loses 1 life.|</v>
      </c>
    </row>
    <row r="355" spans="1:1" x14ac:dyDescent="0.25">
      <c r="A355" t="str">
        <f>CardDB!A355  &amp;"|"&amp; CardDB!B355   &amp;"|"&amp; CardDB!C355 &amp;"|"&amp; CardDB!D355 &amp;"|"&amp;  CardDB!E355  &amp;"|"&amp; CardDB!F355  &amp;"|"&amp; CardDB!G355 &amp;"|"&amp; CardDB!H355 &amp;"|"&amp; CardDB!I355 &amp;"|"&amp; CardDB!J355 &amp;"|"&amp; CardDB!K355  &amp;"|"&amp; CardDB!L355</f>
        <v>Ghitu Fire||Rare|Sorcery|red|{X}{R}||direct damage|Invasion|1|You may cast Ghitu Fire as though it had flash if you pay {2} more to cast it. (You may cast it any time you could cast an instant.); Ghitu Fire deals X damage to any target.|</v>
      </c>
    </row>
    <row r="356" spans="1:1" x14ac:dyDescent="0.25">
      <c r="A356" t="str">
        <f>CardDB!A356  &amp;"|"&amp; CardDB!B356   &amp;"|"&amp; CardDB!C356 &amp;"|"&amp; CardDB!D356 &amp;"|"&amp;  CardDB!E356  &amp;"|"&amp; CardDB!F356  &amp;"|"&amp; CardDB!G356 &amp;"|"&amp; CardDB!H356 &amp;"|"&amp; CardDB!I356 &amp;"|"&amp; CardDB!J356 &amp;"|"&amp; CardDB!K356  &amp;"|"&amp; CardDB!L356</f>
        <v>Ghost Vacuum||Rare|Artifact|colorless|{1}||graveyard|Duskmourn: House of Horror|1|{T}: Exile target card from a graveyard.; {6}, {T}, Sacrifice Ghost Vacuum: Put each creature card exiled with Ghost Vacuum onto the battlefield under your control with a flying counter on it. Each of them is a 1/1 Spirit in addition to its other types. Activate only as a sorcery.|</v>
      </c>
    </row>
    <row r="357" spans="1:1" x14ac:dyDescent="0.25">
      <c r="A357" t="str">
        <f>CardDB!A357  &amp;"|"&amp; CardDB!B357   &amp;"|"&amp; CardDB!C357 &amp;"|"&amp; CardDB!D357 &amp;"|"&amp;  CardDB!E357  &amp;"|"&amp; CardDB!F357  &amp;"|"&amp; CardDB!G357 &amp;"|"&amp; CardDB!H357 &amp;"|"&amp; CardDB!I357 &amp;"|"&amp; CardDB!J357 &amp;"|"&amp; CardDB!K357  &amp;"|"&amp; CardDB!L357</f>
        <v>Ghostly Dancers||Rare|Creature — Spirit|white|{3}{W}{W}|2/5|Creature Token, graveyard|Duskmourn: House of Horror|1|Flying; When Ghostly Dancers enters, return an enchantment card from your graveyard to your hand or unlock a locked door of a Room you control.; Eerie — Whenever an enchantment you control enters and whenever you fully unlock a Room, create a 3/1 white Spirit creature token with flying.|</v>
      </c>
    </row>
    <row r="358" spans="1:1" x14ac:dyDescent="0.25">
      <c r="A358" t="str">
        <f>CardDB!A358  &amp;"|"&amp; CardDB!B358   &amp;"|"&amp; CardDB!C358 &amp;"|"&amp; CardDB!D358 &amp;"|"&amp;  CardDB!E358  &amp;"|"&amp; CardDB!F358  &amp;"|"&amp; CardDB!G358 &amp;"|"&amp; CardDB!H358 &amp;"|"&amp; CardDB!I358 &amp;"|"&amp; CardDB!J358 &amp;"|"&amp; CardDB!K358  &amp;"|"&amp; CardDB!L358</f>
        <v>Giant Scorpion||Common|Creature — Scorpion|black|{2}{B}|1/3||Zendikar|7|Deathtouch (Any amount of damage this deals to a creature is enough to destroy it.)|</v>
      </c>
    </row>
    <row r="359" spans="1:1" x14ac:dyDescent="0.25">
      <c r="A359" t="str">
        <f>CardDB!A359  &amp;"|"&amp; CardDB!B359   &amp;"|"&amp; CardDB!C359 &amp;"|"&amp; CardDB!D359 &amp;"|"&amp;  CardDB!E359  &amp;"|"&amp; CardDB!F359  &amp;"|"&amp; CardDB!G359 &amp;"|"&amp; CardDB!H359 &amp;"|"&amp; CardDB!I359 &amp;"|"&amp; CardDB!J359 &amp;"|"&amp; CardDB!K359  &amp;"|"&amp; CardDB!L359</f>
        <v>Gigantomancer||Rare|Creature — Human Shaman|green|{7}{G}|1/1||Rise of the Eldrazi|1|{1}: Target creature you control has base power and toughness 7/7 until end of turn.|</v>
      </c>
    </row>
    <row r="360" spans="1:1" x14ac:dyDescent="0.25">
      <c r="A360" t="str">
        <f>CardDB!A360  &amp;"|"&amp; CardDB!B360   &amp;"|"&amp; CardDB!C360 &amp;"|"&amp; CardDB!D360 &amp;"|"&amp;  CardDB!E360  &amp;"|"&amp; CardDB!F360  &amp;"|"&amp; CardDB!G360 &amp;"|"&amp; CardDB!H360 &amp;"|"&amp; CardDB!I360 &amp;"|"&amp; CardDB!J360 &amp;"|"&amp; CardDB!K360  &amp;"|"&amp; CardDB!L360</f>
        <v>Gilded Lotus||Rare|Artifact|colorless|{5}||mana ability|Mirrodin|1|{T}: Add three mana of any one color.|</v>
      </c>
    </row>
    <row r="361" spans="1:1" x14ac:dyDescent="0.25">
      <c r="A361" t="str">
        <f>CardDB!A361  &amp;"|"&amp; CardDB!B361   &amp;"|"&amp; CardDB!C361 &amp;"|"&amp; CardDB!D361 &amp;"|"&amp;  CardDB!E361  &amp;"|"&amp; CardDB!F361  &amp;"|"&amp; CardDB!G361 &amp;"|"&amp; CardDB!H361 &amp;"|"&amp; CardDB!I361 &amp;"|"&amp; CardDB!J361 &amp;"|"&amp; CardDB!K361  &amp;"|"&amp; CardDB!L361</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362" spans="1:1" x14ac:dyDescent="0.25">
      <c r="A362" t="str">
        <f>CardDB!A362  &amp;"|"&amp; CardDB!B362   &amp;"|"&amp; CardDB!C362 &amp;"|"&amp; CardDB!D362 &amp;"|"&amp;  CardDB!E362  &amp;"|"&amp; CardDB!F362  &amp;"|"&amp; CardDB!G362 &amp;"|"&amp; CardDB!H362 &amp;"|"&amp; CardDB!I362 &amp;"|"&amp; CardDB!J362 &amp;"|"&amp; CardDB!K362  &amp;"|"&amp; CardDB!L362</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363" spans="1:1" x14ac:dyDescent="0.25">
      <c r="A363" t="str">
        <f>CardDB!A363  &amp;"|"&amp; CardDB!B363   &amp;"|"&amp; CardDB!C363 &amp;"|"&amp; CardDB!D363 &amp;"|"&amp;  CardDB!E363  &amp;"|"&amp; CardDB!F363  &amp;"|"&amp; CardDB!G363 &amp;"|"&amp; CardDB!H363 &amp;"|"&amp; CardDB!I363 &amp;"|"&amp; CardDB!J363 &amp;"|"&amp; CardDB!K363  &amp;"|"&amp; CardDB!L363</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364" spans="1:1" x14ac:dyDescent="0.25">
      <c r="A364" t="str">
        <f>CardDB!A364  &amp;"|"&amp; CardDB!B364   &amp;"|"&amp; CardDB!C364 &amp;"|"&amp; CardDB!D364 &amp;"|"&amp;  CardDB!E364  &amp;"|"&amp; CardDB!F364  &amp;"|"&amp; CardDB!G364 &amp;"|"&amp; CardDB!H364 &amp;"|"&amp; CardDB!I364 &amp;"|"&amp; CardDB!J364 &amp;"|"&amp; CardDB!K364  &amp;"|"&amp; CardDB!L364</f>
        <v>Glacial Fortress||Rare|Land|colorless|||dual land|Magic 2011|1|Glacial Fortress enters tapped unless you control a Plains or an Island.; {T}: Add {W} or {U}.|</v>
      </c>
    </row>
    <row r="365" spans="1:1" x14ac:dyDescent="0.25">
      <c r="A365" t="str">
        <f>CardDB!A365  &amp;"|"&amp; CardDB!B365   &amp;"|"&amp; CardDB!C365 &amp;"|"&amp; CardDB!D365 &amp;"|"&amp;  CardDB!E365  &amp;"|"&amp; CardDB!F365  &amp;"|"&amp; CardDB!G365 &amp;"|"&amp; CardDB!H365 &amp;"|"&amp; CardDB!I365 &amp;"|"&amp; CardDB!J365 &amp;"|"&amp; CardDB!K365  &amp;"|"&amp; CardDB!L365</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366" spans="1:1" x14ac:dyDescent="0.25">
      <c r="A366" t="str">
        <f>CardDB!A366  &amp;"|"&amp; CardDB!B366   &amp;"|"&amp; CardDB!C366 &amp;"|"&amp; CardDB!D366 &amp;"|"&amp;  CardDB!E366  &amp;"|"&amp; CardDB!F366  &amp;"|"&amp; CardDB!G366 &amp;"|"&amp; CardDB!H366 &amp;"|"&amp; CardDB!I366 &amp;"|"&amp; CardDB!J366 &amp;"|"&amp; CardDB!K366  &amp;"|"&amp; CardDB!L366</f>
        <v>Glint-Eye Nephilim||Rare|Creature — Nephilim|black, blue, green, red|{B}{U}{G}{R}|2/2||Dominaria United Commander|1|Whenever Glint-Eye Nephilim deals combat damage to a player, draw that many cards.; {1}, Discard a card: Glint-Eye Nephilim gets +1/+1 until end of turn.|</v>
      </c>
    </row>
    <row r="367" spans="1:1" x14ac:dyDescent="0.25">
      <c r="A367" t="str">
        <f>CardDB!A367  &amp;"|"&amp; CardDB!B367   &amp;"|"&amp; CardDB!C367 &amp;"|"&amp; CardDB!D367 &amp;"|"&amp;  CardDB!E367  &amp;"|"&amp; CardDB!F367  &amp;"|"&amp; CardDB!G367 &amp;"|"&amp; CardDB!H367 &amp;"|"&amp; CardDB!I367 &amp;"|"&amp; CardDB!J367 &amp;"|"&amp; CardDB!K367  &amp;"|"&amp; CardDB!L367</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368" spans="1:1" x14ac:dyDescent="0.25">
      <c r="A368" t="str">
        <f>CardDB!A368  &amp;"|"&amp; CardDB!B368   &amp;"|"&amp; CardDB!C368 &amp;"|"&amp; CardDB!D368 &amp;"|"&amp;  CardDB!E368  &amp;"|"&amp; CardDB!F368  &amp;"|"&amp; CardDB!G368 &amp;"|"&amp; CardDB!H368 &amp;"|"&amp; CardDB!I368 &amp;"|"&amp; CardDB!J368 &amp;"|"&amp; CardDB!K368  &amp;"|"&amp; CardDB!L368</f>
        <v>Gloomlake Verge||Rare|Land|colorless|||Dual Land|Duskmourn: House of Horror|3|{T}: Add {U}.; {T}: Add {B}. Activate only if you control an Island or a Swamp.|</v>
      </c>
    </row>
    <row r="369" spans="1:1" x14ac:dyDescent="0.25">
      <c r="A369" t="str">
        <f>CardDB!A369  &amp;"|"&amp; CardDB!B369   &amp;"|"&amp; CardDB!C369 &amp;"|"&amp; CardDB!D369 &amp;"|"&amp;  CardDB!E369  &amp;"|"&amp; CardDB!F369  &amp;"|"&amp; CardDB!G369 &amp;"|"&amp; CardDB!H369 &amp;"|"&amp; CardDB!I369 &amp;"|"&amp; CardDB!J369 &amp;"|"&amp; CardDB!K369  &amp;"|"&amp; CardDB!L369</f>
        <v>Gnawing Vermin||Uncommon|Creature — Rat|black|{B}||mill|The Brothers' War|1|When Gnawing Vermin enters the battlefield, target player mills two cards.; When Gnawing Vermin dies, target creature you don’t control gets -1/-1 until end of turn.|</v>
      </c>
    </row>
    <row r="370" spans="1:1" x14ac:dyDescent="0.25">
      <c r="A370" t="str">
        <f>CardDB!A370  &amp;"|"&amp; CardDB!B370   &amp;"|"&amp; CardDB!C370 &amp;"|"&amp; CardDB!D370 &amp;"|"&amp;  CardDB!E370  &amp;"|"&amp; CardDB!F370  &amp;"|"&amp; CardDB!G370 &amp;"|"&amp; CardDB!H370 &amp;"|"&amp; CardDB!I370 &amp;"|"&amp; CardDB!J370 &amp;"|"&amp; CardDB!K370  &amp;"|"&amp; CardDB!L370</f>
        <v>Goblin Guide||Rare|Creature — Goblin Scout|red|{R}|2/2||Zendikar|3|Haste; Whenever Goblin Guide attacks, defending player reveals the top card of their library. If it’s a land card, that player puts it into their hand.|</v>
      </c>
    </row>
    <row r="371" spans="1:1" x14ac:dyDescent="0.25">
      <c r="A371" t="str">
        <f>CardDB!A371  &amp;"|"&amp; CardDB!B371   &amp;"|"&amp; CardDB!C371 &amp;"|"&amp; CardDB!D371 &amp;"|"&amp;  CardDB!E371  &amp;"|"&amp; CardDB!F371  &amp;"|"&amp; CardDB!G371 &amp;"|"&amp; CardDB!H371 &amp;"|"&amp; CardDB!I371 &amp;"|"&amp; CardDB!J371 &amp;"|"&amp; CardDB!K371  &amp;"|"&amp; CardDB!L371</f>
        <v>Goblin Ruinblaster||Uncommon|Creature — Goblin Shaman|red|{2}{R}|2/1|Land Destruction|Zendikar|4|Kicker {R} (You may pay an additional {R} as you cast this spell.); Haste; When Goblin Ruinblaster enters, if it was kicked, destroy target nonbasic land.|</v>
      </c>
    </row>
    <row r="372" spans="1:1" x14ac:dyDescent="0.25">
      <c r="A372" t="str">
        <f>CardDB!A372  &amp;"|"&amp; CardDB!B372   &amp;"|"&amp; CardDB!C372 &amp;"|"&amp; CardDB!D372 &amp;"|"&amp;  CardDB!E372  &amp;"|"&amp; CardDB!F372  &amp;"|"&amp; CardDB!G372 &amp;"|"&amp; CardDB!H372 &amp;"|"&amp; CardDB!I372 &amp;"|"&amp; CardDB!J372 &amp;"|"&amp; CardDB!K372  &amp;"|"&amp; CardDB!L372</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373" spans="1:1" x14ac:dyDescent="0.25">
      <c r="A373" t="str">
        <f>CardDB!A373  &amp;"|"&amp; CardDB!B373   &amp;"|"&amp; CardDB!C373 &amp;"|"&amp; CardDB!D373 &amp;"|"&amp;  CardDB!E373  &amp;"|"&amp; CardDB!F373  &amp;"|"&amp; CardDB!G373 &amp;"|"&amp; CardDB!H373 &amp;"|"&amp; CardDB!I373 &amp;"|"&amp; CardDB!J373 &amp;"|"&amp; CardDB!K373  &amp;"|"&amp; CardDB!L373</f>
        <v>Goldenglow Moth||Common|Creature — Insect|white|{W}|0/1|life gain|Magic 2011|4|Flying; Whenever Goldenglow Moth blocks, you may gain 4 life.|</v>
      </c>
    </row>
    <row r="374" spans="1:1" x14ac:dyDescent="0.25">
      <c r="A374" t="str">
        <f>CardDB!A374  &amp;"|"&amp; CardDB!B374   &amp;"|"&amp; CardDB!C374 &amp;"|"&amp; CardDB!D374 &amp;"|"&amp;  CardDB!E374  &amp;"|"&amp; CardDB!F374  &amp;"|"&amp; CardDB!G374 &amp;"|"&amp; CardDB!H374 &amp;"|"&amp; CardDB!I374 &amp;"|"&amp; CardDB!J374 &amp;"|"&amp; CardDB!K374  &amp;"|"&amp; CardDB!L374</f>
        <v>Golgari Rot Farm||Common|Land|colorless|||dual land|Ravnica: City of Guilds|1|Golgari Rot Farm enters tapped.; When Golgari Rot Farm enters, return a land you control to its owner’s hand.; {T}: Add {B}{G}.|</v>
      </c>
    </row>
    <row r="375" spans="1:1" x14ac:dyDescent="0.25">
      <c r="A375" t="str">
        <f>CardDB!A375  &amp;"|"&amp; CardDB!B375   &amp;"|"&amp; CardDB!C375 &amp;"|"&amp; CardDB!D375 &amp;"|"&amp;  CardDB!E375  &amp;"|"&amp; CardDB!F375  &amp;"|"&amp; CardDB!G375 &amp;"|"&amp; CardDB!H375 &amp;"|"&amp; CardDB!I375 &amp;"|"&amp; CardDB!J375 &amp;"|"&amp; CardDB!K375  &amp;"|"&amp; CardDB!L375</f>
        <v>Goliath Hatchery||Rare|Enchantment|green|{4}{G}{G}||Creature Token, 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376" spans="1:1" x14ac:dyDescent="0.25">
      <c r="A376" t="str">
        <f>CardDB!A376  &amp;"|"&amp; CardDB!B376   &amp;"|"&amp; CardDB!C376 &amp;"|"&amp; CardDB!D376 &amp;"|"&amp;  CardDB!E376  &amp;"|"&amp; CardDB!F376  &amp;"|"&amp; CardDB!G376 &amp;"|"&amp; CardDB!H376 &amp;"|"&amp; CardDB!I376 &amp;"|"&amp; CardDB!J376 &amp;"|"&amp; CardDB!K376  &amp;"|"&amp; CardDB!L376</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377" spans="1:1" x14ac:dyDescent="0.25">
      <c r="A377" t="str">
        <f>CardDB!A377  &amp;"|"&amp; CardDB!B377   &amp;"|"&amp; CardDB!C377 &amp;"|"&amp; CardDB!D377 &amp;"|"&amp;  CardDB!E377  &amp;"|"&amp; CardDB!F377  &amp;"|"&amp; CardDB!G377 &amp;"|"&amp; CardDB!H377 &amp;"|"&amp; CardDB!I377 &amp;"|"&amp; CardDB!J377 &amp;"|"&amp; CardDB!K377  &amp;"|"&amp; CardDB!L377</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378" spans="1:1" x14ac:dyDescent="0.25">
      <c r="A378" t="str">
        <f>CardDB!A378  &amp;"|"&amp; CardDB!B378   &amp;"|"&amp; CardDB!C378 &amp;"|"&amp; CardDB!D378 &amp;"|"&amp;  CardDB!E378  &amp;"|"&amp; CardDB!F378  &amp;"|"&amp; CardDB!G378 &amp;"|"&amp; CardDB!H378 &amp;"|"&amp; CardDB!I378 &amp;"|"&amp; CardDB!J378 &amp;"|"&amp; CardDB!K378  &amp;"|"&amp; CardDB!L378</f>
        <v>Gorilla Shaman||Common|Creature — Ape Shaman|red|{R}|1/1|artifact destruction|Alliances|3|{X}{X}{1}: Destroy target noncreature artifact with mana value X.|</v>
      </c>
    </row>
    <row r="379" spans="1:1" x14ac:dyDescent="0.25">
      <c r="A379" t="str">
        <f>CardDB!A379  &amp;"|"&amp; CardDB!B379   &amp;"|"&amp; CardDB!C379 &amp;"|"&amp; CardDB!D379 &amp;"|"&amp;  CardDB!E379  &amp;"|"&amp; CardDB!F379  &amp;"|"&amp; CardDB!G379 &amp;"|"&amp; CardDB!H379 &amp;"|"&amp; CardDB!I379 &amp;"|"&amp; CardDB!J379 &amp;"|"&amp; CardDB!K379  &amp;"|"&amp; CardDB!L379</f>
        <v>Grappling Hook||Rare|Artifact — Equipment|colorless|{4}|||Zendikar|3|Equipped creature has double strike.; Whenever equipped creature attacks, you may have target creature block it this turn if able.; Equip {4}; Part tool, part weapon, part of|</v>
      </c>
    </row>
    <row r="380" spans="1:1" x14ac:dyDescent="0.25">
      <c r="A380" t="str">
        <f>CardDB!A380  &amp;"|"&amp; CardDB!B380   &amp;"|"&amp; CardDB!C380 &amp;"|"&amp; CardDB!D380 &amp;"|"&amp;  CardDB!E380  &amp;"|"&amp; CardDB!F380  &amp;"|"&amp; CardDB!G380 &amp;"|"&amp; CardDB!H380 &amp;"|"&amp; CardDB!I380 &amp;"|"&amp; CardDB!J380 &amp;"|"&amp; CardDB!K380  &amp;"|"&amp; CardDB!L380</f>
        <v>Grasslands||Uncommon|Land|colorless|||fetch card|Dominaria United Commander|1|Grasslands enters tapped.; {T}, Sacrifice Grasslands: Search your library for a Forest or Plains card, put it onto the battlefield, then shuffle.|</v>
      </c>
    </row>
    <row r="381" spans="1:1" x14ac:dyDescent="0.25">
      <c r="A381" t="str">
        <f>CardDB!A381  &amp;"|"&amp; CardDB!B381   &amp;"|"&amp; CardDB!C381 &amp;"|"&amp; CardDB!D381 &amp;"|"&amp;  CardDB!E381  &amp;"|"&amp; CardDB!F381  &amp;"|"&amp; CardDB!G381 &amp;"|"&amp; CardDB!H381 &amp;"|"&amp; CardDB!I381 &amp;"|"&amp; CardDB!J381 &amp;"|"&amp; CardDB!K381  &amp;"|"&amp; CardDB!L381</f>
        <v>Gravitational Shift||Rare|Enchantment|blue|{3}{U}{U}|||Rise of the Eldrazi|1|Creatures with flying get +2/+0.; Creatures without flying get -2/-0.|</v>
      </c>
    </row>
    <row r="382" spans="1:1" x14ac:dyDescent="0.25">
      <c r="A382" t="str">
        <f>CardDB!A382  &amp;"|"&amp; CardDB!B382   &amp;"|"&amp; CardDB!C382 &amp;"|"&amp; CardDB!D382 &amp;"|"&amp;  CardDB!E382  &amp;"|"&amp; CardDB!F382  &amp;"|"&amp; CardDB!G382 &amp;"|"&amp; CardDB!H382 &amp;"|"&amp; CardDB!I382 &amp;"|"&amp; CardDB!J382 &amp;"|"&amp; CardDB!K382  &amp;"|"&amp; CardDB!L382</f>
        <v>Graypelt Hunter||Common|Creature — Human Warrior Ally|green|{3}{G}|2/2||Worldwake|4|Trample; Whenever Graypelt Hunter or another Ally you control enters, you may put a +1/+1 counter on Graypelt Hunter.|</v>
      </c>
    </row>
    <row r="383" spans="1:1" x14ac:dyDescent="0.25">
      <c r="A383" t="str">
        <f>CardDB!A383  &amp;"|"&amp; CardDB!B383   &amp;"|"&amp; CardDB!C383 &amp;"|"&amp; CardDB!D383 &amp;"|"&amp;  CardDB!E383  &amp;"|"&amp; CardDB!F383  &amp;"|"&amp; CardDB!G383 &amp;"|"&amp; CardDB!H383 &amp;"|"&amp; CardDB!I383 &amp;"|"&amp; CardDB!J383 &amp;"|"&amp; CardDB!K383  &amp;"|"&amp; CardDB!L383</f>
        <v>Graypelt Refuge||Uncommon|Land|colorless|||life gain, dual land|Zendikar|3|Graypelt Refuge enters tapped.; When Graypelt Refuge enters, you gain 1 life.; {T}: Add {G} or {W}.|</v>
      </c>
    </row>
    <row r="384" spans="1:1" x14ac:dyDescent="0.25">
      <c r="A384" t="str">
        <f>CardDB!A384  &amp;"|"&amp; CardDB!B384   &amp;"|"&amp; CardDB!C384 &amp;"|"&amp; CardDB!D384 &amp;"|"&amp;  CardDB!E384  &amp;"|"&amp; CardDB!F384  &amp;"|"&amp; CardDB!G384 &amp;"|"&amp; CardDB!H384 &amp;"|"&amp; CardDB!I384 &amp;"|"&amp; CardDB!J384 &amp;"|"&amp; CardDB!K384  &amp;"|"&amp; CardDB!L384</f>
        <v>Great Hall of the Citadel||Common|Land|colorless|||mana ability|The Lord of the Rings: Tales of Middle-earth|2|{T}: Add {C}.; {1}, {T}: Add two mana in any combination of colors. Spend this mana only to cast legendary spells.|</v>
      </c>
    </row>
    <row r="385" spans="1:1" x14ac:dyDescent="0.25">
      <c r="A385" t="str">
        <f>CardDB!A385  &amp;"|"&amp; CardDB!B385   &amp;"|"&amp; CardDB!C385 &amp;"|"&amp; CardDB!D385 &amp;"|"&amp;  CardDB!E385  &amp;"|"&amp; CardDB!F385  &amp;"|"&amp; CardDB!G385 &amp;"|"&amp; CardDB!H385 &amp;"|"&amp; CardDB!I385 &amp;"|"&amp; CardDB!J385 &amp;"|"&amp; CardDB!K385  &amp;"|"&amp; CardDB!L385</f>
        <v>Greenweaver Druid||Uncommon|Creature — Elf Druid|green|{2}{G}|1/1|mana ability|Zendikar|4|{T}: Add {G}{G}.|</v>
      </c>
    </row>
    <row r="386" spans="1:1" x14ac:dyDescent="0.25">
      <c r="A386" t="str">
        <f>CardDB!A386  &amp;"|"&amp; CardDB!B386   &amp;"|"&amp; CardDB!C386 &amp;"|"&amp; CardDB!D386 &amp;"|"&amp;  CardDB!E386  &amp;"|"&amp; CardDB!F386  &amp;"|"&amp; CardDB!G386 &amp;"|"&amp; CardDB!H386 &amp;"|"&amp; CardDB!I386 &amp;"|"&amp; CardDB!J386 &amp;"|"&amp; CardDB!K386  &amp;"|"&amp; CardDB!L386</f>
        <v>Grievous Wound||Rare|Enchantment — Aura|black|{3}{B}{B}||rule change|Duskmourn: House of Horror|1|Enchant player; Enchanted player can’t gain life.; Whenever enchanted player is dealt damage, they lose half their life, rounded up.|</v>
      </c>
    </row>
    <row r="387" spans="1:1" x14ac:dyDescent="0.25">
      <c r="A387" t="str">
        <f>CardDB!A387  &amp;"|"&amp; CardDB!B387   &amp;"|"&amp; CardDB!C387 &amp;"|"&amp; CardDB!D387 &amp;"|"&amp;  CardDB!E387  &amp;"|"&amp; CardDB!F387  &amp;"|"&amp; CardDB!G387 &amp;"|"&amp; CardDB!H387 &amp;"|"&amp; CardDB!I387 &amp;"|"&amp; CardDB!J387 &amp;"|"&amp; CardDB!K387  &amp;"|"&amp; CardDB!L387</f>
        <v>Grim Discovery||Common|Sorcery|black|{1}{B}||graveyard|Zendikar|3|Choose one or both —; • Return target creature card from your graveyard to your hand.; • Return target land card from your graveyard to your hand.|</v>
      </c>
    </row>
    <row r="388" spans="1:1" x14ac:dyDescent="0.25">
      <c r="A388" t="str">
        <f>CardDB!A388  &amp;"|"&amp; CardDB!B388   &amp;"|"&amp; CardDB!C388 &amp;"|"&amp; CardDB!D388 &amp;"|"&amp;  CardDB!E388  &amp;"|"&amp; CardDB!F388  &amp;"|"&amp; CardDB!G388 &amp;"|"&amp; CardDB!H388 &amp;"|"&amp; CardDB!I388 &amp;"|"&amp; CardDB!J388 &amp;"|"&amp; CardDB!K388  &amp;"|"&amp; CardDB!L388</f>
        <v>Growth Spiral||Common|Instant|blue, green|{U}{G}||draw card|Dominaria United Commander|1|Draw a card. You may put a land card from your hand onto the battlefield.|</v>
      </c>
    </row>
    <row r="389" spans="1:1" x14ac:dyDescent="0.25">
      <c r="A389" t="str">
        <f>CardDB!A389  &amp;"|"&amp; CardDB!B389   &amp;"|"&amp; CardDB!C389 &amp;"|"&amp; CardDB!D389 &amp;"|"&amp;  CardDB!E389  &amp;"|"&amp; CardDB!F389  &amp;"|"&amp; CardDB!G389 &amp;"|"&amp; CardDB!H389 &amp;"|"&amp; CardDB!I389 &amp;"|"&amp; CardDB!J389 &amp;"|"&amp; CardDB!K389  &amp;"|"&amp; CardDB!L389</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390" spans="1:1" x14ac:dyDescent="0.25">
      <c r="A390" t="str">
        <f>CardDB!A390  &amp;"|"&amp; CardDB!B390   &amp;"|"&amp; CardDB!C390 &amp;"|"&amp; CardDB!D390 &amp;"|"&amp;  CardDB!E390  &amp;"|"&amp; CardDB!F390  &amp;"|"&amp; CardDB!G390 &amp;"|"&amp; CardDB!H390 &amp;"|"&amp; CardDB!I390 &amp;"|"&amp; CardDB!J390 &amp;"|"&amp; CardDB!K390  &amp;"|"&amp; CardDB!L390</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391" spans="1:1" x14ac:dyDescent="0.25">
      <c r="A391" t="str">
        <f>CardDB!A391  &amp;"|"&amp; CardDB!B391   &amp;"|"&amp; CardDB!C391 &amp;"|"&amp; CardDB!D391 &amp;"|"&amp;  CardDB!E391  &amp;"|"&amp; CardDB!F391  &amp;"|"&amp; CardDB!G391 &amp;"|"&amp; CardDB!H391 &amp;"|"&amp; CardDB!I391 &amp;"|"&amp; CardDB!J391 &amp;"|"&amp; CardDB!K391  &amp;"|"&amp; CardDB!L391</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392" spans="1:1" x14ac:dyDescent="0.25">
      <c r="A392" t="str">
        <f>CardDB!A392  &amp;"|"&amp; CardDB!B392   &amp;"|"&amp; CardDB!C392 &amp;"|"&amp; CardDB!D392 &amp;"|"&amp;  CardDB!E392  &amp;"|"&amp; CardDB!F392  &amp;"|"&amp; CardDB!G392 &amp;"|"&amp; CardDB!H392 &amp;"|"&amp; CardDB!I392 &amp;"|"&amp; CardDB!J392 &amp;"|"&amp; CardDB!K392  &amp;"|"&amp; CardDB!L392</f>
        <v>Guul Draz Vampire||Common|Creature — Vampire Rogue|black|{B}|1/1||Zendikar|2|As long as an opponent has 10 or less life, Guul Draz Vampire gets +2/+1 and has intimidate. (It can’t be blocked except by artifact creatures and/or creatures that share a color with it.)|</v>
      </c>
    </row>
    <row r="393" spans="1:1" x14ac:dyDescent="0.25">
      <c r="A393" t="str">
        <f>CardDB!A393  &amp;"|"&amp; CardDB!B393   &amp;"|"&amp; CardDB!C393 &amp;"|"&amp; CardDB!D393 &amp;"|"&amp;  CardDB!E393  &amp;"|"&amp; CardDB!F393  &amp;"|"&amp; CardDB!G393 &amp;"|"&amp; CardDB!H393 &amp;"|"&amp; CardDB!I393 &amp;"|"&amp; CardDB!J393 &amp;"|"&amp; CardDB!K393  &amp;"|"&amp; CardDB!L393</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394" spans="1:1" x14ac:dyDescent="0.25">
      <c r="A394" t="str">
        <f>CardDB!A394  &amp;"|"&amp; CardDB!B394   &amp;"|"&amp; CardDB!C394 &amp;"|"&amp; CardDB!D394 &amp;"|"&amp;  CardDB!E394  &amp;"|"&amp; CardDB!F394  &amp;"|"&amp; CardDB!G394 &amp;"|"&amp; CardDB!H394 &amp;"|"&amp; CardDB!I394 &amp;"|"&amp; CardDB!J394 &amp;"|"&amp; CardDB!K394  &amp;"|"&amp; CardDB!L394</f>
        <v>Hada Freeblade||Uncommon|Creature — Human Soldier Ally|white|{W}|0/1||Worldwake|1|Whenever Hada Freeblade or another Ally you control enters, you may put a +1/+1 counter on Hada Freeblade.|</v>
      </c>
    </row>
    <row r="395" spans="1:1" x14ac:dyDescent="0.25">
      <c r="A395" t="str">
        <f>CardDB!A395  &amp;"|"&amp; CardDB!B395   &amp;"|"&amp; CardDB!C395 &amp;"|"&amp; CardDB!D395 &amp;"|"&amp;  CardDB!E395  &amp;"|"&amp; CardDB!F395  &amp;"|"&amp; CardDB!G395 &amp;"|"&amp; CardDB!H395 &amp;"|"&amp; CardDB!I395 &amp;"|"&amp; CardDB!J395 &amp;"|"&amp; CardDB!K395  &amp;"|"&amp; CardDB!L395</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396" spans="1:1" x14ac:dyDescent="0.25">
      <c r="A396" t="str">
        <f>CardDB!A396  &amp;"|"&amp; CardDB!B396   &amp;"|"&amp; CardDB!C396 &amp;"|"&amp; CardDB!D396 &amp;"|"&amp;  CardDB!E396  &amp;"|"&amp; CardDB!F396  &amp;"|"&amp; CardDB!G396 &amp;"|"&amp; CardDB!H396 &amp;"|"&amp; CardDB!I396 &amp;"|"&amp; CardDB!J396 &amp;"|"&amp; CardDB!K396  &amp;"|"&amp; CardDB!L396</f>
        <v>Hall of Tagsin||Rare|Legendary Land |colorless|||utility land|The Brothers' War|2|{T}: Add {C}.; {1}, {T}: Add one mana of any color.; {4}, {T}: Create a tapped Powerstone token. (It’s an artifact with “{T}: Add {C}. This mana can’t be spent to cast a nonartifact spell.”)|</v>
      </c>
    </row>
    <row r="397" spans="1:1" x14ac:dyDescent="0.25">
      <c r="A397" t="str">
        <f>CardDB!A397  &amp;"|"&amp; CardDB!B397   &amp;"|"&amp; CardDB!C397 &amp;"|"&amp; CardDB!D397 &amp;"|"&amp;  CardDB!E397  &amp;"|"&amp; CardDB!F397  &amp;"|"&amp; CardDB!G397 &amp;"|"&amp; CardDB!H397 &amp;"|"&amp; CardDB!I397 &amp;"|"&amp; CardDB!J397 &amp;"|"&amp; CardDB!K397  &amp;"|"&amp; CardDB!L397</f>
        <v>Halo Hunter||Rare|Creature — Demon|black|{2}{B}{B}{B}|6/3|creature destruction|Zendikar|2|Intimidate (This creature can’t be blocked except by artifact creatures and/or creatures that share a color with it.); When Halo Hunter enters, destroy target Angel.|</v>
      </c>
    </row>
    <row r="398" spans="1:1" x14ac:dyDescent="0.25">
      <c r="A398" t="str">
        <f>CardDB!A398  &amp;"|"&amp; CardDB!B398   &amp;"|"&amp; CardDB!C398 &amp;"|"&amp; CardDB!D398 &amp;"|"&amp;  CardDB!E398  &amp;"|"&amp; CardDB!F398  &amp;"|"&amp; CardDB!G398 &amp;"|"&amp; CardDB!H398 &amp;"|"&amp; CardDB!I398 &amp;"|"&amp; CardDB!J398 &amp;"|"&amp; CardDB!K398  &amp;"|"&amp; CardDB!L398</f>
        <v>Hammer of Ruin||Uncommon|Artifact|colorless|{2}||artifact destruction|Worldwake|1|Equipped creature gets +2/+0.; Whenever equipped creature deals combat damage to a player, you may destroy target Equipment that player controls.; Equip {2}|</v>
      </c>
    </row>
    <row r="399" spans="1:1" x14ac:dyDescent="0.25">
      <c r="A399" t="str">
        <f>CardDB!A399  &amp;"|"&amp; CardDB!B399   &amp;"|"&amp; CardDB!C399 &amp;"|"&amp; CardDB!D399 &amp;"|"&amp;  CardDB!E399  &amp;"|"&amp; CardDB!F399  &amp;"|"&amp; CardDB!G399 &amp;"|"&amp; CardDB!H399 &amp;"|"&amp; CardDB!I399 &amp;"|"&amp; CardDB!J399 &amp;"|"&amp; CardDB!K399  &amp;"|"&amp; CardDB!L399</f>
        <v>Harabaz Druid||Rare|Creature — Human Druid Ally|green|{1}{G}|0/1|mana ability|Worldwake|1|{T}: Add X mana of any one color, where X is the number of Allies you control.|</v>
      </c>
    </row>
    <row r="400" spans="1:1" x14ac:dyDescent="0.25">
      <c r="A400" t="str">
        <f>CardDB!A400  &amp;"|"&amp; CardDB!B400   &amp;"|"&amp; CardDB!C400 &amp;"|"&amp; CardDB!D400 &amp;"|"&amp;  CardDB!E400  &amp;"|"&amp; CardDB!F400  &amp;"|"&amp; CardDB!G400 &amp;"|"&amp; CardDB!H400 &amp;"|"&amp; CardDB!I400 &amp;"|"&amp; CardDB!J400 &amp;"|"&amp; CardDB!K400  &amp;"|"&amp; CardDB!L400</f>
        <v>Harrow||Common|Instant|green|{2}{G}||fetch card|Zendikar|4|As an additional cost to cast this spell, sacrifice a land.; Search your library for up to two basic land cards, put them onto the battlefield, then shuffle.|</v>
      </c>
    </row>
    <row r="401" spans="1:1" x14ac:dyDescent="0.25">
      <c r="A401" t="str">
        <f>CardDB!A401  &amp;"|"&amp; CardDB!B401   &amp;"|"&amp; CardDB!C401 &amp;"|"&amp; CardDB!D401 &amp;"|"&amp;  CardDB!E401  &amp;"|"&amp; CardDB!F401  &amp;"|"&amp; CardDB!G401 &amp;"|"&amp; CardDB!H401 &amp;"|"&amp; CardDB!I401 &amp;"|"&amp; CardDB!J401 &amp;"|"&amp; CardDB!K401  &amp;"|"&amp; CardDB!L401</f>
        <v>Harsh Mentor||Rare|Creature — Human Cleric|red|{1}{R}|2/2|direct damage|Amonkhet|1|Whenever an opponent activates an ability of an artifact, creature, or land on the battlefield, if it isn’t a mana ability, Harsh Mentor deals 2 damage to that player.|</v>
      </c>
    </row>
    <row r="402" spans="1:1" x14ac:dyDescent="0.25">
      <c r="A402" t="str">
        <f>CardDB!A402  &amp;"|"&amp; CardDB!B402   &amp;"|"&amp; CardDB!C402 &amp;"|"&amp; CardDB!D402 &amp;"|"&amp;  CardDB!E402  &amp;"|"&amp; CardDB!F402  &amp;"|"&amp; CardDB!G402 &amp;"|"&amp; CardDB!H402 &amp;"|"&amp; CardDB!I402 &amp;"|"&amp; CardDB!J402 &amp;"|"&amp; CardDB!K402  &amp;"|"&amp; CardDB!L402</f>
        <v>Haunting Imitation||Rare|Sorcery|blue|{2}{U}||copy spell, Creature Token|Crimson Vow Commander|1|Each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v>
      </c>
    </row>
    <row r="403" spans="1:1" x14ac:dyDescent="0.25">
      <c r="A403" t="str">
        <f>CardDB!A403  &amp;"|"&amp; CardDB!B403   &amp;"|"&amp; CardDB!C403 &amp;"|"&amp; CardDB!D403 &amp;"|"&amp;  CardDB!E403  &amp;"|"&amp; CardDB!F403  &amp;"|"&amp; CardDB!G403 &amp;"|"&amp; CardDB!H403 &amp;"|"&amp; CardDB!I403 &amp;"|"&amp; CardDB!J403 &amp;"|"&amp; CardDB!K403  &amp;"|"&amp; CardDB!L403</f>
        <v>Hedge Shredder||Rare|Artifact — Vehicle|green|{2}{G}{G}|5/5|graveyard|Duskmourn: House of Horror|2|Whenever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v>
      </c>
    </row>
    <row r="404" spans="1:1" x14ac:dyDescent="0.25">
      <c r="A404" t="str">
        <f>CardDB!A404  &amp;"|"&amp; CardDB!B404   &amp;"|"&amp; CardDB!C404 &amp;"|"&amp; CardDB!D404 &amp;"|"&amp;  CardDB!E404  &amp;"|"&amp; CardDB!F404  &amp;"|"&amp; CardDB!G404 &amp;"|"&amp; CardDB!H404 &amp;"|"&amp; CardDB!I404 &amp;"|"&amp; CardDB!J404 &amp;"|"&amp; CardDB!K404  &amp;"|"&amp; CardDB!L404</f>
        <v>Hedron Archive||Uncommon|Artifact|colorless|{4}||draw card, mana ability|The Brothers' War Commander|1|{T}: Add {C}{C}.; {2}, {T}, Sacrifice Hedron Archive: Draw two cards.|</v>
      </c>
    </row>
    <row r="405" spans="1:1" x14ac:dyDescent="0.25">
      <c r="A405" t="str">
        <f>CardDB!A405  &amp;"|"&amp; CardDB!B405   &amp;"|"&amp; CardDB!C405 &amp;"|"&amp; CardDB!D405 &amp;"|"&amp;  CardDB!E405  &amp;"|"&amp; CardDB!F405  &amp;"|"&amp; CardDB!G405 &amp;"|"&amp; CardDB!H405 &amp;"|"&amp; CardDB!I405 &amp;"|"&amp; CardDB!J405 &amp;"|"&amp; CardDB!K405  &amp;"|"&amp; CardDB!L405</f>
        <v>Hedron Crab||Uncommon|Creature — Crab|blue|{U}|0/2|mill|Zendikar|4|Landfall — Whenever a land you control enters, target player mills three cards.|</v>
      </c>
    </row>
    <row r="406" spans="1:1" x14ac:dyDescent="0.25">
      <c r="A406" t="str">
        <f>CardDB!A406  &amp;"|"&amp; CardDB!B406   &amp;"|"&amp; CardDB!C406 &amp;"|"&amp; CardDB!D406 &amp;"|"&amp;  CardDB!E406  &amp;"|"&amp; CardDB!F406  &amp;"|"&amp; CardDB!G406 &amp;"|"&amp; CardDB!H406 &amp;"|"&amp; CardDB!I406 &amp;"|"&amp; CardDB!J406 &amp;"|"&amp; CardDB!K406  &amp;"|"&amp; CardDB!L406</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407" spans="1:1" x14ac:dyDescent="0.25">
      <c r="A407" t="str">
        <f>CardDB!A407  &amp;"|"&amp; CardDB!B407   &amp;"|"&amp; CardDB!C407 &amp;"|"&amp; CardDB!D407 &amp;"|"&amp;  CardDB!E407  &amp;"|"&amp; CardDB!F407  &amp;"|"&amp; CardDB!G407 &amp;"|"&amp; CardDB!H407 &amp;"|"&amp; CardDB!I407 &amp;"|"&amp; CardDB!J407 &amp;"|"&amp; CardDB!K407  &amp;"|"&amp; CardDB!L407</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408" spans="1:1" x14ac:dyDescent="0.25">
      <c r="A408" t="str">
        <f>CardDB!A408  &amp;"|"&amp; CardDB!B408   &amp;"|"&amp; CardDB!C408 &amp;"|"&amp; CardDB!D408 &amp;"|"&amp;  CardDB!E408  &amp;"|"&amp; CardDB!F408  &amp;"|"&amp; CardDB!G408 &amp;"|"&amp; CardDB!H408 &amp;"|"&amp; CardDB!I408 &amp;"|"&amp; CardDB!J408 &amp;"|"&amp; CardDB!K408  &amp;"|"&amp; CardDB!L408</f>
        <v>Hellion Eruption||Rare|Sorcery|red|{5}{R}||Creature Token|Rise of the Eldrazi|1|Sacrifice all creatures you control, then create that many 4/4 red Hellion creature tokens.|</v>
      </c>
    </row>
    <row r="409" spans="1:1" x14ac:dyDescent="0.25">
      <c r="A409" t="str">
        <f>CardDB!A409  &amp;"|"&amp; CardDB!B409   &amp;"|"&amp; CardDB!C409 &amp;"|"&amp; CardDB!D409 &amp;"|"&amp;  CardDB!E409  &amp;"|"&amp; CardDB!F409  &amp;"|"&amp; CardDB!G409 &amp;"|"&amp; CardDB!H409 &amp;"|"&amp; CardDB!I409 &amp;"|"&amp; CardDB!J409 &amp;"|"&amp; CardDB!K409  &amp;"|"&amp; CardDB!L409</f>
        <v>Hellkite Charger||Rare|Creature — Dragon|red|{4}{R}{R}|5/5||Zendikar|4|Flying, haste; Whenever Hellkite Charger attacks, you may pay {5}{R}{R}. If you do, untap all attacking creatures and after this phase, there is an additional combat phase.|</v>
      </c>
    </row>
    <row r="410" spans="1:1" x14ac:dyDescent="0.25">
      <c r="A410" t="str">
        <f>CardDB!A410  &amp;"|"&amp; CardDB!B410   &amp;"|"&amp; CardDB!C410 &amp;"|"&amp; CardDB!D410 &amp;"|"&amp;  CardDB!E410  &amp;"|"&amp; CardDB!F410  &amp;"|"&amp; CardDB!G410 &amp;"|"&amp; CardDB!H410 &amp;"|"&amp; CardDB!I410 &amp;"|"&amp; CardDB!J410 &amp;"|"&amp; CardDB!K410  &amp;"|"&amp; CardDB!L410</f>
        <v>Hellkite Igniter||Rare|Creature — Dragon|red|{5}{R}{R}|5/5||The Brothers' War Commander|1|Flying, haste; {1}{R}: Hellkite Igniter gets +X/+0 until end of turn, where X is the number of artifacts you control.|</v>
      </c>
    </row>
    <row r="411" spans="1:1" x14ac:dyDescent="0.25">
      <c r="A411" t="str">
        <f>CardDB!A411  &amp;"|"&amp; CardDB!B411   &amp;"|"&amp; CardDB!C411 &amp;"|"&amp; CardDB!D411 &amp;"|"&amp;  CardDB!E411  &amp;"|"&amp; CardDB!F411  &amp;"|"&amp; CardDB!G411 &amp;"|"&amp; CardDB!H411 &amp;"|"&amp; CardDB!I411 &amp;"|"&amp; CardDB!J411 &amp;"|"&amp; CardDB!K411  &amp;"|"&amp; CardDB!L411</f>
        <v>Herald of Anguish||Mythic|Creature — Demon|black|{5}{B}{B}|5/5||The Brothers' War Commander|1|Improvise; Flying; At the beginning of your end step, each opponent discards a card.; {1}{B}, Sacrifice an artifact: Target creature gets -2/-2 until end of turn.|</v>
      </c>
    </row>
    <row r="412" spans="1:1" x14ac:dyDescent="0.25">
      <c r="A412" t="str">
        <f>CardDB!A412  &amp;"|"&amp; CardDB!B412   &amp;"|"&amp; CardDB!C412 &amp;"|"&amp; CardDB!D412 &amp;"|"&amp;  CardDB!E412  &amp;"|"&amp; CardDB!F412  &amp;"|"&amp; CardDB!G412 &amp;"|"&amp; CardDB!H412 &amp;"|"&amp; CardDB!I412 &amp;"|"&amp; CardDB!J412 &amp;"|"&amp; CardDB!K412  &amp;"|"&amp; CardDB!L412</f>
        <v>Hero of Precinct One||Rare|Creature — Human Warrior|white|{1}{W}|2/2|Creature Token|Dominaria United Commander|1|Whenever you cast a multicolored spell, create a 1/1 white Human creature token.|</v>
      </c>
    </row>
    <row r="413" spans="1:1" x14ac:dyDescent="0.25">
      <c r="A413" t="str">
        <f>CardDB!A413  &amp;"|"&amp; CardDB!B413   &amp;"|"&amp; CardDB!C413 &amp;"|"&amp; CardDB!D413 &amp;"|"&amp;  CardDB!E413  &amp;"|"&amp; CardDB!F413  &amp;"|"&amp; CardDB!G413 &amp;"|"&amp; CardDB!H413 &amp;"|"&amp; CardDB!I413 &amp;"|"&amp; CardDB!J413 &amp;"|"&amp; CardDB!K413  &amp;"|"&amp; CardDB!L413</f>
        <v>Heroic Intervention||Rare|Instant|green|{1}{G}|||Tales of Middle-earth Commander|1|Permanents you control gain hexproof and indestructible until end of turn.|</v>
      </c>
    </row>
    <row r="414" spans="1:1" x14ac:dyDescent="0.25">
      <c r="A414" t="str">
        <f>CardDB!A414  &amp;"|"&amp; CardDB!B414   &amp;"|"&amp; CardDB!C414 &amp;"|"&amp; CardDB!D414 &amp;"|"&amp;  CardDB!E414  &amp;"|"&amp; CardDB!F414  &amp;"|"&amp; CardDB!G414 &amp;"|"&amp; CardDB!H414 &amp;"|"&amp; CardDB!I414 &amp;"|"&amp; CardDB!J414 &amp;"|"&amp; CardDB!K414  &amp;"|"&amp; CardDB!L414</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415" spans="1:1" x14ac:dyDescent="0.25">
      <c r="A415" t="str">
        <f>CardDB!A415  &amp;"|"&amp; CardDB!B415   &amp;"|"&amp; CardDB!C415 &amp;"|"&amp; CardDB!D415 &amp;"|"&amp;  CardDB!E415  &amp;"|"&amp; CardDB!F415  &amp;"|"&amp; CardDB!G415 &amp;"|"&amp; CardDB!H415 &amp;"|"&amp; CardDB!I415 &amp;"|"&amp; CardDB!J415 &amp;"|"&amp; CardDB!K415  &amp;"|"&amp; CardDB!L415</f>
        <v>Hideous End||Common|Instant|black|{1}{B}{B}||life loss, creature destruction|Zendikar|5|Destroy target nonblack creature. Its controller loses 2 life.|</v>
      </c>
    </row>
    <row r="416" spans="1:1" x14ac:dyDescent="0.25">
      <c r="A416" t="str">
        <f>CardDB!A416  &amp;"|"&amp; CardDB!B416   &amp;"|"&amp; CardDB!C416 &amp;"|"&amp; CardDB!D416 &amp;"|"&amp;  CardDB!E416  &amp;"|"&amp; CardDB!F416  &amp;"|"&amp; CardDB!G416 &amp;"|"&amp; CardDB!H416 &amp;"|"&amp; CardDB!I416 &amp;"|"&amp; CardDB!J416 &amp;"|"&amp; CardDB!K416  &amp;"|"&amp; CardDB!L416</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417" spans="1:1" x14ac:dyDescent="0.25">
      <c r="A417" t="str">
        <f>CardDB!A417  &amp;"|"&amp; CardDB!B417   &amp;"|"&amp; CardDB!C417 &amp;"|"&amp; CardDB!D417 &amp;"|"&amp;  CardDB!E417  &amp;"|"&amp; CardDB!F417  &amp;"|"&amp; CardDB!G417 &amp;"|"&amp; CardDB!H417 &amp;"|"&amp; CardDB!I417 &amp;"|"&amp; CardDB!J417 &amp;"|"&amp; CardDB!K417  &amp;"|"&amp; CardDB!L417</f>
        <v>High Tide||Common|Instant|blue|{U}||mana ability|Fallen Empires|1|Until end of turn, whenever a player taps an Island for mana, that player adds an additional {U}.|</v>
      </c>
    </row>
    <row r="418" spans="1:1" x14ac:dyDescent="0.25">
      <c r="A418" t="str">
        <f>CardDB!A418  &amp;"|"&amp; CardDB!B418   &amp;"|"&amp; CardDB!C418 &amp;"|"&amp; CardDB!D418 &amp;"|"&amp;  CardDB!E418  &amp;"|"&amp; CardDB!F418  &amp;"|"&amp; CardDB!G418 &amp;"|"&amp; CardDB!H418 &amp;"|"&amp; CardDB!I418 &amp;"|"&amp; CardDB!J418 &amp;"|"&amp; CardDB!K418  &amp;"|"&amp; CardDB!L418</f>
        <v>Hinterland Harbor||Rare|Land|colorless|||dual land|Tales of Middle-earth Commander|1|Hinterland Harbor enters the battlefield tapped unless you control a Forest or an Island.; {T}: Add {G} or {U}.|</v>
      </c>
    </row>
    <row r="419" spans="1:1" x14ac:dyDescent="0.25">
      <c r="A419" t="str">
        <f>CardDB!A419  &amp;"|"&amp; CardDB!B419   &amp;"|"&amp; CardDB!C419 &amp;"|"&amp; CardDB!D419 &amp;"|"&amp;  CardDB!E419  &amp;"|"&amp; CardDB!F419  &amp;"|"&amp; CardDB!G419 &amp;"|"&amp; CardDB!H419 &amp;"|"&amp; CardDB!I419 &amp;"|"&amp; CardDB!J419 &amp;"|"&amp; CardDB!K419  &amp;"|"&amp; CardDB!L419</f>
        <v>Hoarding Dragon||Rare|Creature — Dragon|red|{3}{R}{R}|4/4|fetch card|Magic 2011|1|Flying; When Hoarding Dragon enters, you may search your library for an artifact card, exile it, then shuffle.; When Hoarding Dragon dies, you may put the exiled card into its owner’s hand.|</v>
      </c>
    </row>
    <row r="420" spans="1:1" x14ac:dyDescent="0.25">
      <c r="A420" t="str">
        <f>CardDB!A420  &amp;"|"&amp; CardDB!B420   &amp;"|"&amp; CardDB!C420 &amp;"|"&amp; CardDB!D420 &amp;"|"&amp;  CardDB!E420  &amp;"|"&amp; CardDB!F420  &amp;"|"&amp; CardDB!G420 &amp;"|"&amp; CardDB!H420 &amp;"|"&amp; CardDB!I420 &amp;"|"&amp; CardDB!J420 &amp;"|"&amp; CardDB!K420  &amp;"|"&amp; CardDB!L420</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421" spans="1:1" x14ac:dyDescent="0.25">
      <c r="A421" t="str">
        <f>CardDB!A421  &amp;"|"&amp; CardDB!B421   &amp;"|"&amp; CardDB!C421 &amp;"|"&amp; CardDB!D421 &amp;"|"&amp;  CardDB!E421  &amp;"|"&amp; CardDB!F421  &amp;"|"&amp; CardDB!G421 &amp;"|"&amp; CardDB!H421 &amp;"|"&amp; CardDB!I421 &amp;"|"&amp; CardDB!J421 &amp;"|"&amp; CardDB!K421  &amp;"|"&amp; CardDB!L421</f>
        <v>Hornet Queen||Rare|Creature — Insect|green|{4}{G}{G}{G}||Creature Token|Tales of Middle-earth Commander|1|Flying, deathtouch; When Hornet Queen enters the battlefield, create four 1/1 green Insect creature tokens with flying and deathtouch.|</v>
      </c>
    </row>
    <row r="422" spans="1:1" x14ac:dyDescent="0.25">
      <c r="A422" t="str">
        <f>CardDB!A422  &amp;"|"&amp; CardDB!B422   &amp;"|"&amp; CardDB!C422 &amp;"|"&amp; CardDB!D422 &amp;"|"&amp;  CardDB!E422  &amp;"|"&amp; CardDB!F422  &amp;"|"&amp; CardDB!G422 &amp;"|"&amp; CardDB!H422 &amp;"|"&amp; CardDB!I422 &amp;"|"&amp; CardDB!J422 &amp;"|"&amp; CardDB!K422  &amp;"|"&amp; CardDB!L422</f>
        <v>Hunters' Feast||Common|Sorcery|green|{3}{G}||life gain|Magic 2011|3|Any number of target players each gain 6 life.|</v>
      </c>
    </row>
    <row r="423" spans="1:1" x14ac:dyDescent="0.25">
      <c r="A423" t="str">
        <f>CardDB!A423  &amp;"|"&amp; CardDB!B423   &amp;"|"&amp; CardDB!C423 &amp;"|"&amp; CardDB!D423 &amp;"|"&amp;  CardDB!E423  &amp;"|"&amp; CardDB!F423  &amp;"|"&amp; CardDB!G423 &amp;"|"&amp; CardDB!H423 &amp;"|"&amp; CardDB!I423 &amp;"|"&amp; CardDB!J423 &amp;"|"&amp; CardDB!K423  &amp;"|"&amp; CardDB!L423</f>
        <v>Hurkyl's Final Meditation||Rare|Instant|blue|{4}{U}{U}{U}|||The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424" spans="1:1" x14ac:dyDescent="0.25">
      <c r="A424" t="str">
        <f>CardDB!A424  &amp;"|"&amp; CardDB!B424   &amp;"|"&amp; CardDB!C424 &amp;"|"&amp; CardDB!D424 &amp;"|"&amp;  CardDB!E424  &amp;"|"&amp; CardDB!F424  &amp;"|"&amp; CardDB!G424 &amp;"|"&amp; CardDB!H424 &amp;"|"&amp; CardDB!I424 &amp;"|"&amp; CardDB!J424 &amp;"|"&amp; CardDB!K424  &amp;"|"&amp; CardDB!L424</f>
        <v>Hushwood Verge||Rare|Land|colorless|||Dual Land|Duskmourn: House of Horror|1|{T}: Add {G}.; {T}: Add {W}. Activate only if you control a Forest or a Plains.|</v>
      </c>
    </row>
    <row r="425" spans="1:1" x14ac:dyDescent="0.25">
      <c r="A425" t="str">
        <f>CardDB!A425  &amp;"|"&amp; CardDB!B425   &amp;"|"&amp; CardDB!C425 &amp;"|"&amp; CardDB!D425 &amp;"|"&amp;  CardDB!E425  &amp;"|"&amp; CardDB!F425  &amp;"|"&amp; CardDB!G425 &amp;"|"&amp; CardDB!H425 &amp;"|"&amp; CardDB!I425 &amp;"|"&amp; CardDB!J425 &amp;"|"&amp; CardDB!K425  &amp;"|"&amp; CardDB!L425</f>
        <v>Hymn to Tourach||Common|Sorcery|black|{B}{B}||discard card|Fallen Empires|1|Target player discards two cards at random.|</v>
      </c>
    </row>
    <row r="426" spans="1:1" x14ac:dyDescent="0.25">
      <c r="A426" t="str">
        <f>CardDB!A426  &amp;"|"&amp; CardDB!B426   &amp;"|"&amp; CardDB!C426 &amp;"|"&amp; CardDB!D426 &amp;"|"&amp;  CardDB!E426  &amp;"|"&amp; CardDB!F426  &amp;"|"&amp; CardDB!G426 &amp;"|"&amp; CardDB!H426 &amp;"|"&amp; CardDB!I426 &amp;"|"&amp; CardDB!J426 &amp;"|"&amp; CardDB!K426  &amp;"|"&amp; CardDB!L426</f>
        <v>Hypnotic Specter||Rare|Creature — Specter|black|{1}{B}{B}|2/2|discard card|Magic 2010|1|Flying; Whenever Hypnotic Specter deals damage to an opponent, that player discards a card at random.|</v>
      </c>
    </row>
    <row r="427" spans="1:1" x14ac:dyDescent="0.25">
      <c r="A427" t="str">
        <f>CardDB!A427  &amp;"|"&amp; CardDB!B427   &amp;"|"&amp; CardDB!C427 &amp;"|"&amp; CardDB!D427 &amp;"|"&amp;  CardDB!E427  &amp;"|"&amp; CardDB!F427  &amp;"|"&amp; CardDB!G427 &amp;"|"&amp; CardDB!H427 &amp;"|"&amp; CardDB!I427 &amp;"|"&amp; CardDB!J427 &amp;"|"&amp; CardDB!K427  &amp;"|"&amp; CardDB!L427</f>
        <v>Ichorspit Basilisk||Common|Creature — Phyrexian Basilisk|green|{2}{G}|1/3|toxic|Phyrexia: All Will Be One|1|Deathtouch; Toxic 1 (Players dealt combat damage by this creature also get a poison counter.)|</v>
      </c>
    </row>
    <row r="428" spans="1:1" x14ac:dyDescent="0.25">
      <c r="A428" t="str">
        <f>CardDB!A428  &amp;"|"&amp; CardDB!B428   &amp;"|"&amp; CardDB!C428 &amp;"|"&amp; CardDB!D428 &amp;"|"&amp;  CardDB!E428  &amp;"|"&amp; CardDB!F428  &amp;"|"&amp; CardDB!G428 &amp;"|"&amp; CardDB!H428 &amp;"|"&amp; CardDB!I428 &amp;"|"&amp; CardDB!J428 &amp;"|"&amp; CardDB!K428  &amp;"|"&amp; CardDB!L428</f>
        <v>Icy Manipulator||Uncommon|Artifact|colorless|{4}|||Ninth Edition|1|{1}, {T}: Tap target artifact, creature, or land.|</v>
      </c>
    </row>
    <row r="429" spans="1:1" x14ac:dyDescent="0.25">
      <c r="A429" t="str">
        <f>CardDB!A429  &amp;"|"&amp; CardDB!B429   &amp;"|"&amp; CardDB!C429 &amp;"|"&amp; CardDB!D429 &amp;"|"&amp;  CardDB!E429  &amp;"|"&amp; CardDB!F429  &amp;"|"&amp; CardDB!G429 &amp;"|"&amp; CardDB!H429 &amp;"|"&amp; CardDB!I429 &amp;"|"&amp; CardDB!J429 &amp;"|"&amp; CardDB!K429  &amp;"|"&amp; CardDB!L429</f>
        <v>Idol of Oblivion||Rare|Artifact|colorless|{2}||Creature Token, draw card|The Brothers' War Commander|1|{T}: Draw a card. Activate only if you created a token this turn.; {8}, {T}, Sacrifice Idol of Oblivion: Create a 10/10 colorless Eldrazi creature token.|</v>
      </c>
    </row>
    <row r="430" spans="1:1" x14ac:dyDescent="0.25">
      <c r="A430" t="str">
        <f>CardDB!A430  &amp;"|"&amp; CardDB!B430   &amp;"|"&amp; CardDB!C430 &amp;"|"&amp; CardDB!D430 &amp;"|"&amp;  CardDB!E430  &amp;"|"&amp; CardDB!F430  &amp;"|"&amp; CardDB!G430 &amp;"|"&amp; CardDB!H430 &amp;"|"&amp; CardDB!I430 &amp;"|"&amp; CardDB!J430 &amp;"|"&amp; CardDB!K430  &amp;"|"&amp; CardDB!L430</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431" spans="1:1" x14ac:dyDescent="0.25">
      <c r="A431" t="str">
        <f>CardDB!A431  &amp;"|"&amp; CardDB!B431   &amp;"|"&amp; CardDB!C431 &amp;"|"&amp; CardDB!D431 &amp;"|"&amp;  CardDB!E431  &amp;"|"&amp; CardDB!F431  &amp;"|"&amp; CardDB!G431 &amp;"|"&amp; CardDB!H431 &amp;"|"&amp; CardDB!I431 &amp;"|"&amp; CardDB!J431 &amp;"|"&amp; CardDB!K431  &amp;"|"&amp; CardDB!L431</f>
        <v>Incinerate||Common|Instant|red|{1}{R}||direct damage|Fifth Edition|4|Incinerate deals 3 damage to any target. A creature dealt damage this way can’t be regenerated this turn.|</v>
      </c>
    </row>
    <row r="432" spans="1:1" x14ac:dyDescent="0.25">
      <c r="A432" t="str">
        <f>CardDB!A432  &amp;"|"&amp; CardDB!B432   &amp;"|"&amp; CardDB!C432 &amp;"|"&amp; CardDB!D432 &amp;"|"&amp;  CardDB!E432  &amp;"|"&amp; CardDB!F432  &amp;"|"&amp; CardDB!G432 &amp;"|"&amp; CardDB!H432 &amp;"|"&amp; CardDB!I432 &amp;"|"&amp; CardDB!J432 &amp;"|"&amp; CardDB!K432  &amp;"|"&amp; CardDB!L432</f>
        <v>Index||Common|Sorcery|blue|{U}|||Apocalypse, Eighth Edition|2|Look at the top five cards of your library, then put them back in any order.|</v>
      </c>
    </row>
    <row r="433" spans="1:1" x14ac:dyDescent="0.25">
      <c r="A433" t="str">
        <f>CardDB!A433  &amp;"|"&amp; CardDB!B433   &amp;"|"&amp; CardDB!C433 &amp;"|"&amp; CardDB!D433 &amp;"|"&amp;  CardDB!E433  &amp;"|"&amp; CardDB!F433  &amp;"|"&amp; CardDB!G433 &amp;"|"&amp; CardDB!H433 &amp;"|"&amp; CardDB!I433 &amp;"|"&amp; CardDB!J433 &amp;"|"&amp; CardDB!K433  &amp;"|"&amp; CardDB!L433</f>
        <v>Infectious Bite||Uncommon|Instant|green|{1}{G}||toxic|Phyrexia: All Will Be One|2|Target creature you control deals damage equal to its power to target creature you don’t control. Each opponent gets a poison counter.|</v>
      </c>
    </row>
    <row r="434" spans="1:1" x14ac:dyDescent="0.25">
      <c r="A434" t="str">
        <f>CardDB!A434  &amp;"|"&amp; CardDB!B434   &amp;"|"&amp; CardDB!C434 &amp;"|"&amp; CardDB!D434 &amp;"|"&amp;  CardDB!E434  &amp;"|"&amp; CardDB!F434  &amp;"|"&amp; CardDB!G434 &amp;"|"&amp; CardDB!H434 &amp;"|"&amp; CardDB!I434 &amp;"|"&amp; CardDB!J434 &amp;"|"&amp; CardDB!K434  &amp;"|"&amp; CardDB!L434</f>
        <v>Infectious Inquiry||Common|Sorcery|black|{2}{B}||toxic, life loss, draw card|Phyrexia: All Will Be One|2|You draw two cards and you lose 2 life. Each opponent gets a poison counter.|</v>
      </c>
    </row>
    <row r="435" spans="1:1" x14ac:dyDescent="0.25">
      <c r="A435" t="str">
        <f>CardDB!A435  &amp;"|"&amp; CardDB!B435   &amp;"|"&amp; CardDB!C435 &amp;"|"&amp; CardDB!D435 &amp;"|"&amp;  CardDB!E435  &amp;"|"&amp; CardDB!F435  &amp;"|"&amp; CardDB!G435 &amp;"|"&amp; CardDB!H435 &amp;"|"&amp; CardDB!I435 &amp;"|"&amp; CardDB!J435 &amp;"|"&amp; CardDB!K435  &amp;"|"&amp; CardDB!L435</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436" spans="1:1" x14ac:dyDescent="0.25">
      <c r="A436" t="str">
        <f>CardDB!A436  &amp;"|"&amp; CardDB!B436   &amp;"|"&amp; CardDB!C436 &amp;"|"&amp; CardDB!D436 &amp;"|"&amp;  CardDB!E436  &amp;"|"&amp; CardDB!F436  &amp;"|"&amp; CardDB!G436 &amp;"|"&amp; CardDB!H436 &amp;"|"&amp; CardDB!I436 &amp;"|"&amp; CardDB!J436 &amp;"|"&amp; CardDB!K436  &amp;"|"&amp; CardDB!L436</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437" spans="1:1" x14ac:dyDescent="0.25">
      <c r="A437" t="str">
        <f>CardDB!A437  &amp;"|"&amp; CardDB!B437   &amp;"|"&amp; CardDB!C437 &amp;"|"&amp; CardDB!D437 &amp;"|"&amp;  CardDB!E437  &amp;"|"&amp; CardDB!F437  &amp;"|"&amp; CardDB!G437 &amp;"|"&amp; CardDB!H437 &amp;"|"&amp; CardDB!I437 &amp;"|"&amp; CardDB!J437 &amp;"|"&amp; CardDB!K437  &amp;"|"&amp; CardDB!L437</f>
        <v>Inheritance||Uncommon|Enchantment|white|{W}||draw card|Alliances|3|Whenever a creature dies, you may pay {3}. If you do, draw a card.|</v>
      </c>
    </row>
    <row r="438" spans="1:1" x14ac:dyDescent="0.25">
      <c r="A438" t="str">
        <f>CardDB!A438  &amp;"|"&amp; CardDB!B438   &amp;"|"&amp; CardDB!C438 &amp;"|"&amp; CardDB!D438 &amp;"|"&amp;  CardDB!E438  &amp;"|"&amp; CardDB!F438  &amp;"|"&amp; CardDB!G438 &amp;"|"&amp; CardDB!H438 &amp;"|"&amp; CardDB!I438 &amp;"|"&amp; CardDB!J438 &amp;"|"&amp; CardDB!K438  &amp;"|"&amp; CardDB!L438</f>
        <v>Inquisition of Kozilek||Uncommon|Sorcery|black|{B}||discard card|Rise of the Eldrazi|1|Target player reveals their hand. You choose a nonland card from it with mana value 3 or less. That player discards that card.|</v>
      </c>
    </row>
    <row r="439" spans="1:1" x14ac:dyDescent="0.25">
      <c r="A439" t="str">
        <f>CardDB!A439  &amp;"|"&amp; CardDB!B439   &amp;"|"&amp; CardDB!C439 &amp;"|"&amp; CardDB!D439 &amp;"|"&amp;  CardDB!E439  &amp;"|"&amp; CardDB!F439  &amp;"|"&amp; CardDB!G439 &amp;"|"&amp; CardDB!H439 &amp;"|"&amp; CardDB!I439 &amp;"|"&amp; CardDB!J439 &amp;"|"&amp; CardDB!K439  &amp;"|"&amp; CardDB!L439</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440" spans="1:1" x14ac:dyDescent="0.25">
      <c r="A440" t="str">
        <f>CardDB!A440  &amp;"|"&amp; CardDB!B440   &amp;"|"&amp; CardDB!C440 &amp;"|"&amp; CardDB!D440 &amp;"|"&amp;  CardDB!E440  &amp;"|"&amp; CardDB!F440  &amp;"|"&amp; CardDB!G440 &amp;"|"&amp; CardDB!H440 &amp;"|"&amp; CardDB!I440 &amp;"|"&amp; CardDB!J440 &amp;"|"&amp; CardDB!K440  &amp;"|"&amp; CardDB!L440</f>
        <v>Into the Roil||Common|Instant|blue|{1}{U}||draw card|Zendikar, Zendikar Rising|7|Kicker {1}{U} (You may pay an additional {1}{U} as you cast this spell.); Return target nonland permanent to its owner’s hand. If this spell was kicked, draw a card.|</v>
      </c>
    </row>
    <row r="441" spans="1:1" x14ac:dyDescent="0.25">
      <c r="A441" t="str">
        <f>CardDB!A441  &amp;"|"&amp; CardDB!B441   &amp;"|"&amp; CardDB!C441 &amp;"|"&amp; CardDB!D441 &amp;"|"&amp;  CardDB!E441  &amp;"|"&amp; CardDB!F441  &amp;"|"&amp; CardDB!G441 &amp;"|"&amp; CardDB!H441 &amp;"|"&amp; CardDB!I441 &amp;"|"&amp; CardDB!J441 &amp;"|"&amp; CardDB!K441  &amp;"|"&amp; CardDB!L441</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442" spans="1:1" x14ac:dyDescent="0.25">
      <c r="A442" t="str">
        <f>CardDB!A442  &amp;"|"&amp; CardDB!B442   &amp;"|"&amp; CardDB!C442 &amp;"|"&amp; CardDB!D442 &amp;"|"&amp;  CardDB!E442  &amp;"|"&amp; CardDB!F442  &amp;"|"&amp; CardDB!G442 &amp;"|"&amp; CardDB!H442 &amp;"|"&amp; CardDB!I442 &amp;"|"&amp; CardDB!J442 &amp;"|"&amp; CardDB!K442  &amp;"|"&amp; CardDB!L442</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443" spans="1:1" x14ac:dyDescent="0.25">
      <c r="A443" t="str">
        <f>CardDB!A443  &amp;"|"&amp; CardDB!B443   &amp;"|"&amp; CardDB!C443 &amp;"|"&amp; CardDB!D443 &amp;"|"&amp;  CardDB!E443  &amp;"|"&amp; CardDB!F443  &amp;"|"&amp; CardDB!G443 &amp;"|"&amp; CardDB!H443 &amp;"|"&amp; CardDB!I443 &amp;"|"&amp; CardDB!J443 &amp;"|"&amp; CardDB!K443  &amp;"|"&amp; CardDB!L443</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444" spans="1:1" x14ac:dyDescent="0.25">
      <c r="A444" t="str">
        <f>CardDB!A444  &amp;"|"&amp; CardDB!B444   &amp;"|"&amp; CardDB!C444 &amp;"|"&amp; CardDB!D444 &amp;"|"&amp;  CardDB!E444  &amp;"|"&amp; CardDB!F444  &amp;"|"&amp; CardDB!G444 &amp;"|"&amp; CardDB!H444 &amp;"|"&amp; CardDB!I444 &amp;"|"&amp; CardDB!J444 &amp;"|"&amp; CardDB!K444  &amp;"|"&amp; CardDB!L444</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445" spans="1:1" x14ac:dyDescent="0.25">
      <c r="A445" t="str">
        <f>CardDB!A445  &amp;"|"&amp; CardDB!B445   &amp;"|"&amp; CardDB!C445 &amp;"|"&amp; CardDB!D445 &amp;"|"&amp;  CardDB!E445  &amp;"|"&amp; CardDB!F445  &amp;"|"&amp; CardDB!G445 &amp;"|"&amp; CardDB!H445 &amp;"|"&amp; CardDB!I445 &amp;"|"&amp; CardDB!J445 &amp;"|"&amp; CardDB!K445  &amp;"|"&amp; CardDB!L445</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446" spans="1:1" x14ac:dyDescent="0.25">
      <c r="A446" t="str">
        <f>CardDB!A446  &amp;"|"&amp; CardDB!B446   &amp;"|"&amp; CardDB!C446 &amp;"|"&amp; CardDB!D446 &amp;"|"&amp;  CardDB!E446  &amp;"|"&amp; CardDB!F446  &amp;"|"&amp; CardDB!G446 &amp;"|"&amp; CardDB!H446 &amp;"|"&amp; CardDB!I446 &amp;"|"&amp; CardDB!J446 &amp;"|"&amp; CardDB!K446  &amp;"|"&amp; CardDB!L446</f>
        <v>Invasion of New Phyrexia|Teferi Akosa of Zhalfir|Mythic|Battle — Siege, Legendary Planeswalker — Teferi|blue, white|{X}{W}{U}||Creature Token, 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447" spans="1:1" x14ac:dyDescent="0.25">
      <c r="A447" t="str">
        <f>CardDB!A447  &amp;"|"&amp; CardDB!B447   &amp;"|"&amp; CardDB!C447 &amp;"|"&amp; CardDB!D447 &amp;"|"&amp;  CardDB!E447  &amp;"|"&amp; CardDB!F447  &amp;"|"&amp; CardDB!G447 &amp;"|"&amp; CardDB!H447 &amp;"|"&amp; CardDB!I447 &amp;"|"&amp; CardDB!J447 &amp;"|"&amp; CardDB!K447  &amp;"|"&amp; CardDB!L447</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448" spans="1:1" x14ac:dyDescent="0.25">
      <c r="A448" t="str">
        <f>CardDB!A448  &amp;"|"&amp; CardDB!B448   &amp;"|"&amp; CardDB!C448 &amp;"|"&amp; CardDB!D448 &amp;"|"&amp;  CardDB!E448  &amp;"|"&amp; CardDB!F448  &amp;"|"&amp; CardDB!G448 &amp;"|"&amp; CardDB!H448 &amp;"|"&amp; CardDB!I448 &amp;"|"&amp; CardDB!J448 &amp;"|"&amp; CardDB!K448  &amp;"|"&amp; CardDB!L448</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449" spans="1:1" x14ac:dyDescent="0.25">
      <c r="A449" t="str">
        <f>CardDB!A449  &amp;"|"&amp; CardDB!B449   &amp;"|"&amp; CardDB!C449 &amp;"|"&amp; CardDB!D449 &amp;"|"&amp;  CardDB!E449  &amp;"|"&amp; CardDB!F449  &amp;"|"&amp; CardDB!G449 &amp;"|"&amp; CardDB!H449 &amp;"|"&amp; CardDB!I449 &amp;"|"&amp; CardDB!J449 &amp;"|"&amp; CardDB!K449  &amp;"|"&amp; CardDB!L449</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450" spans="1:1" x14ac:dyDescent="0.25">
      <c r="A450" t="str">
        <f>CardDB!A450  &amp;"|"&amp; CardDB!B450   &amp;"|"&amp; CardDB!C450 &amp;"|"&amp; CardDB!D450 &amp;"|"&amp;  CardDB!E450  &amp;"|"&amp; CardDB!F450  &amp;"|"&amp; CardDB!G450 &amp;"|"&amp; CardDB!H450 &amp;"|"&amp; CardDB!I450 &amp;"|"&amp; CardDB!J450 &amp;"|"&amp; CardDB!K450  &amp;"|"&amp; CardDB!L450</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451" spans="1:1" x14ac:dyDescent="0.25">
      <c r="A451" t="str">
        <f>CardDB!A451  &amp;"|"&amp; CardDB!B451   &amp;"|"&amp; CardDB!C451 &amp;"|"&amp; CardDB!D451 &amp;"|"&amp;  CardDB!E451  &amp;"|"&amp; CardDB!F451  &amp;"|"&amp; CardDB!G451 &amp;"|"&amp; CardDB!H451 &amp;"|"&amp; CardDB!I451 &amp;"|"&amp; CardDB!J451 &amp;"|"&amp; CardDB!K451  &amp;"|"&amp; CardDB!L451</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452" spans="1:1" x14ac:dyDescent="0.25">
      <c r="A452" t="str">
        <f>CardDB!A452  &amp;"|"&amp; CardDB!B452   &amp;"|"&amp; CardDB!C452 &amp;"|"&amp; CardDB!D452 &amp;"|"&amp;  CardDB!E452  &amp;"|"&amp; CardDB!F452  &amp;"|"&amp; CardDB!G452 &amp;"|"&amp; CardDB!H452 &amp;"|"&amp; CardDB!I452 &amp;"|"&amp; CardDB!J452 &amp;"|"&amp; CardDB!K452  &amp;"|"&amp; CardDB!L452</f>
        <v>Iona, Shield of Emeria||Rare|Legendary Creature — Angel|white|{6}{W}{W}{W}|7/7|color, rule change|Zendikar|1|Flying; As Iona, Shield of Emeria enters, choose a color.; Your opponents can’t cast spells of the chosen color.|</v>
      </c>
    </row>
    <row r="453" spans="1:1" x14ac:dyDescent="0.25">
      <c r="A453" t="str">
        <f>CardDB!A453  &amp;"|"&amp; CardDB!B453   &amp;"|"&amp; CardDB!C453 &amp;"|"&amp; CardDB!D453 &amp;"|"&amp;  CardDB!E453  &amp;"|"&amp; CardDB!F453  &amp;"|"&amp; CardDB!G453 &amp;"|"&amp; CardDB!H453 &amp;"|"&amp; CardDB!I453 &amp;"|"&amp; CardDB!J453 &amp;"|"&amp; CardDB!K453  &amp;"|"&amp; CardDB!L453</f>
        <v>Iridian Maelstrom||Rare|Sorcery|black, blue, white, green, red|{B}{U}{W}{G}{R}|||Dominaria United Commander|1|Destroy each creature that isn’t all colors.|</v>
      </c>
    </row>
    <row r="454" spans="1:1" x14ac:dyDescent="0.25">
      <c r="A454" t="str">
        <f>CardDB!A454  &amp;"|"&amp; CardDB!B454   &amp;"|"&amp; CardDB!C454 &amp;"|"&amp; CardDB!D454 &amp;"|"&amp;  CardDB!E454  &amp;"|"&amp; CardDB!F454  &amp;"|"&amp; CardDB!G454 &amp;"|"&amp; CardDB!H454 &amp;"|"&amp; CardDB!I454 &amp;"|"&amp; CardDB!J454 &amp;"|"&amp; CardDB!K454  &amp;"|"&amp; CardDB!L454</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455" spans="1:1" x14ac:dyDescent="0.25">
      <c r="A455" t="str">
        <f>CardDB!A455  &amp;"|"&amp; CardDB!B455   &amp;"|"&amp; CardDB!C455 &amp;"|"&amp; CardDB!D455 &amp;"|"&amp;  CardDB!E455  &amp;"|"&amp; CardDB!F455  &amp;"|"&amp; CardDB!G455 &amp;"|"&amp; CardDB!H455 &amp;"|"&amp; CardDB!I455 &amp;"|"&amp; CardDB!J455 &amp;"|"&amp; CardDB!K455  &amp;"|"&amp; CardDB!L455</f>
        <v>Isochron Scepter||Uncommon|Artifact|colorless|{2}||copy spell|Mirrodin|1|Imprint — When Isochron Scepter enters, you may exile an instant card with mana value 2 or less from your hand.; {2}, {T}: You may copy the exiled card. If you do, you may cast the copy without paying its mana cost.|</v>
      </c>
    </row>
    <row r="456" spans="1:1" x14ac:dyDescent="0.25">
      <c r="A456" t="str">
        <f>CardDB!A456  &amp;"|"&amp; CardDB!B456   &amp;"|"&amp; CardDB!C456 &amp;"|"&amp; CardDB!D456 &amp;"|"&amp;  CardDB!E456  &amp;"|"&amp; CardDB!F456  &amp;"|"&amp; CardDB!G456 &amp;"|"&amp; CardDB!H456 &amp;"|"&amp; CardDB!I456 &amp;"|"&amp; CardDB!J456 &amp;"|"&amp; CardDB!K456  &amp;"|"&amp; CardDB!L456</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457" spans="1:1" x14ac:dyDescent="0.25">
      <c r="A457" t="str">
        <f>CardDB!A457  &amp;"|"&amp; CardDB!B457   &amp;"|"&amp; CardDB!C457 &amp;"|"&amp; CardDB!D457 &amp;"|"&amp;  CardDB!E457  &amp;"|"&amp; CardDB!F457  &amp;"|"&amp; CardDB!G457 &amp;"|"&amp; CardDB!H457 &amp;"|"&amp; CardDB!I457 &amp;"|"&amp; CardDB!J457 &amp;"|"&amp; CardDB!K457  &amp;"|"&amp; CardDB!L457</f>
        <v>Ith, High Arcanist||Rare|Legendary Creature — Human Wizard|blue, white|{5}{U}{W}|3/5||Time Spiral|2|Vigilance; {T}: Untap target attacking creature. Prevent all combat damage that would be dealt to and dealt by that creature this turn.; Suspend 4—{W}{U}|</v>
      </c>
    </row>
    <row r="458" spans="1:1" x14ac:dyDescent="0.25">
      <c r="A458" t="str">
        <f>CardDB!A458  &amp;"|"&amp; CardDB!B458   &amp;"|"&amp; CardDB!C458 &amp;"|"&amp; CardDB!D458 &amp;"|"&amp;  CardDB!E458  &amp;"|"&amp; CardDB!F458  &amp;"|"&amp; CardDB!G458 &amp;"|"&amp; CardDB!H458 &amp;"|"&amp; CardDB!I458 &amp;"|"&amp; CardDB!J458 &amp;"|"&amp; CardDB!K458  &amp;"|"&amp; CardDB!L458</f>
        <v>Ivory Tower||Uncommon|Artifact|colorless|{1}||life gain|The Brothers' War Retro Artifacts|1|At the beginning of your upkeep, you gain X life, where X is the number of cards in your hand minus 4.|</v>
      </c>
    </row>
    <row r="459" spans="1:1" x14ac:dyDescent="0.25">
      <c r="A459" t="str">
        <f>CardDB!A459  &amp;"|"&amp; CardDB!B459   &amp;"|"&amp; CardDB!C459 &amp;"|"&amp; CardDB!D459 &amp;"|"&amp;  CardDB!E459  &amp;"|"&amp; CardDB!F459  &amp;"|"&amp; CardDB!G459 &amp;"|"&amp; CardDB!H459 &amp;"|"&amp; CardDB!I459 &amp;"|"&amp; CardDB!J459 &amp;"|"&amp; CardDB!K459  &amp;"|"&amp; CardDB!L459</f>
        <v>Izzet Boilerworks||Uncommon|Land|colorless|||dual land, bounce land|The Brothers' War Commander|1|Izzet Boilerworks enters the battlefield tapped.; When Izzet Boilerworks enters the battlefield, return a land you control to its owner’s hand.; {T}: Add {U}{R}.|</v>
      </c>
    </row>
    <row r="460" spans="1:1" x14ac:dyDescent="0.25">
      <c r="A460" t="str">
        <f>CardDB!A460  &amp;"|"&amp; CardDB!B460   &amp;"|"&amp; CardDB!C460 &amp;"|"&amp; CardDB!D460 &amp;"|"&amp;  CardDB!E460  &amp;"|"&amp; CardDB!F460  &amp;"|"&amp; CardDB!G460 &amp;"|"&amp; CardDB!H460 &amp;"|"&amp; CardDB!I460 &amp;"|"&amp; CardDB!J460 &amp;"|"&amp; CardDB!K460  &amp;"|"&amp; CardDB!L460</f>
        <v>Jace, Memory Adept||Mythic|Legendary Planeswalker — Jace|blue|{3}{U}{U}||mill|Magic 2014|1|+1: Draw a card. Target player mills a card.; 0: Target player mills ten cards.; −7: Any number of target players each draw twenty cards.|</v>
      </c>
    </row>
    <row r="461" spans="1:1" x14ac:dyDescent="0.25">
      <c r="A461" t="str">
        <f>CardDB!A461  &amp;"|"&amp; CardDB!B461   &amp;"|"&amp; CardDB!C461 &amp;"|"&amp; CardDB!D461 &amp;"|"&amp;  CardDB!E461  &amp;"|"&amp; CardDB!F461  &amp;"|"&amp; CardDB!G461 &amp;"|"&amp; CardDB!H461 &amp;"|"&amp; CardDB!I461 &amp;"|"&amp; CardDB!J461 &amp;"|"&amp; CardDB!K461  &amp;"|"&amp; CardDB!L461</f>
        <v>Jace, the Mind Sculptor||Mythic|Legendary Planeswalker — Jace |blue|{2}{U}{U}||draw card, mill|Worldwake|1|+2: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462" spans="1:1" x14ac:dyDescent="0.25">
      <c r="A462" t="str">
        <f>CardDB!A462  &amp;"|"&amp; CardDB!B462   &amp;"|"&amp; CardDB!C462 &amp;"|"&amp; CardDB!D462 &amp;"|"&amp;  CardDB!E462  &amp;"|"&amp; CardDB!F462  &amp;"|"&amp; CardDB!G462 &amp;"|"&amp; CardDB!H462 &amp;"|"&amp; CardDB!I462 &amp;"|"&amp; CardDB!J462 &amp;"|"&amp; CardDB!K462  &amp;"|"&amp; CardDB!L462</f>
        <v>Jace's Erasure||Common|Enchantment|blue|{1}{U}||mill|Magic 2011|3|Whenever you draw a card, you may have target player mill a card.|</v>
      </c>
    </row>
    <row r="463" spans="1:1" x14ac:dyDescent="0.25">
      <c r="A463" t="str">
        <f>CardDB!A463  &amp;"|"&amp; CardDB!B463   &amp;"|"&amp; CardDB!C463 &amp;"|"&amp; CardDB!D463 &amp;"|"&amp;  CardDB!E463  &amp;"|"&amp; CardDB!F463  &amp;"|"&amp; CardDB!G463 &amp;"|"&amp; CardDB!H463 &amp;"|"&amp; CardDB!I463 &amp;"|"&amp; CardDB!J463 &amp;"|"&amp; CardDB!K463  &amp;"|"&amp; CardDB!L463</f>
        <v>Jared Carthalion||Mythic|Legendary Planeswalker — Jared|black, blue, white, green, red|{B}{U}{W}{G}{R}|5|Creature Token|Dominaria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464" spans="1:1" x14ac:dyDescent="0.25">
      <c r="A464" t="str">
        <f>CardDB!A464  &amp;"|"&amp; CardDB!B464   &amp;"|"&amp; CardDB!C464 &amp;"|"&amp; CardDB!D464 &amp;"|"&amp;  CardDB!E464  &amp;"|"&amp; CardDB!F464  &amp;"|"&amp; CardDB!G464 &amp;"|"&amp; CardDB!H464 &amp;"|"&amp; CardDB!I464 &amp;"|"&amp; CardDB!J464 &amp;"|"&amp; CardDB!K464  &amp;"|"&amp; CardDB!L464</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465" spans="1:1" x14ac:dyDescent="0.25">
      <c r="A465" t="str">
        <f>CardDB!A465  &amp;"|"&amp; CardDB!B465   &amp;"|"&amp; CardDB!C465 &amp;"|"&amp; CardDB!D465 &amp;"|"&amp;  CardDB!E465  &amp;"|"&amp; CardDB!F465  &amp;"|"&amp; CardDB!G465 &amp;"|"&amp; CardDB!H465 &amp;"|"&amp; CardDB!I465 &amp;"|"&amp; CardDB!J465 &amp;"|"&amp; CardDB!K465  &amp;"|"&amp; CardDB!L465</f>
        <v>Jenson Carthalion, Druid Exile||Mythic|Legendary Creature — Human Druid|white, green|{W}{G}|2/2|Creature Token|Dominaria United Commander|1|Whenever you cast a multicolored spell, scry 1. If that spell was all colors, create a 4/4 white Angel creature token with flying and vigilance.; {5}, {T}: Add {W}{U}{B}{R}{G}.|</v>
      </c>
    </row>
    <row r="466" spans="1:1" x14ac:dyDescent="0.25">
      <c r="A466" t="str">
        <f>CardDB!A466  &amp;"|"&amp; CardDB!B466   &amp;"|"&amp; CardDB!C466 &amp;"|"&amp; CardDB!D466 &amp;"|"&amp;  CardDB!E466  &amp;"|"&amp; CardDB!F466  &amp;"|"&amp; CardDB!G466 &amp;"|"&amp; CardDB!H466 &amp;"|"&amp; CardDB!I466 &amp;"|"&amp; CardDB!J466 &amp;"|"&amp; CardDB!K466  &amp;"|"&amp; CardDB!L466</f>
        <v>Jhoira, Weatherlight Captain||Mythic|Legendary Creature — Human Artificer|blue, red|{2}{U}{R}|3/3||The Brothers' War Commander|1|Whenever you cast a historic spell, draw a card. (Artifacts, legendaries, and Sagas are historic.)|</v>
      </c>
    </row>
    <row r="467" spans="1:1" x14ac:dyDescent="0.25">
      <c r="A467" t="str">
        <f>CardDB!A467  &amp;"|"&amp; CardDB!B467   &amp;"|"&amp; CardDB!C467 &amp;"|"&amp; CardDB!D467 &amp;"|"&amp;  CardDB!E467  &amp;"|"&amp; CardDB!F467  &amp;"|"&amp; CardDB!G467 &amp;"|"&amp; CardDB!H467 &amp;"|"&amp; CardDB!I467 &amp;"|"&amp; CardDB!J467 &amp;"|"&amp; CardDB!K467  &amp;"|"&amp; CardDB!L467</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468" spans="1:1" x14ac:dyDescent="0.25">
      <c r="A468" t="str">
        <f>CardDB!A468  &amp;"|"&amp; CardDB!B468   &amp;"|"&amp; CardDB!C468 &amp;"|"&amp; CardDB!D468 &amp;"|"&amp;  CardDB!E468  &amp;"|"&amp; CardDB!F468  &amp;"|"&amp; CardDB!G468 &amp;"|"&amp; CardDB!H468 &amp;"|"&amp; CardDB!I468 &amp;"|"&amp; CardDB!J468 &amp;"|"&amp; CardDB!K468  &amp;"|"&amp; CardDB!L468</f>
        <v>Jinxed Idol||Rare|Artifact|colorless|{2}||direct damage|Magic 2011|2|At the beginning of your upkeep, Jinxed Idol deals 2 damage to you.; Sacrifice a creature: Target opponent gains control of Jinxed Idol.|</v>
      </c>
    </row>
    <row r="469" spans="1:1" x14ac:dyDescent="0.25">
      <c r="A469" t="str">
        <f>CardDB!A469  &amp;"|"&amp; CardDB!B469   &amp;"|"&amp; CardDB!C469 &amp;"|"&amp; CardDB!D469 &amp;"|"&amp;  CardDB!E469  &amp;"|"&amp; CardDB!F469  &amp;"|"&amp; CardDB!G469 &amp;"|"&amp; CardDB!H469 &amp;"|"&amp; CardDB!I469 &amp;"|"&amp; CardDB!J469 &amp;"|"&amp; CardDB!K469  &amp;"|"&amp; CardDB!L469</f>
        <v>Join the Ranks||Common|Instant|white|{3}{W}||Creature Token|Worldwake|4|Create two 1/1 white Soldier Ally creature tokens.|</v>
      </c>
    </row>
    <row r="470" spans="1:1" x14ac:dyDescent="0.25">
      <c r="A470" t="str">
        <f>CardDB!A470  &amp;"|"&amp; CardDB!B470   &amp;"|"&amp; CardDB!C470 &amp;"|"&amp; CardDB!D470 &amp;"|"&amp;  CardDB!E470  &amp;"|"&amp; CardDB!F470  &amp;"|"&amp; CardDB!G470 &amp;"|"&amp; CardDB!H470 &amp;"|"&amp; CardDB!I470 &amp;"|"&amp; CardDB!J470 &amp;"|"&amp; CardDB!K470  &amp;"|"&amp; CardDB!L470</f>
        <v>Joraga Bard||Common|Creature — Elf Rogue Bard Ally|green|{3}{G}|1/4||Zendikar|2|Whenever Joraga Bard or another Ally you control enters, you may have Ally creatures you control gain vigilance until end of turn.|</v>
      </c>
    </row>
    <row r="471" spans="1:1" x14ac:dyDescent="0.25">
      <c r="A471" t="str">
        <f>CardDB!A471  &amp;"|"&amp; CardDB!B471   &amp;"|"&amp; CardDB!C471 &amp;"|"&amp; CardDB!D471 &amp;"|"&amp;  CardDB!E471  &amp;"|"&amp; CardDB!F471  &amp;"|"&amp; CardDB!G471 &amp;"|"&amp; CardDB!H471 &amp;"|"&amp; CardDB!I471 &amp;"|"&amp; CardDB!J471 &amp;"|"&amp; CardDB!K471  &amp;"|"&amp; CardDB!L471</f>
        <v>Joraga Treespeaker||Uncommon|Creature — Elf Druid|green|{G}|1/1|mana ability|Rise of the Eldrazi|1|Level up {1}{G} ({1}{G}: Put a level counter on this. Level up only as a sorcery.); LEVEL 1-4; 1/2; {T}: Add {G}{G}.; LEVEL 5+; 1/4; Elves you control have “{T}: Add {G}{G}.”|</v>
      </c>
    </row>
    <row r="472" spans="1:1" x14ac:dyDescent="0.25">
      <c r="A472" t="str">
        <f>CardDB!A472  &amp;"|"&amp; CardDB!B472   &amp;"|"&amp; CardDB!C472 &amp;"|"&amp; CardDB!D472 &amp;"|"&amp;  CardDB!E472  &amp;"|"&amp; CardDB!F472  &amp;"|"&amp; CardDB!G472 &amp;"|"&amp; CardDB!H472 &amp;"|"&amp; CardDB!I472 &amp;"|"&amp; CardDB!J472 &amp;"|"&amp; CardDB!K472  &amp;"|"&amp; CardDB!L472</f>
        <v>Journey of Discovery||Common|Sorcery|green|{2}{G}||fetch card|Mirrodin|1|Choose one —; • Search your library for up to two basic land cards, reveal them, put them into your hand, then shuffle.; • You may play up to two additional lands this turn.|</v>
      </c>
    </row>
    <row r="473" spans="1:1" x14ac:dyDescent="0.25">
      <c r="A473" t="str">
        <f>CardDB!A473  &amp;"|"&amp; CardDB!B473   &amp;"|"&amp; CardDB!C473 &amp;"|"&amp; CardDB!D473 &amp;"|"&amp;  CardDB!E473  &amp;"|"&amp; CardDB!F473  &amp;"|"&amp; CardDB!G473 &amp;"|"&amp; CardDB!H473 &amp;"|"&amp; CardDB!I473 &amp;"|"&amp; CardDB!J473 &amp;"|"&amp; CardDB!K473  &amp;"|"&amp; CardDB!L473</f>
        <v>Journey to Nowhere||Common|Enchantment|white|{1}{W}||creature destruction|Zendikar|1|When Journey to Nowhere enters, exile target creature.; When Journey to Nowhere leaves the battlefield, return the exiled card to the battlefield under its owner’s control.|</v>
      </c>
    </row>
    <row r="474" spans="1:1" x14ac:dyDescent="0.25">
      <c r="A474" t="str">
        <f>CardDB!A474  &amp;"|"&amp; CardDB!B474   &amp;"|"&amp; CardDB!C474 &amp;"|"&amp; CardDB!D474 &amp;"|"&amp;  CardDB!E474  &amp;"|"&amp; CardDB!F474  &amp;"|"&amp; CardDB!G474 &amp;"|"&amp; CardDB!H474 &amp;"|"&amp; CardDB!I474 &amp;"|"&amp; CardDB!J474 &amp;"|"&amp; CardDB!K474  &amp;"|"&amp; CardDB!L474</f>
        <v>Joyful Stormsculptor||Uncommon|Creature — Human Shaman|blue, red|{3}{U}{R}|2/3|direct damage, Creature Token|March of the Machine|2|When Joyful Stormsculptor enters, create two 1/1 blue and red Elemental creature tokens.; Whenever you cast a spell that has convoke, Joyful Stormsculptor deals 1 damage to each opponent and each battle they protect.|</v>
      </c>
    </row>
    <row r="475" spans="1:1" x14ac:dyDescent="0.25">
      <c r="A475" t="str">
        <f>CardDB!A475  &amp;"|"&amp; CardDB!B475   &amp;"|"&amp; CardDB!C475 &amp;"|"&amp; CardDB!D475 &amp;"|"&amp;  CardDB!E475  &amp;"|"&amp; CardDB!F475  &amp;"|"&amp; CardDB!G475 &amp;"|"&amp; CardDB!H475 &amp;"|"&amp; CardDB!I475 &amp;"|"&amp; CardDB!J475 &amp;"|"&amp; CardDB!K475  &amp;"|"&amp; CardDB!L475</f>
        <v>Jungle Hollow||Common|Land|colorless|||dual land, life gain|March of the Machine|2|Jungle Hollow enters the battlefield tapped.; When Jungle Hollow enters the battlefield, you gain 1 life.; {T}: Add {B} or {G}.|</v>
      </c>
    </row>
    <row r="476" spans="1:1" x14ac:dyDescent="0.25">
      <c r="A476" t="str">
        <f>CardDB!A476  &amp;"|"&amp; CardDB!B476   &amp;"|"&amp; CardDB!C476 &amp;"|"&amp; CardDB!D476 &amp;"|"&amp;  CardDB!E476  &amp;"|"&amp; CardDB!F476  &amp;"|"&amp; CardDB!G476 &amp;"|"&amp; CardDB!H476 &amp;"|"&amp; CardDB!I476 &amp;"|"&amp; CardDB!J476 &amp;"|"&amp; CardDB!K476  &amp;"|"&amp; CardDB!L476</f>
        <v>Jungle Shrine||Uncommon|Land|colorless|||tri land|Dominaria United Commander|1|Jungle Shrine enters the battlefield tapped.; {T}: Add {R}, {G}, or {W}.|</v>
      </c>
    </row>
    <row r="477" spans="1:1" x14ac:dyDescent="0.25">
      <c r="A477" t="str">
        <f>CardDB!A477  &amp;"|"&amp; CardDB!B477   &amp;"|"&amp; CardDB!C477 &amp;"|"&amp; CardDB!D477 &amp;"|"&amp;  CardDB!E477  &amp;"|"&amp; CardDB!F477  &amp;"|"&amp; CardDB!G477 &amp;"|"&amp; CardDB!H477 &amp;"|"&amp; CardDB!I477 &amp;"|"&amp; CardDB!J477 &amp;"|"&amp; CardDB!K477  &amp;"|"&amp; CardDB!L477</f>
        <v>Jwar Isle Refuge||Uncommon|Land|colorless|||life gain, dual land|Zendikar|4|Jwar Isle Refuge enters tapped.; When Jwar Isle Refuge enters, you gain 1 life.; {T}: Add {U} or {B}.|</v>
      </c>
    </row>
    <row r="478" spans="1:1" x14ac:dyDescent="0.25">
      <c r="A478" t="str">
        <f>CardDB!A478  &amp;"|"&amp; CardDB!B478   &amp;"|"&amp; CardDB!C478 &amp;"|"&amp; CardDB!D478 &amp;"|"&amp;  CardDB!E478  &amp;"|"&amp; CardDB!F478  &amp;"|"&amp; CardDB!G478 &amp;"|"&amp; CardDB!H478 &amp;"|"&amp; CardDB!I478 &amp;"|"&amp; CardDB!J478 &amp;"|"&amp; CardDB!K478  &amp;"|"&amp; CardDB!L478</f>
        <v>Jwari Shapeshifter||Rare|Creature — Shapeshifter Ally|blue|{1}{U}|0/0|copy spell|Worldwake|2|You may have Jwari Shapeshifter enter as a copy of any Ally creature on the battlefield.|</v>
      </c>
    </row>
    <row r="479" spans="1:1" x14ac:dyDescent="0.25">
      <c r="A479" t="str">
        <f>CardDB!A479  &amp;"|"&amp; CardDB!B479   &amp;"|"&amp; CardDB!C479 &amp;"|"&amp; CardDB!D479 &amp;"|"&amp;  CardDB!E479  &amp;"|"&amp; CardDB!F479  &amp;"|"&amp; CardDB!G479 &amp;"|"&amp; CardDB!H479 &amp;"|"&amp; CardDB!I479 &amp;"|"&amp; CardDB!J479 &amp;"|"&amp; CardDB!K479  &amp;"|"&amp; CardDB!L479</f>
        <v>Kabira Crossroads||Common|Land|colorless|||life gain|Zendikar|2|Kabira Crossroads enters tapped.; When Kabira Crossroads enters, you gain 2 life.; {T}: Add {W}.|</v>
      </c>
    </row>
    <row r="480" spans="1:1" x14ac:dyDescent="0.25">
      <c r="A480" t="str">
        <f>CardDB!A480  &amp;"|"&amp; CardDB!B480   &amp;"|"&amp; CardDB!C480 &amp;"|"&amp; CardDB!D480 &amp;"|"&amp;  CardDB!E480  &amp;"|"&amp; CardDB!F480  &amp;"|"&amp; CardDB!G480 &amp;"|"&amp; CardDB!H480 &amp;"|"&amp; CardDB!I480 &amp;"|"&amp; CardDB!J480 &amp;"|"&amp; CardDB!K480  &amp;"|"&amp; CardDB!L480</f>
        <v>Kabira Evangel||Rare|Creature — Human Cleric Ally|white|{2}{W}|2/3||Zendikar|3|Whenever Kabira Evangel or another Ally you control enters, you may choose a color. If you do, Allies you control gain protection from the chosen color until end of turn.|</v>
      </c>
    </row>
    <row r="481" spans="1:1" x14ac:dyDescent="0.25">
      <c r="A481" t="str">
        <f>CardDB!A481  &amp;"|"&amp; CardDB!B481   &amp;"|"&amp; CardDB!C481 &amp;"|"&amp; CardDB!D481 &amp;"|"&amp;  CardDB!E481  &amp;"|"&amp; CardDB!F481  &amp;"|"&amp; CardDB!G481 &amp;"|"&amp; CardDB!H481 &amp;"|"&amp; CardDB!I481 &amp;"|"&amp; CardDB!J481 &amp;"|"&amp; CardDB!K481  &amp;"|"&amp; CardDB!L481</f>
        <v>Kaervek's Torch||Common|Sorcery|red|{X}{R}||direct damage|Mirage|2|As long as Kaervek’s Torch is on the stack, spells that target it cost {2} more to cast.; Kaervek’s Torch deals X damage to any target.|</v>
      </c>
    </row>
    <row r="482" spans="1:1" x14ac:dyDescent="0.25">
      <c r="A482" t="str">
        <f>CardDB!A482  &amp;"|"&amp; CardDB!B482   &amp;"|"&amp; CardDB!C482 &amp;"|"&amp; CardDB!D482 &amp;"|"&amp;  CardDB!E482  &amp;"|"&amp; CardDB!F482  &amp;"|"&amp; CardDB!G482 &amp;"|"&amp; CardDB!H482 &amp;"|"&amp; CardDB!I482 &amp;"|"&amp; CardDB!J482 &amp;"|"&amp; CardDB!K482  &amp;"|"&amp; CardDB!L482</f>
        <v>Kaito, Bane of Nightmares||Mythic|Legendary Planeswalker — Kaito|black, blue|{2}{B}{U}|3/4|draw card|Duskmourn: House of Horror|1|Ninjutsu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v>
      </c>
    </row>
    <row r="483" spans="1:1" x14ac:dyDescent="0.25">
      <c r="A483" t="str">
        <f>CardDB!A483  &amp;"|"&amp; CardDB!B483   &amp;"|"&amp; CardDB!C483 &amp;"|"&amp; CardDB!D483 &amp;"|"&amp;  CardDB!E483  &amp;"|"&amp; CardDB!F483  &amp;"|"&amp; CardDB!G483 &amp;"|"&amp; CardDB!H483 &amp;"|"&amp; CardDB!I483 &amp;"|"&amp; CardDB!J483 &amp;"|"&amp; CardDB!K483  &amp;"|"&amp; CardDB!L483</f>
        <v>Kalitas, Bloodchief of Ghet||Mythic|Legendary Creature — Vampire Warrior|black|{5}{B}{B}|5/5|creature destruction, Creature Token|Zendikar|1|{B}{B}{B}, {T}: Destroy target creature. If that creature dies this way, create a black Vampire creature token. Its power is equal to that creature’s power and its toughness is equal to that creature’s toughness.|</v>
      </c>
    </row>
    <row r="484" spans="1:1" x14ac:dyDescent="0.25">
      <c r="A484" t="str">
        <f>CardDB!A484  &amp;"|"&amp; CardDB!B484   &amp;"|"&amp; CardDB!C484 &amp;"|"&amp; CardDB!D484 &amp;"|"&amp;  CardDB!E484  &amp;"|"&amp; CardDB!F484  &amp;"|"&amp; CardDB!G484 &amp;"|"&amp; CardDB!H484 &amp;"|"&amp; CardDB!I484 &amp;"|"&amp; CardDB!J484 &amp;"|"&amp; CardDB!K484  &amp;"|"&amp; CardDB!L484</f>
        <v>Kami of False Hope||Common|Creature — Spirit|white|{W}|1/1||Betrayers of Kamigawa|1|Sacrifice Kami of False Hope: Prevent all combat damage that would be dealt this turn.|</v>
      </c>
    </row>
    <row r="485" spans="1:1" x14ac:dyDescent="0.25">
      <c r="A485" t="str">
        <f>CardDB!A485  &amp;"|"&amp; CardDB!B485   &amp;"|"&amp; CardDB!C485 &amp;"|"&amp; CardDB!D485 &amp;"|"&amp;  CardDB!E485  &amp;"|"&amp; CardDB!F485  &amp;"|"&amp; CardDB!G485 &amp;"|"&amp; CardDB!H485 &amp;"|"&amp; CardDB!I485 &amp;"|"&amp; CardDB!J485 &amp;"|"&amp; CardDB!K485  &amp;"|"&amp; CardDB!L485</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486" spans="1:1" x14ac:dyDescent="0.25">
      <c r="A486" t="str">
        <f>CardDB!A486  &amp;"|"&amp; CardDB!B486   &amp;"|"&amp; CardDB!C486 &amp;"|"&amp; CardDB!D486 &amp;"|"&amp;  CardDB!E486  &amp;"|"&amp; CardDB!F486  &amp;"|"&amp; CardDB!G486 &amp;"|"&amp; CardDB!H486 &amp;"|"&amp; CardDB!I486 &amp;"|"&amp; CardDB!J486 &amp;"|"&amp; CardDB!K486  &amp;"|"&amp; CardDB!L486</f>
        <v>Kargan Dragonlord||Mythic|Creature — Human Warrior|red|{R}{R}|2/2||Rise of the Eldrazi|1|Level up {R} ({R}: Put a level counter on this. Level up only as a sorcery.); LEVEL 4-7; 4/4; Flying; LEVEL 8+; 8/8; Flying, trample; {R}: Kargan Dragonlord gets +1/+0 until end of turn.|</v>
      </c>
    </row>
    <row r="487" spans="1:1" x14ac:dyDescent="0.25">
      <c r="A487" t="str">
        <f>CardDB!A487  &amp;"|"&amp; CardDB!B487   &amp;"|"&amp; CardDB!C487 &amp;"|"&amp; CardDB!D487 &amp;"|"&amp;  CardDB!E487  &amp;"|"&amp; CardDB!F487  &amp;"|"&amp; CardDB!G487 &amp;"|"&amp; CardDB!H487 &amp;"|"&amp; CardDB!I487 &amp;"|"&amp; CardDB!J487 &amp;"|"&amp; CardDB!K487  &amp;"|"&amp; CardDB!L487</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488" spans="1:1" x14ac:dyDescent="0.25">
      <c r="A488" t="str">
        <f>CardDB!A488  &amp;"|"&amp; CardDB!B488   &amp;"|"&amp; CardDB!C488 &amp;"|"&amp; CardDB!D488 &amp;"|"&amp;  CardDB!E488  &amp;"|"&amp; CardDB!F488  &amp;"|"&amp; CardDB!G488 &amp;"|"&amp; CardDB!H488 &amp;"|"&amp; CardDB!I488 &amp;"|"&amp; CardDB!J488 &amp;"|"&amp; CardDB!K488  &amp;"|"&amp; CardDB!L488</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489" spans="1:1" x14ac:dyDescent="0.25">
      <c r="A489" t="str">
        <f>CardDB!A489  &amp;"|"&amp; CardDB!B489   &amp;"|"&amp; CardDB!C489 &amp;"|"&amp; CardDB!D489 &amp;"|"&amp;  CardDB!E489  &amp;"|"&amp; CardDB!F489  &amp;"|"&amp; CardDB!G489 &amp;"|"&amp; CardDB!H489 &amp;"|"&amp; CardDB!I489 &amp;"|"&amp; CardDB!J489 &amp;"|"&amp; CardDB!K489  &amp;"|"&amp; CardDB!L489</f>
        <v>Kaysa||Rare|Legendary Creature — Elf Druid|green|{3}{G}{G}|2/3||Alliances|1|Green creatures you control get +1/+1.|</v>
      </c>
    </row>
    <row r="490" spans="1:1" x14ac:dyDescent="0.25">
      <c r="A490" t="str">
        <f>CardDB!A490  &amp;"|"&amp; CardDB!B490   &amp;"|"&amp; CardDB!C490 &amp;"|"&amp; CardDB!D490 &amp;"|"&amp;  CardDB!E490  &amp;"|"&amp; CardDB!F490  &amp;"|"&amp; CardDB!G490 &amp;"|"&amp; CardDB!H490 &amp;"|"&amp; CardDB!I490 &amp;"|"&amp; CardDB!J490 &amp;"|"&amp; CardDB!K490  &amp;"|"&amp; CardDB!L490</f>
        <v>Kazandu Blademaster||Uncommon|Creature — Human Soldier Ally|white|{W}{W}|1/1||Zendikar|4|First strike, vigilance; Whenever Kazandu Blademaster or another Ally you control enters, you may put a +1/+1 counter on Kazandu Blademaster.|</v>
      </c>
    </row>
    <row r="491" spans="1:1" x14ac:dyDescent="0.25">
      <c r="A491" t="str">
        <f>CardDB!A491  &amp;"|"&amp; CardDB!B491   &amp;"|"&amp; CardDB!C491 &amp;"|"&amp; CardDB!D491 &amp;"|"&amp;  CardDB!E491  &amp;"|"&amp; CardDB!F491  &amp;"|"&amp; CardDB!G491 &amp;"|"&amp; CardDB!H491 &amp;"|"&amp; CardDB!I491 &amp;"|"&amp; CardDB!J491 &amp;"|"&amp; CardDB!K491  &amp;"|"&amp; CardDB!L491</f>
        <v>Kazandu Refuge||Uncommon|Land|colorless|||life gain, dual land|Zendikar|5|Kazandu Refuge enters tapped.; When Kazandu Refuge enters, you gain 1 life.; {T}: Add {R} or {G}.|</v>
      </c>
    </row>
    <row r="492" spans="1:1" x14ac:dyDescent="0.25">
      <c r="A492" t="str">
        <f>CardDB!A492  &amp;"|"&amp; CardDB!B492   &amp;"|"&amp; CardDB!C492 &amp;"|"&amp; CardDB!D492 &amp;"|"&amp;  CardDB!E492  &amp;"|"&amp; CardDB!F492  &amp;"|"&amp; CardDB!G492 &amp;"|"&amp; CardDB!H492 &amp;"|"&amp; CardDB!I492 &amp;"|"&amp; CardDB!J492 &amp;"|"&amp; CardDB!K492  &amp;"|"&amp; CardDB!L492</f>
        <v>Kazandu Tuskcaller||Rare|Creature — Human Shaman|green|{1}{G}|1/1|Creature Token|Rise of the Eldrazi|1|Level up {1}{G} ({1}{G}: Put a level counter on this. Level up only as a sorcery.); LEVEL 2-5; 1/1; {T}: Create a 3/3 green Elephant creature token.; LEVEL 6+; 1/1; {T}: Create two 3/3 green Elephant creature tokens.|</v>
      </c>
    </row>
    <row r="493" spans="1:1" x14ac:dyDescent="0.25">
      <c r="A493" t="str">
        <f>CardDB!A493  &amp;"|"&amp; CardDB!B493   &amp;"|"&amp; CardDB!C493 &amp;"|"&amp; CardDB!D493 &amp;"|"&amp;  CardDB!E493  &amp;"|"&amp; CardDB!F493  &amp;"|"&amp; CardDB!G493 &amp;"|"&amp; CardDB!H493 &amp;"|"&amp; CardDB!I493 &amp;"|"&amp; CardDB!J493 &amp;"|"&amp; CardDB!K493  &amp;"|"&amp; CardDB!L493</f>
        <v>Kazuul Warlord||Rare|Creature — Minotaur Warrior Ally|red|{4}{R}|3/3|Creature Token|Zendikar|3|Whenever Kazuul Warlord or another Ally you control enters, you may put a +1/+1 counter on each Ally creature you control.|</v>
      </c>
    </row>
    <row r="494" spans="1:1" x14ac:dyDescent="0.25">
      <c r="A494" t="str">
        <f>CardDB!A494  &amp;"|"&amp; CardDB!B494   &amp;"|"&amp; CardDB!C494 &amp;"|"&amp; CardDB!D494 &amp;"|"&amp;  CardDB!E494  &amp;"|"&amp; CardDB!F494  &amp;"|"&amp; CardDB!G494 &amp;"|"&amp; CardDB!H494 &amp;"|"&amp; CardDB!I494 &amp;"|"&amp; CardDB!J494 &amp;"|"&amp; CardDB!K494  &amp;"|"&amp; CardDB!L494</f>
        <v>Kazuul, Tyrant of the Cliff||Rare|Legendary Creature — Ogre Warrior|red|{3}{R}{R}|5/4||Worldwake|1|Whenever a creature an opponent controls attacks, if you’re the defending player, create a 3/3 red Ogre creature token unless that creature’s controller pays {3}.|</v>
      </c>
    </row>
    <row r="495" spans="1:1" x14ac:dyDescent="0.25">
      <c r="A495" t="str">
        <f>CardDB!A495  &amp;"|"&amp; CardDB!B495   &amp;"|"&amp; CardDB!C495 &amp;"|"&amp; CardDB!D495 &amp;"|"&amp;  CardDB!E495  &amp;"|"&amp; CardDB!F495  &amp;"|"&amp; CardDB!G495 &amp;"|"&amp; CardDB!H495 &amp;"|"&amp; CardDB!I495 &amp;"|"&amp; CardDB!J495 &amp;"|"&amp; CardDB!K495  &amp;"|"&amp; CardDB!L495</f>
        <v>Keeper of Tresserhorn||Rare|Creature — Avatar|black|{5}{B}|6/6|direct damage|Alliances|1|Whenever Keeper of Tresserhorn attacks and isn’t blocked, it assigns no combat damage this turn and defending player loses 2 life.|</v>
      </c>
    </row>
    <row r="496" spans="1:1" x14ac:dyDescent="0.25">
      <c r="A496" t="str">
        <f>CardDB!A496  &amp;"|"&amp; CardDB!B496   &amp;"|"&amp; CardDB!C496 &amp;"|"&amp; CardDB!D496 &amp;"|"&amp;  CardDB!E496  &amp;"|"&amp; CardDB!F496  &amp;"|"&amp; CardDB!G496 &amp;"|"&amp; CardDB!H496 &amp;"|"&amp; CardDB!I496 &amp;"|"&amp; CardDB!J496 &amp;"|"&amp; CardDB!K496  &amp;"|"&amp; CardDB!L496</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497" spans="1:1" x14ac:dyDescent="0.25">
      <c r="A497" t="str">
        <f>CardDB!A497  &amp;"|"&amp; CardDB!B497   &amp;"|"&amp; CardDB!C497 &amp;"|"&amp; CardDB!D497 &amp;"|"&amp;  CardDB!E497  &amp;"|"&amp; CardDB!F497  &amp;"|"&amp; CardDB!G497 &amp;"|"&amp; CardDB!H497 &amp;"|"&amp; CardDB!I497 &amp;"|"&amp; CardDB!J497 &amp;"|"&amp; CardDB!K497  &amp;"|"&amp; CardDB!L497</f>
        <v>Kemba, Kha Enduring||Rare|Legendary Creature — Cat Cleric|white|{1}{W}|2/2|Creature Token|Phyrexia: All Will Be One|2|Whenever Kemba, Kha Enduring or another Cat enters the battlefield under your control, attach up to one target Equipment you control to that creature.; Equipped creatures you control get +1/+1.; {3}{W}{W}: Create a 2/2 white Cat creature token.|</v>
      </c>
    </row>
    <row r="498" spans="1:1" x14ac:dyDescent="0.25">
      <c r="A498" t="str">
        <f>CardDB!A498  &amp;"|"&amp; CardDB!B498   &amp;"|"&amp; CardDB!C498 &amp;"|"&amp; CardDB!D498 &amp;"|"&amp;  CardDB!E498  &amp;"|"&amp; CardDB!F498  &amp;"|"&amp; CardDB!G498 &amp;"|"&amp; CardDB!H498 &amp;"|"&amp; CardDB!I498 &amp;"|"&amp; CardDB!J498 &amp;"|"&amp; CardDB!K498  &amp;"|"&amp; CardDB!L498</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499" spans="1:1" x14ac:dyDescent="0.25">
      <c r="A499" t="str">
        <f>CardDB!A499  &amp;"|"&amp; CardDB!B499   &amp;"|"&amp; CardDB!C499 &amp;"|"&amp; CardDB!D499 &amp;"|"&amp;  CardDB!E499  &amp;"|"&amp; CardDB!F499  &amp;"|"&amp; CardDB!G499 &amp;"|"&amp; CardDB!H499 &amp;"|"&amp; CardDB!I499 &amp;"|"&amp; CardDB!J499 &amp;"|"&amp; CardDB!K499  &amp;"|"&amp; CardDB!L499</f>
        <v>Khalni Garden||Common|Land|colorless|||Creature Token|Worldwake|1|Khalni Garden enters tapped.; When Khalni Garden enters, create a 0/1 green Plant creature token.; {T}: Add {G}.|</v>
      </c>
    </row>
    <row r="500" spans="1:1" x14ac:dyDescent="0.25">
      <c r="A500" t="str">
        <f>CardDB!A500  &amp;"|"&amp; CardDB!B500   &amp;"|"&amp; CardDB!C500 &amp;"|"&amp; CardDB!D500 &amp;"|"&amp;  CardDB!E500  &amp;"|"&amp; CardDB!F500  &amp;"|"&amp; CardDB!G500 &amp;"|"&amp; CardDB!H500 &amp;"|"&amp; CardDB!I500 &amp;"|"&amp; CardDB!J500 &amp;"|"&amp; CardDB!K500  &amp;"|"&amp; CardDB!L500</f>
        <v>Khalni Gem||Uncommon|Artifact|colorless|{4}||mana ability|Zendikar|3|When Khalni Gem enters, return two lands you control to their owner’s hand.; {T}: Add two mana of any one color.|</v>
      </c>
    </row>
    <row r="501" spans="1:1" x14ac:dyDescent="0.25">
      <c r="A501" t="str">
        <f>CardDB!A501  &amp;"|"&amp; CardDB!B501   &amp;"|"&amp; CardDB!C501 &amp;"|"&amp; CardDB!D501 &amp;"|"&amp;  CardDB!E501  &amp;"|"&amp; CardDB!F501  &amp;"|"&amp; CardDB!G501 &amp;"|"&amp; CardDB!H501 &amp;"|"&amp; CardDB!I501 &amp;"|"&amp; CardDB!J501 &amp;"|"&amp; CardDB!K501  &amp;"|"&amp; CardDB!L501</f>
        <v>Khalni Hydra||Mythic|Creature — Hydra|green|{G}{G}{G}{G}{G}{G}{G}{G}|8/8||Rise of the Eldrazi|1|This spell costs {G} less to cast for each green creature you control.; Trample|</v>
      </c>
    </row>
    <row r="502" spans="1:1" x14ac:dyDescent="0.25">
      <c r="A502" t="str">
        <f>CardDB!A502  &amp;"|"&amp; CardDB!B502   &amp;"|"&amp; CardDB!C502 &amp;"|"&amp; CardDB!D502 &amp;"|"&amp;  CardDB!E502  &amp;"|"&amp; CardDB!F502  &amp;"|"&amp; CardDB!G502 &amp;"|"&amp; CardDB!H502 &amp;"|"&amp; CardDB!I502 &amp;"|"&amp; CardDB!J502 &amp;"|"&amp; CardDB!K502  &amp;"|"&amp; CardDB!L502</f>
        <v>Kher Keep||Rare|Legendary Land |colorless|-||Creature Token|Time Spiral Remastered|1|{T}: Add {C}.; {1}{R}, {T}: Create a 0/1 red Kobold creature token named Kobolds of Kher Keep.|</v>
      </c>
    </row>
    <row r="503" spans="1:1" x14ac:dyDescent="0.25">
      <c r="A503" t="str">
        <f>CardDB!A503  &amp;"|"&amp; CardDB!B503   &amp;"|"&amp; CardDB!C503 &amp;"|"&amp; CardDB!D503 &amp;"|"&amp;  CardDB!E503  &amp;"|"&amp; CardDB!F503  &amp;"|"&amp; CardDB!G503 &amp;"|"&amp; CardDB!H503 &amp;"|"&amp; CardDB!I503 &amp;"|"&amp; CardDB!J503 &amp;"|"&amp; CardDB!K503  &amp;"|"&amp; CardDB!L503</f>
        <v>Kinzu of the Bleak Coven||Rare|Legendary Creature — Phyrexian Vampire|black|{4}{B}|5/4|Creature Token, 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504" spans="1:1" x14ac:dyDescent="0.25">
      <c r="A504" t="str">
        <f>CardDB!A504  &amp;"|"&amp; CardDB!B504   &amp;"|"&amp; CardDB!C504 &amp;"|"&amp; CardDB!D504 &amp;"|"&amp;  CardDB!E504  &amp;"|"&amp; CardDB!F504  &amp;"|"&amp; CardDB!G504 &amp;"|"&amp; CardDB!H504 &amp;"|"&amp; CardDB!I504 &amp;"|"&amp; CardDB!J504 &amp;"|"&amp; CardDB!K504  &amp;"|"&amp; CardDB!L504</f>
        <v>Kismet||Uncommon|Enchantment|white|{3}{W}||rule change|Fourth Edition|1|Artifacts, creatures, and lands your opponents control enter tapped.|</v>
      </c>
    </row>
    <row r="505" spans="1:1" x14ac:dyDescent="0.25">
      <c r="A505" t="str">
        <f>CardDB!A505  &amp;"|"&amp; CardDB!B505   &amp;"|"&amp; CardDB!C505 &amp;"|"&amp; CardDB!D505 &amp;"|"&amp;  CardDB!E505  &amp;"|"&amp; CardDB!F505  &amp;"|"&amp; CardDB!G505 &amp;"|"&amp; CardDB!H505 &amp;"|"&amp; CardDB!I505 &amp;"|"&amp; CardDB!J505 &amp;"|"&amp; CardDB!K505  &amp;"|"&amp; CardDB!L505</f>
        <v>Knight of New Alara||Rare|Creature — Human Knight|white, green|{2}{W}{G}|2/2||Dominaria United Commander|1|Each other multicolored creature you control gets +1/+1 for each of its colors.|</v>
      </c>
    </row>
    <row r="506" spans="1:1" x14ac:dyDescent="0.25">
      <c r="A506" t="str">
        <f>CardDB!A506  &amp;"|"&amp; CardDB!B506   &amp;"|"&amp; CardDB!C506 &amp;"|"&amp; CardDB!D506 &amp;"|"&amp;  CardDB!E506  &amp;"|"&amp; CardDB!F506  &amp;"|"&amp; CardDB!G506 &amp;"|"&amp; CardDB!H506 &amp;"|"&amp; CardDB!I506 &amp;"|"&amp; CardDB!J506 &amp;"|"&amp; CardDB!K506  &amp;"|"&amp; CardDB!L506</f>
        <v>Kor Celebrant||Common|Creature — Kor Cleric|white|{2}{W}||life gain|Zendikar Rising|2|Whenever Kor Celebrant or another creature enters the battlefield under your control, you gain 1 life.|</v>
      </c>
    </row>
    <row r="507" spans="1:1" x14ac:dyDescent="0.25">
      <c r="A507" t="str">
        <f>CardDB!A507  &amp;"|"&amp; CardDB!B507   &amp;"|"&amp; CardDB!C507 &amp;"|"&amp; CardDB!D507 &amp;"|"&amp;  CardDB!E507  &amp;"|"&amp; CardDB!F507  &amp;"|"&amp; CardDB!G507 &amp;"|"&amp; CardDB!H507 &amp;"|"&amp; CardDB!I507 &amp;"|"&amp; CardDB!J507 &amp;"|"&amp; CardDB!K507  &amp;"|"&amp; CardDB!L507</f>
        <v>Kor Sanctifiers||Common|Creature — Kor Cleric|white|{2}{W}|2/3|artifact destruction, enchantment destruction|Zendikar|2|Kicker {W} (You may pay an additional {W} as you cast this spell.); When Kor Sanctifiers enters, if it was kicked, destroy target artifact or enchantment.|</v>
      </c>
    </row>
    <row r="508" spans="1:1" x14ac:dyDescent="0.25">
      <c r="A508" t="str">
        <f>CardDB!A508  &amp;"|"&amp; CardDB!B508   &amp;"|"&amp; CardDB!C508 &amp;"|"&amp; CardDB!D508 &amp;"|"&amp;  CardDB!E508  &amp;"|"&amp; CardDB!F508  &amp;"|"&amp; CardDB!G508 &amp;"|"&amp; CardDB!H508 &amp;"|"&amp; CardDB!I508 &amp;"|"&amp; CardDB!J508 &amp;"|"&amp; CardDB!K508  &amp;"|"&amp; CardDB!L508</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509" spans="1:1" x14ac:dyDescent="0.25">
      <c r="A509" t="str">
        <f>CardDB!A509  &amp;"|"&amp; CardDB!B509   &amp;"|"&amp; CardDB!C509 &amp;"|"&amp; CardDB!D509 &amp;"|"&amp;  CardDB!E509  &amp;"|"&amp; CardDB!F509  &amp;"|"&amp; CardDB!G509 &amp;"|"&amp; CardDB!H509 &amp;"|"&amp; CardDB!I509 &amp;"|"&amp; CardDB!J509 &amp;"|"&amp; CardDB!K509  &amp;"|"&amp; CardDB!L509</f>
        <v>Krosan Verge||Uncommon|Land|colorless|||fetch card|Dominaria United Commander|1|Krosan Verge enters tapped.; {T}: Add {C}.; {2}, {T}, Sacrifice Krosan Verge: Search your library for a Forest card and a Plains card, put them onto the battlefield tapped, then shuffle.|</v>
      </c>
    </row>
    <row r="510" spans="1:1" x14ac:dyDescent="0.25">
      <c r="A510" t="str">
        <f>CardDB!A510  &amp;"|"&amp; CardDB!B510   &amp;"|"&amp; CardDB!C510 &amp;"|"&amp; CardDB!D510 &amp;"|"&amp;  CardDB!E510  &amp;"|"&amp; CardDB!F510  &amp;"|"&amp; CardDB!G510 &amp;"|"&amp; CardDB!H510 &amp;"|"&amp; CardDB!I510 &amp;"|"&amp; CardDB!J510 &amp;"|"&amp; CardDB!K510  &amp;"|"&amp; CardDB!L510</f>
        <v>Lair of the Hydra||Rare|Land|colorless||||Modern Horizons 3 Commander|1|If you control two or more other lands, Lair of the Hydra enters tapped.; {T}: Add {G}.; {X}{G}: Until end of turn, Lair of the Hydra becomes an X/X green Hydra creature. It’s still a land. X can’t be 0.|</v>
      </c>
    </row>
    <row r="511" spans="1:1" x14ac:dyDescent="0.25">
      <c r="A511" t="str">
        <f>CardDB!A511  &amp;"|"&amp; CardDB!B511   &amp;"|"&amp; CardDB!C511 &amp;"|"&amp; CardDB!D511 &amp;"|"&amp;  CardDB!E511  &amp;"|"&amp; CardDB!F511  &amp;"|"&amp; CardDB!G511 &amp;"|"&amp; CardDB!H511 &amp;"|"&amp; CardDB!I511 &amp;"|"&amp; CardDB!J511 &amp;"|"&amp; CardDB!K511  &amp;"|"&amp; CardDB!L511</f>
        <v>Lakeside Shack||Common|Land|colorless|||dual land|Duskmourn: House of Horror|2|Lakeside Shack enters tapped unless a player has 13 or less life.; {T}: Add {G} or {U}.|</v>
      </c>
    </row>
    <row r="512" spans="1:1" x14ac:dyDescent="0.25">
      <c r="A512" t="str">
        <f>CardDB!A512  &amp;"|"&amp; CardDB!B512   &amp;"|"&amp; CardDB!C512 &amp;"|"&amp; CardDB!D512 &amp;"|"&amp;  CardDB!E512  &amp;"|"&amp; CardDB!F512  &amp;"|"&amp; CardDB!G512 &amp;"|"&amp; CardDB!H512 &amp;"|"&amp; CardDB!I512 &amp;"|"&amp; CardDB!J512 &amp;"|"&amp; CardDB!K512  &amp;"|"&amp; CardDB!L512</f>
        <v>Land Cap||Rare|Land|colorless|||dual land|Ice Age|1|Land Cap doesn’t untap during your untap step if it has a depletion counter on it.; At the beginning of your upkeep, remove a depletion counter from Land Cap.; {T}: Add {W} or {U}. Put a depletion counter on Land Cap.|</v>
      </c>
    </row>
    <row r="513" spans="1:1" x14ac:dyDescent="0.25">
      <c r="A513" t="str">
        <f>CardDB!A513  &amp;"|"&amp; CardDB!B513   &amp;"|"&amp; CardDB!C513 &amp;"|"&amp; CardDB!D513 &amp;"|"&amp;  CardDB!E513  &amp;"|"&amp; CardDB!F513  &amp;"|"&amp; CardDB!G513 &amp;"|"&amp; CardDB!H513 &amp;"|"&amp; CardDB!I513 &amp;"|"&amp; CardDB!J513 &amp;"|"&amp; CardDB!K513  &amp;"|"&amp; CardDB!L513</f>
        <v>Lathiel, the Bounteous Dawn||Rare|Legendary Creature — Unicorn|white, green|{2}{W}{G}|2/2||Multiverse Legends|1|Lifelink; At the beginning of each end step, if you gained life this turn, distribute up to that many +1/+1 counters among any number of other target creatures.|</v>
      </c>
    </row>
    <row r="514" spans="1:1" x14ac:dyDescent="0.25">
      <c r="A514" t="str">
        <f>CardDB!A514  &amp;"|"&amp; CardDB!B514   &amp;"|"&amp; CardDB!C514 &amp;"|"&amp; CardDB!D514 &amp;"|"&amp;  CardDB!E514  &amp;"|"&amp; CardDB!F514  &amp;"|"&amp; CardDB!G514 &amp;"|"&amp; CardDB!H514 &amp;"|"&amp; CardDB!I514 &amp;"|"&amp; CardDB!J514 &amp;"|"&amp; CardDB!K514  &amp;"|"&amp; CardDB!L514</f>
        <v>Lava Spike||Rare|Sorcery — Arcane |red|{R}||direct damage|DCI Promos|4|Lava Spike deals 3 damage to target player or planeswalker.|</v>
      </c>
    </row>
    <row r="515" spans="1:1" x14ac:dyDescent="0.25">
      <c r="A515" t="str">
        <f>CardDB!A515  &amp;"|"&amp; CardDB!B515   &amp;"|"&amp; CardDB!C515 &amp;"|"&amp; CardDB!D515 &amp;"|"&amp;  CardDB!E515  &amp;"|"&amp; CardDB!F515  &amp;"|"&amp; CardDB!G515 &amp;"|"&amp; CardDB!H515 &amp;"|"&amp; CardDB!I515 &amp;"|"&amp; CardDB!J515 &amp;"|"&amp; CardDB!K515  &amp;"|"&amp; CardDB!L515</f>
        <v>Lavaborn Muse||Rare|Creature — Spirit|red|{3}{R}|3/3|direct damage|Duel Decks: Sorin vs. Tibalt|1|At the beginning of each opponent’s upkeep, if that player has two or fewer cards in hand, Lavaborn Muse deals 3 damage to that player.|</v>
      </c>
    </row>
    <row r="516" spans="1:1" x14ac:dyDescent="0.25">
      <c r="A516" t="str">
        <f>CardDB!A516  &amp;"|"&amp; CardDB!B516   &amp;"|"&amp; CardDB!C516 &amp;"|"&amp; CardDB!D516 &amp;"|"&amp;  CardDB!E516  &amp;"|"&amp; CardDB!F516  &amp;"|"&amp; CardDB!G516 &amp;"|"&amp; CardDB!H516 &amp;"|"&amp; CardDB!I516 &amp;"|"&amp; CardDB!J516 &amp;"|"&amp; CardDB!K516  &amp;"|"&amp; CardDB!L516</f>
        <v>Lavalanche||Rare|Sorcery|black, green, red|{X}{B}{G}{R}||direct damage|Dominaria United Commander|1|Lavalanche deals X damage to target player or planeswalker and each creature that player or that planeswalker’s controller controls.|</v>
      </c>
    </row>
    <row r="517" spans="1:1" x14ac:dyDescent="0.25">
      <c r="A517" t="str">
        <f>CardDB!A517  &amp;"|"&amp; CardDB!B517   &amp;"|"&amp; CardDB!C517 &amp;"|"&amp; CardDB!D517 &amp;"|"&amp;  CardDB!E517  &amp;"|"&amp; CardDB!F517  &amp;"|"&amp; CardDB!G517 &amp;"|"&amp; CardDB!H517 &amp;"|"&amp; CardDB!I517 &amp;"|"&amp; CardDB!J517 &amp;"|"&amp; CardDB!K517  &amp;"|"&amp; CardDB!L517</f>
        <v>Lay Bare||Common|Instant|blue|{2}{U}{U}||counterspell|Rise of the Eldrazi|1|Counter target spell. Look at its controller’s hand.|</v>
      </c>
    </row>
    <row r="518" spans="1:1" x14ac:dyDescent="0.25">
      <c r="A518" t="str">
        <f>CardDB!A518  &amp;"|"&amp; CardDB!B518   &amp;"|"&amp; CardDB!C518 &amp;"|"&amp; CardDB!D518 &amp;"|"&amp;  CardDB!E518  &amp;"|"&amp; CardDB!F518  &amp;"|"&amp; CardDB!G518 &amp;"|"&amp; CardDB!H518 &amp;"|"&amp; CardDB!I518 &amp;"|"&amp; CardDB!J518 &amp;"|"&amp; CardDB!K518  &amp;"|"&amp; CardDB!L518</f>
        <v>Learn From the Past||Uncommon|Instant|blue|{3}{U}||draw card, graveyard|Tales of Middle-earth Commander|1|Target player shuffles their graveyard into their library.; Draw a card.|</v>
      </c>
    </row>
    <row r="519" spans="1:1" x14ac:dyDescent="0.25">
      <c r="A519" t="str">
        <f>CardDB!A519  &amp;"|"&amp; CardDB!B519   &amp;"|"&amp; CardDB!C519 &amp;"|"&amp; CardDB!D519 &amp;"|"&amp;  CardDB!E519  &amp;"|"&amp; CardDB!F519  &amp;"|"&amp; CardDB!G519 &amp;"|"&amp; CardDB!H519 &amp;"|"&amp; CardDB!I519 &amp;"|"&amp; CardDB!J519 &amp;"|"&amp; CardDB!K519  &amp;"|"&amp; CardDB!L519</f>
        <v>Leatherback Baloth||Uncommon|Creature — Beast|green|{G}{G}{G}|4/5||Worldwake|1||</v>
      </c>
    </row>
    <row r="520" spans="1:1" x14ac:dyDescent="0.25">
      <c r="A520" t="str">
        <f>CardDB!A520  &amp;"|"&amp; CardDB!B520   &amp;"|"&amp; CardDB!C520 &amp;"|"&amp; CardDB!D520 &amp;"|"&amp;  CardDB!E520  &amp;"|"&amp; CardDB!F520  &amp;"|"&amp; CardDB!G520 &amp;"|"&amp; CardDB!H520 &amp;"|"&amp; CardDB!I520 &amp;"|"&amp; CardDB!J520 &amp;"|"&amp; CardDB!K520  &amp;"|"&amp; CardDB!L520</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521" spans="1:1" x14ac:dyDescent="0.25">
      <c r="A521" t="str">
        <f>CardDB!A521  &amp;"|"&amp; CardDB!B521   &amp;"|"&amp; CardDB!C521 &amp;"|"&amp; CardDB!D521 &amp;"|"&amp;  CardDB!E521  &amp;"|"&amp; CardDB!F521  &amp;"|"&amp; CardDB!G521 &amp;"|"&amp; CardDB!H521 &amp;"|"&amp; CardDB!I521 &amp;"|"&amp; CardDB!J521 &amp;"|"&amp; CardDB!K521  &amp;"|"&amp; CardDB!L521</f>
        <v>Leonin Arbiter||Rare|Creature — Cat Cleric|white|{1}{W}|2/2||The List|1|Players can’t search libraries. Any player may pay {2} for that player to ignore this effect until end of turn.|</v>
      </c>
    </row>
    <row r="522" spans="1:1" x14ac:dyDescent="0.25">
      <c r="A522" t="str">
        <f>CardDB!A522  &amp;"|"&amp; CardDB!B522   &amp;"|"&amp; CardDB!C522 &amp;"|"&amp; CardDB!D522 &amp;"|"&amp;  CardDB!E522  &amp;"|"&amp; CardDB!F522  &amp;"|"&amp; CardDB!G522 &amp;"|"&amp; CardDB!H522 &amp;"|"&amp; CardDB!I522 &amp;"|"&amp; CardDB!J522 &amp;"|"&amp; CardDB!K522  &amp;"|"&amp; CardDB!L522</f>
        <v>Leyline of Hope||Rare|Enchantment|white|{2}{W}{W}||life gain|Duskmourn: House of Horror|1|If Leyline of Hope is in your opening hand, you may begin the game with it on the battlefield.; If you would gain life, you gain that much life plus 1 instead.; As long as you have at least 7 life more than your starting life total, creatures you control get +2/+2.|</v>
      </c>
    </row>
    <row r="523" spans="1:1" x14ac:dyDescent="0.25">
      <c r="A523" t="str">
        <f>CardDB!A523  &amp;"|"&amp; CardDB!B523   &amp;"|"&amp; CardDB!C523 &amp;"|"&amp; CardDB!D523 &amp;"|"&amp;  CardDB!E523  &amp;"|"&amp; CardDB!F523  &amp;"|"&amp; CardDB!G523 &amp;"|"&amp; CardDB!H523 &amp;"|"&amp; CardDB!I523 &amp;"|"&amp; CardDB!J523 &amp;"|"&amp; CardDB!K523  &amp;"|"&amp; CardDB!L523</f>
        <v>Leyline of Mutation||Rare|Enchantment|green|{2}{G}{G}||rule change|Duskmourn: House of Horror|2|If Leyline of Mutation is in your opening hand, you may begin the game with it on the battlefield.; You may pay {W}{U}{B}{R}{G} rather than pay the mana cost for spells you cast.|</v>
      </c>
    </row>
    <row r="524" spans="1:1" x14ac:dyDescent="0.25">
      <c r="A524" t="str">
        <f>CardDB!A524  &amp;"|"&amp; CardDB!B524   &amp;"|"&amp; CardDB!C524 &amp;"|"&amp; CardDB!D524 &amp;"|"&amp;  CardDB!E524  &amp;"|"&amp; CardDB!F524  &amp;"|"&amp; CardDB!G524 &amp;"|"&amp; CardDB!H524 &amp;"|"&amp; CardDB!I524 &amp;"|"&amp; CardDB!J524 &amp;"|"&amp; CardDB!K524  &amp;"|"&amp; CardDB!L524</f>
        <v>Leyline of Punishment||Rare|Enchantment|red|{2}{R}{R}||rule change|Magic 2011|2|If Leyline of Punishment is in your opening hand, you may begin the game with it on the battlefield.; Players can’t gain life.; Damage can’t be prevented.|</v>
      </c>
    </row>
    <row r="525" spans="1:1" x14ac:dyDescent="0.25">
      <c r="A525" t="str">
        <f>CardDB!A525  &amp;"|"&amp; CardDB!B525   &amp;"|"&amp; CardDB!C525 &amp;"|"&amp; CardDB!D525 &amp;"|"&amp;  CardDB!E525  &amp;"|"&amp; CardDB!F525  &amp;"|"&amp; CardDB!G525 &amp;"|"&amp; CardDB!H525 &amp;"|"&amp; CardDB!I525 &amp;"|"&amp; CardDB!J525 &amp;"|"&amp; CardDB!K525  &amp;"|"&amp; CardDB!L525</f>
        <v>Leyline of Resonance||Rare|Enchantment|red|{2}{R}{R}||copy spell|Duskmourn: House of Horror|1|If Leyline of Resonance is in your opening hand, you may begin the game with it on the battlefield.; Whenever you cast an instant or sorcery spell that targets only a single creature you control, copy that spell. You may choose new targets for the copy.|</v>
      </c>
    </row>
    <row r="526" spans="1:1" x14ac:dyDescent="0.25">
      <c r="A526" t="str">
        <f>CardDB!A526  &amp;"|"&amp; CardDB!B526   &amp;"|"&amp; CardDB!C526 &amp;"|"&amp; CardDB!D526 &amp;"|"&amp;  CardDB!E526  &amp;"|"&amp; CardDB!F526  &amp;"|"&amp; CardDB!G526 &amp;"|"&amp; CardDB!H526 &amp;"|"&amp; CardDB!I526 &amp;"|"&amp; CardDB!J526 &amp;"|"&amp; CardDB!K526  &amp;"|"&amp; CardDB!L526</f>
        <v>Leyline of the Void||Rare|Enchantment|black|{2}{B}{B}||graveyard|Duskmourn: House of Horror|2|If Leyline of the Void is in your opening hand, you may begin the game with it on the battlefield.; If a card would be put into an opponent’s graveyard from anywhere, exile it instead.|</v>
      </c>
    </row>
    <row r="527" spans="1:1" x14ac:dyDescent="0.25">
      <c r="A527" t="str">
        <f>CardDB!A527  &amp;"|"&amp; CardDB!B527   &amp;"|"&amp; CardDB!C527 &amp;"|"&amp; CardDB!D527 &amp;"|"&amp;  CardDB!E527  &amp;"|"&amp; CardDB!F527  &amp;"|"&amp; CardDB!G527 &amp;"|"&amp; CardDB!H527 &amp;"|"&amp; CardDB!I527 &amp;"|"&amp; CardDB!J527 &amp;"|"&amp; CardDB!K527  &amp;"|"&amp; CardDB!L527</f>
        <v>Leyline of Transformation||Rare|Enchantment|blue|{2}{U}{U}|||Duskmourn: House of Horror|2|If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v>
      </c>
    </row>
    <row r="528" spans="1:1" x14ac:dyDescent="0.25">
      <c r="A528" t="str">
        <f>CardDB!A528  &amp;"|"&amp; CardDB!B528   &amp;"|"&amp; CardDB!C528 &amp;"|"&amp; CardDB!D528 &amp;"|"&amp;  CardDB!E528  &amp;"|"&amp; CardDB!F528  &amp;"|"&amp; CardDB!G528 &amp;"|"&amp; CardDB!H528 &amp;"|"&amp; CardDB!I528 &amp;"|"&amp; CardDB!J528 &amp;"|"&amp; CardDB!K528  &amp;"|"&amp; CardDB!L528</f>
        <v>Leyline of Vitality||Rare|Enchantment|green|{2}{G}{G}||life gain|Magic 2011|1|If Leyline of Vitality is in your opening hand, you may begin the game with it on the battlefield.; Creatures you control get +0/+1.; Whenever a creature you control enters, you may gain 1 life.|</v>
      </c>
    </row>
    <row r="529" spans="1:1" x14ac:dyDescent="0.25">
      <c r="A529" t="str">
        <f>CardDB!A529  &amp;"|"&amp; CardDB!B529   &amp;"|"&amp; CardDB!C529 &amp;"|"&amp; CardDB!D529 &amp;"|"&amp;  CardDB!E529  &amp;"|"&amp; CardDB!F529  &amp;"|"&amp; CardDB!G529 &amp;"|"&amp; CardDB!H529 &amp;"|"&amp; CardDB!I529 &amp;"|"&amp; CardDB!J529 &amp;"|"&amp; CardDB!K529  &amp;"|"&amp; CardDB!L529</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530" spans="1:1" x14ac:dyDescent="0.25">
      <c r="A530" t="str">
        <f>CardDB!A530  &amp;"|"&amp; CardDB!B530   &amp;"|"&amp; CardDB!C530 &amp;"|"&amp; CardDB!D530 &amp;"|"&amp;  CardDB!E530  &amp;"|"&amp; CardDB!F530  &amp;"|"&amp; CardDB!G530 &amp;"|"&amp; CardDB!H530 &amp;"|"&amp; CardDB!I530 &amp;"|"&amp; CardDB!J530 &amp;"|"&amp; CardDB!K530  &amp;"|"&amp; CardDB!L530</f>
        <v>Library of Lat-Nam||Rare|Sorcery|blue|{4}{U}||draw card, fetch card|Alliances|1|An opponent chooses one —; • You draw three cards at the beginning of the next turn’s upkeep.; • You search your library for a card, put that card into your hand, then shuffle.|</v>
      </c>
    </row>
    <row r="531" spans="1:1" x14ac:dyDescent="0.25">
      <c r="A531" t="str">
        <f>CardDB!A531  &amp;"|"&amp; CardDB!B531   &amp;"|"&amp; CardDB!C531 &amp;"|"&amp; CardDB!D531 &amp;"|"&amp;  CardDB!E531  &amp;"|"&amp; CardDB!F531  &amp;"|"&amp; CardDB!G531 &amp;"|"&amp; CardDB!H531 &amp;"|"&amp; CardDB!I531 &amp;"|"&amp; CardDB!J531 &amp;"|"&amp; CardDB!K531  &amp;"|"&amp; CardDB!L531</f>
        <v>Light of Sanction||Rare|Enchantment|white|{1}{W}{W}|||Ravnica: City of Guilds|1|Prevent all damage that would be dealt to creatures you control by sources you control.|</v>
      </c>
    </row>
    <row r="532" spans="1:1" x14ac:dyDescent="0.25">
      <c r="A532" t="str">
        <f>CardDB!A532  &amp;"|"&amp; CardDB!B532   &amp;"|"&amp; CardDB!C532 &amp;"|"&amp; CardDB!D532 &amp;"|"&amp;  CardDB!E532  &amp;"|"&amp; CardDB!F532  &amp;"|"&amp; CardDB!G532 &amp;"|"&amp; CardDB!H532 &amp;"|"&amp; CardDB!I532 &amp;"|"&amp; CardDB!J532 &amp;"|"&amp; CardDB!K532  &amp;"|"&amp; CardDB!L532</f>
        <v>Lightning Bolt||Common|Instant|red|{R}||direct damage|Revised, Magic 2011|8|Lightning Bolt deals 3 damage to any target.|</v>
      </c>
    </row>
    <row r="533" spans="1:1" x14ac:dyDescent="0.25">
      <c r="A533" t="str">
        <f>CardDB!A533  &amp;"|"&amp; CardDB!B533   &amp;"|"&amp; CardDB!C533 &amp;"|"&amp; CardDB!D533 &amp;"|"&amp;  CardDB!E533  &amp;"|"&amp; CardDB!F533  &amp;"|"&amp; CardDB!G533 &amp;"|"&amp; CardDB!H533 &amp;"|"&amp; CardDB!I533 &amp;"|"&amp; CardDB!J533 &amp;"|"&amp; CardDB!K533  &amp;"|"&amp; CardDB!L533</f>
        <v>Liliana's Caress||Uncommon|Enchantment|black|{1}{B}||life loss|Magic 2011|1|Whenever an opponent discards a card, that player loses 2 life.|</v>
      </c>
    </row>
    <row r="534" spans="1:1" x14ac:dyDescent="0.25">
      <c r="A534" t="str">
        <f>CardDB!A534  &amp;"|"&amp; CardDB!B534   &amp;"|"&amp; CardDB!C534 &amp;"|"&amp; CardDB!D534 &amp;"|"&amp;  CardDB!E534  &amp;"|"&amp; CardDB!F534  &amp;"|"&amp; CardDB!G534 &amp;"|"&amp; CardDB!H534 &amp;"|"&amp; CardDB!I534 &amp;"|"&amp; CardDB!J534 &amp;"|"&amp; CardDB!K534  &amp;"|"&amp; CardDB!L534</f>
        <v>Liliana's Specter||Common|Creature — Specter|black|{1}{B}{B}|2/1|discard card|Magic 2011|1|Flying; When Liliana’s Specter enters, each opponent discards a card.|</v>
      </c>
    </row>
    <row r="535" spans="1:1" x14ac:dyDescent="0.25">
      <c r="A535" t="str">
        <f>CardDB!A535  &amp;"|"&amp; CardDB!B535   &amp;"|"&amp; CardDB!C535 &amp;"|"&amp; CardDB!D535 &amp;"|"&amp;  CardDB!E535  &amp;"|"&amp; CardDB!F535  &amp;"|"&amp; CardDB!G535 &amp;"|"&amp; CardDB!H535 &amp;"|"&amp; CardDB!I535 &amp;"|"&amp; CardDB!J535 &amp;"|"&amp; CardDB!K535  &amp;"|"&amp; CardDB!L535</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536" spans="1:1" x14ac:dyDescent="0.25">
      <c r="A536" t="str">
        <f>CardDB!A536  &amp;"|"&amp; CardDB!B536   &amp;"|"&amp; CardDB!C536 &amp;"|"&amp; CardDB!D536 &amp;"|"&amp;  CardDB!E536  &amp;"|"&amp; CardDB!F536  &amp;"|"&amp; CardDB!G536 &amp;"|"&amp; CardDB!H536 &amp;"|"&amp; CardDB!I536 &amp;"|"&amp; CardDB!J536 &amp;"|"&amp; CardDB!K536  &amp;"|"&amp; CardDB!L536</f>
        <v>Lithoform Blight||Uncommon|Enchantment — Aura|black|{1}{B}||mana ability|Zendikar Rising|2|Enchant land; When Lithoform Blight enters the battlefield, draw a card.; Enchanted land loses all land types and abilities and has “{T}: Add {C}” and “{T}, Pay 1 life: Add one mana of any color.”|</v>
      </c>
    </row>
    <row r="537" spans="1:1" x14ac:dyDescent="0.25">
      <c r="A537" t="str">
        <f>CardDB!A537  &amp;"|"&amp; CardDB!B537   &amp;"|"&amp; CardDB!C537 &amp;"|"&amp; CardDB!D537 &amp;"|"&amp;  CardDB!E537  &amp;"|"&amp; CardDB!F537  &amp;"|"&amp; CardDB!G537 &amp;"|"&amp; CardDB!H537 &amp;"|"&amp; CardDB!I537 &amp;"|"&amp; CardDB!J537 &amp;"|"&amp; CardDB!K537  &amp;"|"&amp; CardDB!L537</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538" spans="1:1" x14ac:dyDescent="0.25">
      <c r="A538" t="str">
        <f>CardDB!A538  &amp;"|"&amp; CardDB!B538   &amp;"|"&amp; CardDB!C538 &amp;"|"&amp; CardDB!D538 &amp;"|"&amp;  CardDB!E538  &amp;"|"&amp; CardDB!F538  &amp;"|"&amp; CardDB!G538 &amp;"|"&amp; CardDB!H538 &amp;"|"&amp; CardDB!I538 &amp;"|"&amp; CardDB!J538 &amp;"|"&amp; CardDB!K538  &amp;"|"&amp; CardDB!L538</f>
        <v>Living Lands||Rare|Enchantment|green|{3}{G}|||Revised|1|All Forests are 1/1 creatures that are still lands.|</v>
      </c>
    </row>
    <row r="539" spans="1:1" x14ac:dyDescent="0.25">
      <c r="A539" t="str">
        <f>CardDB!A539  &amp;"|"&amp; CardDB!B539   &amp;"|"&amp; CardDB!C539 &amp;"|"&amp; CardDB!D539 &amp;"|"&amp;  CardDB!E539  &amp;"|"&amp; CardDB!F539  &amp;"|"&amp; CardDB!G539 &amp;"|"&amp; CardDB!H539 &amp;"|"&amp; CardDB!I539 &amp;"|"&amp; CardDB!J539 &amp;"|"&amp; CardDB!K539  &amp;"|"&amp; CardDB!L539</f>
        <v>Llanowar Elves||Common|Creature — Elf Druid |green|{G}|1/1|mana ability|Fourth Edition, Magic 2011|4|{T}: Add {G}.|</v>
      </c>
    </row>
    <row r="540" spans="1:1" x14ac:dyDescent="0.25">
      <c r="A540" t="str">
        <f>CardDB!A540  &amp;"|"&amp; CardDB!B540   &amp;"|"&amp; CardDB!C540 &amp;"|"&amp; CardDB!D540 &amp;"|"&amp;  CardDB!E540  &amp;"|"&amp; CardDB!F540  &amp;"|"&amp; CardDB!G540 &amp;"|"&amp; CardDB!H540 &amp;"|"&amp; CardDB!I540 &amp;"|"&amp; CardDB!J540 &amp;"|"&amp; CardDB!K540  &amp;"|"&amp; CardDB!L540</f>
        <v>Llanowar Tribe||Uncommon|Creature — Elf Druid|green|{G}{G}{G}|3/3|mana ability|Modern Horizons|1|{T}: Add {G}{G}{G}.|</v>
      </c>
    </row>
    <row r="541" spans="1:1" x14ac:dyDescent="0.25">
      <c r="A541" t="str">
        <f>CardDB!A541  &amp;"|"&amp; CardDB!B541   &amp;"|"&amp; CardDB!C541 &amp;"|"&amp; CardDB!D541 &amp;"|"&amp;  CardDB!E541  &amp;"|"&amp; CardDB!F541  &amp;"|"&amp; CardDB!G541 &amp;"|"&amp; CardDB!H541 &amp;"|"&amp; CardDB!I541 &amp;"|"&amp; CardDB!J541 &amp;"|"&amp; CardDB!K541  &amp;"|"&amp; CardDB!L541</f>
        <v>Llanowar Wastes||Rare|Land|colorless|||dual land, pain land|The Brothers' War|1|{T}: Add {C}.; {T}: Add {B} or {G}. Llanowar Wastes deals 1 damage to you.|</v>
      </c>
    </row>
    <row r="542" spans="1:1" x14ac:dyDescent="0.25">
      <c r="A542" t="str">
        <f>CardDB!A542  &amp;"|"&amp; CardDB!B542   &amp;"|"&amp; CardDB!C542 &amp;"|"&amp; CardDB!D542 &amp;"|"&amp;  CardDB!E542  &amp;"|"&amp; CardDB!F542  &amp;"|"&amp; CardDB!G542 &amp;"|"&amp; CardDB!H542 &amp;"|"&amp; CardDB!I542 &amp;"|"&amp; CardDB!J542 &amp;"|"&amp; CardDB!K542  &amp;"|"&amp; CardDB!L542</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543" spans="1:1" x14ac:dyDescent="0.25">
      <c r="A543" t="str">
        <f>CardDB!A543  &amp;"|"&amp; CardDB!B543   &amp;"|"&amp; CardDB!C543 &amp;"|"&amp; CardDB!D543 &amp;"|"&amp;  CardDB!E543  &amp;"|"&amp; CardDB!F543  &amp;"|"&amp; CardDB!G543 &amp;"|"&amp; CardDB!H543 &amp;"|"&amp; CardDB!I543 &amp;"|"&amp; CardDB!J543 &amp;"|"&amp; CardDB!K543  &amp;"|"&amp; CardDB!L543</f>
        <v>Lodestone Myr||Rare|Artifact Creature — Myr|colorless|{4}|2/2||Mirrodin|1|Trample: Tap an untapped artifact you control: Lodestone Myr gets +1/+1 until end of turn.|</v>
      </c>
    </row>
    <row r="544" spans="1:1" x14ac:dyDescent="0.25">
      <c r="A544" t="str">
        <f>CardDB!A544  &amp;"|"&amp; CardDB!B544   &amp;"|"&amp; CardDB!C544 &amp;"|"&amp; CardDB!D544 &amp;"|"&amp;  CardDB!E544  &amp;"|"&amp; CardDB!F544  &amp;"|"&amp; CardDB!G544 &amp;"|"&amp; CardDB!H544 &amp;"|"&amp; CardDB!I544 &amp;"|"&amp; CardDB!J544 &amp;"|"&amp; CardDB!K544  &amp;"|"&amp; CardDB!L544</f>
        <v>Lonely Sandbar||Uncommon|Land|colorless|||draw card|Tales of Middle-earth Commander|1|Lonely Sandbar enters tapped.; {T}: Add {U}.; Cycling {U} ({U}, Discard this card: Draw a card.)|</v>
      </c>
    </row>
    <row r="545" spans="1:1" x14ac:dyDescent="0.25">
      <c r="A545" t="str">
        <f>CardDB!A545  &amp;"|"&amp; CardDB!B545   &amp;"|"&amp; CardDB!C545 &amp;"|"&amp; CardDB!D545 &amp;"|"&amp;  CardDB!E545  &amp;"|"&amp; CardDB!F545  &amp;"|"&amp; CardDB!G545 &amp;"|"&amp; CardDB!H545 &amp;"|"&amp; CardDB!I545 &amp;"|"&amp; CardDB!J545 &amp;"|"&amp; CardDB!K545  &amp;"|"&amp; CardDB!L545</f>
        <v>Lothlorien Blade||Rare|Artifact — Equipment|colorless|{3}|||Tales of Middle-earth Commander|1|Whenever equipped creature attacks, it deals damage equal to its power to target creature defending player controls.; Equip Elf {2}; Equip {5}|</v>
      </c>
    </row>
    <row r="546" spans="1:1" x14ac:dyDescent="0.25">
      <c r="A546" t="str">
        <f>CardDB!A546  &amp;"|"&amp; CardDB!B546   &amp;"|"&amp; CardDB!C546 &amp;"|"&amp; CardDB!D546 &amp;"|"&amp;  CardDB!E546  &amp;"|"&amp; CardDB!F546  &amp;"|"&amp; CardDB!G546 &amp;"|"&amp; CardDB!H546 &amp;"|"&amp; CardDB!I546 &amp;"|"&amp; CardDB!J546 &amp;"|"&amp; CardDB!K546  &amp;"|"&amp; CardDB!L546</f>
        <v>Lotus Cobra||Mythic|Creature — Snake|green|{1}{G}|2/1|mana ability|Zendikar, Zendikar Rising|2|Landfall — Whenever a land enters the battlefield under your control, add one mana of any color.|</v>
      </c>
    </row>
    <row r="547" spans="1:1" x14ac:dyDescent="0.25">
      <c r="A547" t="str">
        <f>CardDB!A547  &amp;"|"&amp; CardDB!B547   &amp;"|"&amp; CardDB!C547 &amp;"|"&amp; CardDB!D547 &amp;"|"&amp;  CardDB!E547  &amp;"|"&amp; CardDB!F547  &amp;"|"&amp; CardDB!G547 &amp;"|"&amp; CardDB!H547 &amp;"|"&amp; CardDB!I547 &amp;"|"&amp; CardDB!J547 &amp;"|"&amp; CardDB!K547  &amp;"|"&amp; CardDB!L547</f>
        <v>Lullmage Mentor||Rare|Creature — Merfolk Wizard|blue|{1}{U}{U}|2/2|Creature Token, counterspell|Zendikar|1|Whenever a spell or ability you control counters a spell, you may create a 1/1 blue Merfolk creature token.; Tap seven untapped Merfolk you control: Counter target spell.|</v>
      </c>
    </row>
    <row r="548" spans="1:1" x14ac:dyDescent="0.25">
      <c r="A548" t="str">
        <f>CardDB!A548  &amp;"|"&amp; CardDB!B548   &amp;"|"&amp; CardDB!C548 &amp;"|"&amp; CardDB!D548 &amp;"|"&amp;  CardDB!E548  &amp;"|"&amp; CardDB!F548  &amp;"|"&amp; CardDB!G548 &amp;"|"&amp; CardDB!H548 &amp;"|"&amp; CardDB!I548 &amp;"|"&amp; CardDB!J548 &amp;"|"&amp; CardDB!K548  &amp;"|"&amp; CardDB!L548</f>
        <v>Lullmage's Domination||Uncommon|Sorcery|blue|{X}{U}{U}{U}||hijack|Zendikar Rising|3|This spell costs {3} less to cast if it targets a creature whose controller has eight or more cards in their graveyard.; Gain control of target creature with mana value X.|</v>
      </c>
    </row>
    <row r="549" spans="1:1" x14ac:dyDescent="0.25">
      <c r="A549" t="str">
        <f>CardDB!A549  &amp;"|"&amp; CardDB!B549   &amp;"|"&amp; CardDB!C549 &amp;"|"&amp; CardDB!D549 &amp;"|"&amp;  CardDB!E549  &amp;"|"&amp; CardDB!F549  &amp;"|"&amp; CardDB!G549 &amp;"|"&amp; CardDB!H549 &amp;"|"&amp; CardDB!I549 &amp;"|"&amp; CardDB!J549 &amp;"|"&amp; CardDB!K549  &amp;"|"&amp; CardDB!L549</f>
        <v>Lullmage's Familiar||Uncommon|Creature — Beast|blue, green|{1}{U}{G}|2/4|mana ability|Zendikar Rising|3|{T}: Add {G} or {U}.; Whenever you cast a kicked spell, you gain 2 life.|</v>
      </c>
    </row>
    <row r="550" spans="1:1" x14ac:dyDescent="0.25">
      <c r="A550" t="str">
        <f>CardDB!A550  &amp;"|"&amp; CardDB!B550   &amp;"|"&amp; CardDB!C550 &amp;"|"&amp; CardDB!D550 &amp;"|"&amp;  CardDB!E550  &amp;"|"&amp; CardDB!F550  &amp;"|"&amp; CardDB!G550 &amp;"|"&amp; CardDB!H550 &amp;"|"&amp; CardDB!I550 &amp;"|"&amp; CardDB!J550 &amp;"|"&amp; CardDB!K550  &amp;"|"&amp; CardDB!L550</f>
        <v>Lumbering Falls||Rare|Land|colorless|||dual land|Modern Horizons 3 Commander|4|Lumbering Falls enters tapped.; {T}: Add {G} or {U}.; {2}{G}{U}: Lumbering Falls becomes a 3/3 green and blue Elemental creature with hexproof until end of turn. It’s still a land.|</v>
      </c>
    </row>
    <row r="551" spans="1:1" x14ac:dyDescent="0.25">
      <c r="A551" t="str">
        <f>CardDB!A551  &amp;"|"&amp; CardDB!B551   &amp;"|"&amp; CardDB!C551 &amp;"|"&amp; CardDB!D551 &amp;"|"&amp;  CardDB!E551  &amp;"|"&amp; CardDB!F551  &amp;"|"&amp; CardDB!G551 &amp;"|"&amp; CardDB!H551 &amp;"|"&amp; CardDB!I551 &amp;"|"&amp; CardDB!J551 &amp;"|"&amp; CardDB!K551  &amp;"|"&amp; CardDB!L551</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552" spans="1:1" x14ac:dyDescent="0.25">
      <c r="A552" t="str">
        <f>CardDB!A552  &amp;"|"&amp; CardDB!B552   &amp;"|"&amp; CardDB!C552 &amp;"|"&amp; CardDB!D552 &amp;"|"&amp;  CardDB!E552  &amp;"|"&amp; CardDB!F552  &amp;"|"&amp; CardDB!G552 &amp;"|"&amp; CardDB!H552 &amp;"|"&amp; CardDB!I552 &amp;"|"&amp; CardDB!J552 &amp;"|"&amp; CardDB!K552  &amp;"|"&amp; CardDB!L552</f>
        <v>Lust for War||Uncommon|Enchantment — Aura|red|{2}{R}||direct damage|Rise of the Eldrazi|2|Enchant creature; Whenever enchanted creature becomes tapped, Lust for War deals 3 damage to that creature’s controller.; Enchanted creature attacks each combat if able.|</v>
      </c>
    </row>
    <row r="553" spans="1:1" x14ac:dyDescent="0.25">
      <c r="A553" t="str">
        <f>CardDB!A553  &amp;"|"&amp; CardDB!B553   &amp;"|"&amp; CardDB!C553 &amp;"|"&amp; CardDB!D553 &amp;"|"&amp;  CardDB!E553  &amp;"|"&amp; CardDB!F553  &amp;"|"&amp; CardDB!G553 &amp;"|"&amp; CardDB!H553 &amp;"|"&amp; CardDB!I553 &amp;"|"&amp; CardDB!J553 &amp;"|"&amp; CardDB!K553  &amp;"|"&amp; CardDB!L553</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554" spans="1:1" x14ac:dyDescent="0.25">
      <c r="A554" t="str">
        <f>CardDB!A554  &amp;"|"&amp; CardDB!B554   &amp;"|"&amp; CardDB!C554 &amp;"|"&amp; CardDB!D554 &amp;"|"&amp;  CardDB!E554  &amp;"|"&amp; CardDB!F554  &amp;"|"&amp; CardDB!G554 &amp;"|"&amp; CardDB!H554 &amp;"|"&amp; CardDB!I554 &amp;"|"&amp; CardDB!J554 &amp;"|"&amp; CardDB!K554  &amp;"|"&amp; CardDB!L554</f>
        <v>Machine God's Effigy||Rare|Artifact|colorless|{4}||mana ability|The Brothers' War Commander|1|You may have Machine God’s Effigy enter the battlefield as a copy of any creature on the battlefield, except it’s an artifact and it has “{T}: Add {U}.” (It’s not a creature.); {T}: Add {U}.|</v>
      </c>
    </row>
    <row r="555" spans="1:1" x14ac:dyDescent="0.25">
      <c r="A555" t="str">
        <f>CardDB!A555  &amp;"|"&amp; CardDB!B555   &amp;"|"&amp; CardDB!C555 &amp;"|"&amp; CardDB!D555 &amp;"|"&amp;  CardDB!E555  &amp;"|"&amp; CardDB!F555  &amp;"|"&amp; CardDB!G555 &amp;"|"&amp; CardDB!H555 &amp;"|"&amp; CardDB!I555 &amp;"|"&amp; CardDB!J555 &amp;"|"&amp; CardDB!K555  &amp;"|"&amp; CardDB!L555</f>
        <v>Maddening Cacophony||Rare|Sorcery|blue|{1}{U}||mill|Zendikar Rising|2|Kicker {3}{U}; Each opponent mills eight cards. If this spell was kicked, instead each opponent mills half their library, rounded up.|</v>
      </c>
    </row>
    <row r="556" spans="1:1" x14ac:dyDescent="0.25">
      <c r="A556" t="str">
        <f>CardDB!A556  &amp;"|"&amp; CardDB!B556   &amp;"|"&amp; CardDB!C556 &amp;"|"&amp; CardDB!D556 &amp;"|"&amp;  CardDB!E556  &amp;"|"&amp; CardDB!F556  &amp;"|"&amp; CardDB!G556 &amp;"|"&amp; CardDB!H556 &amp;"|"&amp; CardDB!I556 &amp;"|"&amp; CardDB!J556 &amp;"|"&amp; CardDB!K556  &amp;"|"&amp; CardDB!L556</f>
        <v>Maelstrom Archangel||Mythic|Creature — Angel|black, blue, white, green, red|{B}{U}{W}{G}{R}|5/5||Dominaria United Commander|1|Flying; Whenever Maelstrom Archangel deals combat damage to a player, you may cast a spell from your hand without paying its mana cost.|</v>
      </c>
    </row>
    <row r="557" spans="1:1" x14ac:dyDescent="0.25">
      <c r="A557" t="str">
        <f>CardDB!A557  &amp;"|"&amp; CardDB!B557   &amp;"|"&amp; CardDB!C557 &amp;"|"&amp; CardDB!D557 &amp;"|"&amp;  CardDB!E557  &amp;"|"&amp; CardDB!F557  &amp;"|"&amp; CardDB!G557 &amp;"|"&amp; CardDB!H557 &amp;"|"&amp; CardDB!I557 &amp;"|"&amp; CardDB!J557 &amp;"|"&amp; CardDB!K557  &amp;"|"&amp; CardDB!L557</f>
        <v>Maelstrom Nexus||Mythic|Enchantment|black, blue, white, green, red|{B}{U}{W}{G}{R}|||Dominaria United Commander|1|The first spell you cast each turn has cascade. |</v>
      </c>
    </row>
    <row r="558" spans="1:1" x14ac:dyDescent="0.25">
      <c r="A558" t="str">
        <f>CardDB!A558  &amp;"|"&amp; CardDB!B558   &amp;"|"&amp; CardDB!C558 &amp;"|"&amp; CardDB!D558 &amp;"|"&amp;  CardDB!E558  &amp;"|"&amp; CardDB!F558  &amp;"|"&amp; CardDB!G558 &amp;"|"&amp; CardDB!H558 &amp;"|"&amp; CardDB!I558 &amp;"|"&amp; CardDB!J558 &amp;"|"&amp; CardDB!K558  &amp;"|"&amp; CardDB!L558</f>
        <v>Magmaw||Rare|Creature — Elemental|red|{3}{R}{R}|4/4|direct damage|Rise of the Eldrazi|1|{1}, Sacrifice a nonland permanent: Magmaw deals 1 damage to any target.|</v>
      </c>
    </row>
    <row r="559" spans="1:1" x14ac:dyDescent="0.25">
      <c r="A559" t="str">
        <f>CardDB!A559  &amp;"|"&amp; CardDB!B559   &amp;"|"&amp; CardDB!C559 &amp;"|"&amp; CardDB!D559 &amp;"|"&amp;  CardDB!E559  &amp;"|"&amp; CardDB!F559  &amp;"|"&amp; CardDB!G559 &amp;"|"&amp; CardDB!H559 &amp;"|"&amp; CardDB!I559 &amp;"|"&amp; CardDB!J559 &amp;"|"&amp; CardDB!K559  &amp;"|"&amp; CardDB!L559</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560" spans="1:1" x14ac:dyDescent="0.25">
      <c r="A560" t="str">
        <f>CardDB!A560  &amp;"|"&amp; CardDB!B560   &amp;"|"&amp; CardDB!C560 &amp;"|"&amp; CardDB!D560 &amp;"|"&amp;  CardDB!E560  &amp;"|"&amp; CardDB!F560  &amp;"|"&amp; CardDB!G560 &amp;"|"&amp; CardDB!H560 &amp;"|"&amp; CardDB!I560 &amp;"|"&amp; CardDB!J560 &amp;"|"&amp; CardDB!K560  &amp;"|"&amp; CardDB!L560</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561" spans="1:1" x14ac:dyDescent="0.25">
      <c r="A561" t="str">
        <f>CardDB!A561  &amp;"|"&amp; CardDB!B561   &amp;"|"&amp; CardDB!C561 &amp;"|"&amp; CardDB!D561 &amp;"|"&amp;  CardDB!E561  &amp;"|"&amp; CardDB!F561  &amp;"|"&amp; CardDB!G561 &amp;"|"&amp; CardDB!H561 &amp;"|"&amp; CardDB!I561 &amp;"|"&amp; CardDB!J561 &amp;"|"&amp; CardDB!K561  &amp;"|"&amp; CardDB!L561</f>
        <v>Magus of the Tabernacle||Rare|Creature — Human Wizard|white|{3}{W}|2/6||Planar Chaos|1|All creatures have “At the beginning of your upkeep, sacrifice this creature unless you pay {1}.”|</v>
      </c>
    </row>
    <row r="562" spans="1:1" x14ac:dyDescent="0.25">
      <c r="A562" t="str">
        <f>CardDB!A562  &amp;"|"&amp; CardDB!B562   &amp;"|"&amp; CardDB!C562 &amp;"|"&amp; CardDB!D562 &amp;"|"&amp;  CardDB!E562  &amp;"|"&amp; CardDB!F562  &amp;"|"&amp; CardDB!G562 &amp;"|"&amp; CardDB!H562 &amp;"|"&amp; CardDB!I562 &amp;"|"&amp; CardDB!J562 &amp;"|"&amp; CardDB!K562  &amp;"|"&amp; CardDB!L562</f>
        <v>Malakir Bloodwitch||Rare|Creature — Vampire Shaman|black|{3}{B}{B}|4/4|life gain, life loss|Zendikar|1|Flying, protection from white; When Malakir Bloodwitch enters, each opponent loses life equal to the number of Vampires you control. You gain life equal to the life lost this way.|</v>
      </c>
    </row>
    <row r="563" spans="1:1" x14ac:dyDescent="0.25">
      <c r="A563" t="str">
        <f>CardDB!A563  &amp;"|"&amp; CardDB!B563   &amp;"|"&amp; CardDB!C563 &amp;"|"&amp; CardDB!D563 &amp;"|"&amp;  CardDB!E563  &amp;"|"&amp; CardDB!F563  &amp;"|"&amp; CardDB!G563 &amp;"|"&amp; CardDB!H563 &amp;"|"&amp; CardDB!I563 &amp;"|"&amp; CardDB!J563 &amp;"|"&amp; CardDB!K563  &amp;"|"&amp; CardDB!L563</f>
        <v>Mana Cannons||Rare|Enchantment|red|{2}{R}||direct damage|Dominaria United Commander|1|Whenever you cast a multicolored spell, Mana Cannons deals X damage to any target, where X is the number of colors that spell is.|</v>
      </c>
    </row>
    <row r="564" spans="1:1" x14ac:dyDescent="0.25">
      <c r="A564" t="str">
        <f>CardDB!A564  &amp;"|"&amp; CardDB!B564   &amp;"|"&amp; CardDB!C564 &amp;"|"&amp; CardDB!D564 &amp;"|"&amp;  CardDB!E564  &amp;"|"&amp; CardDB!F564  &amp;"|"&amp; CardDB!G564 &amp;"|"&amp; CardDB!H564 &amp;"|"&amp; CardDB!I564 &amp;"|"&amp; CardDB!J564 &amp;"|"&amp; CardDB!K564  &amp;"|"&amp; CardDB!L564</f>
        <v>Mana Leak||Common|Instant|blue|{1}{U}||counterspell|Stronghold, Ninth Edition, Magic 2011|4|Counter target spell unless its controller pays {3}.|</v>
      </c>
    </row>
    <row r="565" spans="1:1" x14ac:dyDescent="0.25">
      <c r="A565" t="str">
        <f>CardDB!A565  &amp;"|"&amp; CardDB!B565   &amp;"|"&amp; CardDB!C565 &amp;"|"&amp; CardDB!D565 &amp;"|"&amp;  CardDB!E565  &amp;"|"&amp; CardDB!F565  &amp;"|"&amp; CardDB!G565 &amp;"|"&amp; CardDB!H565 &amp;"|"&amp; CardDB!I565 &amp;"|"&amp; CardDB!J565 &amp;"|"&amp; CardDB!K565  &amp;"|"&amp; CardDB!L565</f>
        <v>Manic Vandal||Common|Creature — Human Warrior|red|{2}{R}|2/2|artifact destruction|Magic 2011|3|When Manic Vandal enters, destroy target artifact.|</v>
      </c>
    </row>
    <row r="566" spans="1:1" x14ac:dyDescent="0.25">
      <c r="A566" t="str">
        <f>CardDB!A566  &amp;"|"&amp; CardDB!B566   &amp;"|"&amp; CardDB!C566 &amp;"|"&amp; CardDB!D566 &amp;"|"&amp;  CardDB!E566  &amp;"|"&amp; CardDB!F566  &amp;"|"&amp; CardDB!G566 &amp;"|"&amp; CardDB!H566 &amp;"|"&amp; CardDB!I566 &amp;"|"&amp; CardDB!J566 &amp;"|"&amp; CardDB!K566  &amp;"|"&amp; CardDB!L566</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567" spans="1:1" x14ac:dyDescent="0.25">
      <c r="A567" t="str">
        <f>CardDB!A567  &amp;"|"&amp; CardDB!B567   &amp;"|"&amp; CardDB!C567 &amp;"|"&amp; CardDB!D567 &amp;"|"&amp;  CardDB!E567  &amp;"|"&amp; CardDB!F567  &amp;"|"&amp; CardDB!G567 &amp;"|"&amp; CardDB!H567 &amp;"|"&amp; CardDB!I567 &amp;"|"&amp; CardDB!J567 &amp;"|"&amp; CardDB!K567  &amp;"|"&amp; CardDB!L567</f>
        <v>Marina Vendrell||Rare|Legendary Creature — Human Warlock|black, blue, white, green, red|{B}{U}{W}{G}{R}|3/5|fetch card|Duskmourn: House of Horror|1|When Marina Vendrell enters, reveal the top seven cards of your library. Put all enchantment cards from among them into your hand and the rest on the bottom of your library in a random order.; {T}: Lock or unlock a door of target Room you control. Activate only as a sorcery.|</v>
      </c>
    </row>
    <row r="568" spans="1:1" x14ac:dyDescent="0.25">
      <c r="A568" t="str">
        <f>CardDB!A568  &amp;"|"&amp; CardDB!B568   &amp;"|"&amp; CardDB!C568 &amp;"|"&amp; CardDB!D568 &amp;"|"&amp;  CardDB!E568  &amp;"|"&amp; CardDB!F568  &amp;"|"&amp; CardDB!G568 &amp;"|"&amp; CardDB!H568 &amp;"|"&amp; CardDB!I568 &amp;"|"&amp; CardDB!J568 &amp;"|"&amp; CardDB!K568  &amp;"|"&amp; CardDB!L568</f>
        <v>Marina Vendrell's Grimoire||Rare|Legendary Artifact|blue|{5}{U}||draw card, rule change|Duskmourn: House of Horror|1|When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v>
      </c>
    </row>
    <row r="569" spans="1:1" x14ac:dyDescent="0.25">
      <c r="A569" t="str">
        <f>CardDB!A569  &amp;"|"&amp; CardDB!B569   &amp;"|"&amp; CardDB!C569 &amp;"|"&amp; CardDB!D569 &amp;"|"&amp;  CardDB!E569  &amp;"|"&amp; CardDB!F569  &amp;"|"&amp; CardDB!G569 &amp;"|"&amp; CardDB!H569 &amp;"|"&amp; CardDB!I569 &amp;"|"&amp; CardDB!J569 &amp;"|"&amp; CardDB!K569  &amp;"|"&amp; CardDB!L569</f>
        <v>Marsh Flats||Rare|Land|colorless|||fetch card|Zendikar|1|{T}, Pay 1 life, Sacrifice Marsh Flats: Search your library for a Plains or Swamp card, put it onto the battlefield, then shuffle.|</v>
      </c>
    </row>
    <row r="570" spans="1:1" x14ac:dyDescent="0.25">
      <c r="A570" t="str">
        <f>CardDB!A570  &amp;"|"&amp; CardDB!B570   &amp;"|"&amp; CardDB!C570 &amp;"|"&amp; CardDB!D570 &amp;"|"&amp;  CardDB!E570  &amp;"|"&amp; CardDB!F570  &amp;"|"&amp; CardDB!G570 &amp;"|"&amp; CardDB!H570 &amp;"|"&amp; CardDB!I570 &amp;"|"&amp; CardDB!J570 &amp;"|"&amp; CardDB!K570  &amp;"|"&amp; CardDB!L570</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571" spans="1:1" x14ac:dyDescent="0.25">
      <c r="A571" t="str">
        <f>CardDB!A571  &amp;"|"&amp; CardDB!B571   &amp;"|"&amp; CardDB!C571 &amp;"|"&amp; CardDB!D571 &amp;"|"&amp;  CardDB!E571  &amp;"|"&amp; CardDB!F571  &amp;"|"&amp; CardDB!G571 &amp;"|"&amp; CardDB!H571 &amp;"|"&amp; CardDB!I571 &amp;"|"&amp; CardDB!J571 &amp;"|"&amp; CardDB!K571  &amp;"|"&amp; CardDB!L571</f>
        <v>Master Healer||Rare|Creature — Human Cleric|white|{4}{W}|1/4||Eighth Edition|1|{T}: Prevent the next 4 damage that would be dealt to any target this turn.|</v>
      </c>
    </row>
    <row r="572" spans="1:1" x14ac:dyDescent="0.25">
      <c r="A572" t="str">
        <f>CardDB!A572  &amp;"|"&amp; CardDB!B572   &amp;"|"&amp; CardDB!C572 &amp;"|"&amp; CardDB!D572 &amp;"|"&amp;  CardDB!E572  &amp;"|"&amp; CardDB!F572  &amp;"|"&amp; CardDB!G572 &amp;"|"&amp; CardDB!H572 &amp;"|"&amp; CardDB!I572 &amp;"|"&amp; CardDB!J572 &amp;"|"&amp; CardDB!K572  &amp;"|"&amp; CardDB!L572</f>
        <v>Master Transmuter||Rare|Artifact Creature — Human Artificer|blue|{3}{U}|1/2||The Brothers' War Commander|1|{U}, {T}, Return an artifact you control to its owner’s hand: You may put an artifact card from your hand onto the battlefield.|</v>
      </c>
    </row>
    <row r="573" spans="1:1" x14ac:dyDescent="0.25">
      <c r="A573" t="str">
        <f>CardDB!A573  &amp;"|"&amp; CardDB!B573   &amp;"|"&amp; CardDB!C573 &amp;"|"&amp; CardDB!D573 &amp;"|"&amp;  CardDB!E573  &amp;"|"&amp; CardDB!F573  &amp;"|"&amp; CardDB!G573 &amp;"|"&amp; CardDB!H573 &amp;"|"&amp; CardDB!I573 &amp;"|"&amp; CardDB!J573 &amp;"|"&amp; CardDB!K573  &amp;"|"&amp; CardDB!L573</f>
        <v>Mazemind Tome||Rare|Artifact|colorless|{2}|||The Brothers' War Retro Artifacts|1|{T}, Put a page counter on Mazemind Tome: Scry 1.; {2}, {T}, Put a page counter on Mazemind Tome: Draw a card.; When there are four or more page counters on Mazemind Tome, exile it. If you do, you gain 4 life.|</v>
      </c>
    </row>
    <row r="574" spans="1:1" x14ac:dyDescent="0.25">
      <c r="A574" t="str">
        <f>CardDB!A574  &amp;"|"&amp; CardDB!B574   &amp;"|"&amp; CardDB!C574 &amp;"|"&amp; CardDB!D574 &amp;"|"&amp;  CardDB!E574  &amp;"|"&amp; CardDB!F574  &amp;"|"&amp; CardDB!G574 &amp;"|"&amp; CardDB!H574 &amp;"|"&amp; CardDB!I574 &amp;"|"&amp; CardDB!J574 &amp;"|"&amp; CardDB!K574  &amp;"|"&amp; CardDB!L574</f>
        <v>Meathook Massacre II||Mythic|Legendary Enchantment|black|{X}{X}{B}{B}{B}{B}||life loss, hijack, graveyard|Duskmourn: House of Horror|2|When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v>
      </c>
    </row>
    <row r="575" spans="1:1" x14ac:dyDescent="0.25">
      <c r="A575" t="str">
        <f>CardDB!A575  &amp;"|"&amp; CardDB!B575   &amp;"|"&amp; CardDB!C575 &amp;"|"&amp; CardDB!D575 &amp;"|"&amp;  CardDB!E575  &amp;"|"&amp; CardDB!F575  &amp;"|"&amp; CardDB!G575 &amp;"|"&amp; CardDB!H575 &amp;"|"&amp; CardDB!I575 &amp;"|"&amp; CardDB!J575 &amp;"|"&amp; CardDB!K575  &amp;"|"&amp; CardDB!L575</f>
        <v>Meldweb Curator||Common|Creature — Phyrexian Wizard|blue|{3}{U}||graveyard|Phyrexia: All Will Be One|1|When Meldweb Curator enters, put up to one target instant or sorcery card from your graveyard on top of your library.|</v>
      </c>
    </row>
    <row r="576" spans="1:1" x14ac:dyDescent="0.25">
      <c r="A576" t="str">
        <f>CardDB!A576  &amp;"|"&amp; CardDB!B576   &amp;"|"&amp; CardDB!C576 &amp;"|"&amp; CardDB!D576 &amp;"|"&amp;  CardDB!E576  &amp;"|"&amp; CardDB!F576  &amp;"|"&amp; CardDB!G576 &amp;"|"&amp; CardDB!H576 &amp;"|"&amp; CardDB!I576 &amp;"|"&amp; CardDB!J576 &amp;"|"&amp; CardDB!K576  &amp;"|"&amp; CardDB!L576</f>
        <v>Merciless Eviction||Rare|Sorcery|black, white|{4}{B}{W}|||Dominaria United Commander|1|Choose one —; • Exile all artifacts.; • Exile all creatures.; • Exile all enchantments.; • Exile all planeswalkers.|</v>
      </c>
    </row>
    <row r="577" spans="1:1" x14ac:dyDescent="0.25">
      <c r="A577" t="str">
        <f>CardDB!A577  &amp;"|"&amp; CardDB!B577   &amp;"|"&amp; CardDB!C577 &amp;"|"&amp; CardDB!D577 &amp;"|"&amp;  CardDB!E577  &amp;"|"&amp; CardDB!F577  &amp;"|"&amp; CardDB!G577 &amp;"|"&amp; CardDB!H577 &amp;"|"&amp; CardDB!I577 &amp;"|"&amp; CardDB!J577 &amp;"|"&amp; CardDB!K577  &amp;"|"&amp; CardDB!L577</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578" spans="1:1" x14ac:dyDescent="0.25">
      <c r="A578" t="str">
        <f>CardDB!A578  &amp;"|"&amp; CardDB!B578   &amp;"|"&amp; CardDB!C578 &amp;"|"&amp; CardDB!D578 &amp;"|"&amp;  CardDB!E578  &amp;"|"&amp; CardDB!F578  &amp;"|"&amp; CardDB!G578 &amp;"|"&amp; CardDB!H578 &amp;"|"&amp; CardDB!I578 &amp;"|"&amp; CardDB!J578 &amp;"|"&amp; CardDB!K578  &amp;"|"&amp; CardDB!L578</f>
        <v>Merieke Ri Berit||Rare|Legendary Creature — Human|black, blue, white|{B}{U}{W}|1/1|creature destruction, hijack|Time Spiral Timeshifted |1|Merieke Ri Berit doesn’t untap during your untap step.; {T}: Gain control of target creature for as long as you control Merieke Ri Berit. When Merieke Ri Berit leaves the battlefield or becomes untapped, destroy that creature. It can’t be regenerated.|</v>
      </c>
    </row>
    <row r="579" spans="1:1" x14ac:dyDescent="0.25">
      <c r="A579" t="str">
        <f>CardDB!A579  &amp;"|"&amp; CardDB!B579   &amp;"|"&amp; CardDB!C579 &amp;"|"&amp; CardDB!D579 &amp;"|"&amp;  CardDB!E579  &amp;"|"&amp; CardDB!F579  &amp;"|"&amp; CardDB!G579 &amp;"|"&amp; CardDB!H579 &amp;"|"&amp; CardDB!I579 &amp;"|"&amp; CardDB!J579 &amp;"|"&amp; CardDB!K579  &amp;"|"&amp; CardDB!L579</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580" spans="1:1" x14ac:dyDescent="0.25">
      <c r="A580" t="str">
        <f>CardDB!A580  &amp;"|"&amp; CardDB!B580   &amp;"|"&amp; CardDB!C580 &amp;"|"&amp; CardDB!D580 &amp;"|"&amp;  CardDB!E580  &amp;"|"&amp; CardDB!F580  &amp;"|"&amp; CardDB!G580 &amp;"|"&amp; CardDB!H580 &amp;"|"&amp; CardDB!I580 &amp;"|"&amp; CardDB!J580 &amp;"|"&amp; CardDB!K580  &amp;"|"&amp; CardDB!L580</f>
        <v>Meteor Crater||Rare|Land|colorless|||multi land|Planeshift |1|{T}: Choose a color of a permanent you control. Add one mana of that color.|</v>
      </c>
    </row>
    <row r="581" spans="1:1" x14ac:dyDescent="0.25">
      <c r="A581" t="str">
        <f>CardDB!A581  &amp;"|"&amp; CardDB!B581   &amp;"|"&amp; CardDB!C581 &amp;"|"&amp; CardDB!D581 &amp;"|"&amp;  CardDB!E581  &amp;"|"&amp; CardDB!F581  &amp;"|"&amp; CardDB!G581 &amp;"|"&amp; CardDB!H581 &amp;"|"&amp; CardDB!I581 &amp;"|"&amp; CardDB!J581 &amp;"|"&amp; CardDB!K581  &amp;"|"&amp; CardDB!L581</f>
        <v>Millstone||Uncommon|Artifact|colorless|{2}||mill|The Brothers' War Retro Artifacts|2|{2}, {T}: Target player mills two cards.|</v>
      </c>
    </row>
    <row r="582" spans="1:1" x14ac:dyDescent="0.25">
      <c r="A582" t="str">
        <f>CardDB!A582  &amp;"|"&amp; CardDB!B582   &amp;"|"&amp; CardDB!C582 &amp;"|"&amp; CardDB!D582 &amp;"|"&amp;  CardDB!E582  &amp;"|"&amp; CardDB!F582  &amp;"|"&amp; CardDB!G582 &amp;"|"&amp; CardDB!H582 &amp;"|"&amp; CardDB!I582 &amp;"|"&amp; CardDB!J582 &amp;"|"&amp; CardDB!K582  &amp;"|"&amp; CardDB!L582</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583" spans="1:1" x14ac:dyDescent="0.25">
      <c r="A583" t="str">
        <f>CardDB!A583  &amp;"|"&amp; CardDB!B583   &amp;"|"&amp; CardDB!C583 &amp;"|"&amp; CardDB!D583 &amp;"|"&amp;  CardDB!E583  &amp;"|"&amp; CardDB!F583  &amp;"|"&amp; CardDB!G583 &amp;"|"&amp; CardDB!H583 &amp;"|"&amp; CardDB!I583 &amp;"|"&amp; CardDB!J583 &amp;"|"&amp; CardDB!K583  &amp;"|"&amp; CardDB!L583</f>
        <v>Mind Control||Uncommon|Enchantment — Aura|blue|{3}{U}{U}||hijack|Magic 2011|2|Enchant creature; You control enchanted creature.|</v>
      </c>
    </row>
    <row r="584" spans="1:1" x14ac:dyDescent="0.25">
      <c r="A584" t="str">
        <f>CardDB!A584  &amp;"|"&amp; CardDB!B584   &amp;"|"&amp; CardDB!C584 &amp;"|"&amp; CardDB!D584 &amp;"|"&amp;  CardDB!E584  &amp;"|"&amp; CardDB!F584  &amp;"|"&amp; CardDB!G584 &amp;"|"&amp; CardDB!H584 &amp;"|"&amp; CardDB!I584 &amp;"|"&amp; CardDB!J584 &amp;"|"&amp; CardDB!K584  &amp;"|"&amp; CardDB!L584</f>
        <v>Mind Drain||Common|Sorcery|black|{2}{B}||mill, discard card, draw card|Zendikar Rising|1|Target opponent discards two cards, mills a card, and loses 1 life. You gain 1 life. (To mill a card, a player puts the top card of their library into their graveyard.)|</v>
      </c>
    </row>
    <row r="585" spans="1:1" x14ac:dyDescent="0.25">
      <c r="A585" t="str">
        <f>CardDB!A585  &amp;"|"&amp; CardDB!B585   &amp;"|"&amp; CardDB!C585 &amp;"|"&amp; CardDB!D585 &amp;"|"&amp;  CardDB!E585  &amp;"|"&amp; CardDB!F585  &amp;"|"&amp; CardDB!G585 &amp;"|"&amp; CardDB!H585 &amp;"|"&amp; CardDB!I585 &amp;"|"&amp; CardDB!J585 &amp;"|"&amp; CardDB!K585  &amp;"|"&amp; CardDB!L585</f>
        <v>Mind Funeral||Uncommon|Sorcery|black, blue|{1}{U}{B}||mill|Modern Masters|2|Target opponent reveals cards from the top of their library until four land cards are revealed. That player puts all cards revealed this way into their graveyard.|</v>
      </c>
    </row>
    <row r="586" spans="1:1" x14ac:dyDescent="0.25">
      <c r="A586" t="str">
        <f>CardDB!A586  &amp;"|"&amp; CardDB!B586   &amp;"|"&amp; CardDB!C586 &amp;"|"&amp; CardDB!D586 &amp;"|"&amp;  CardDB!E586  &amp;"|"&amp; CardDB!F586  &amp;"|"&amp; CardDB!G586 &amp;"|"&amp; CardDB!H586 &amp;"|"&amp; CardDB!I586 &amp;"|"&amp; CardDB!J586 &amp;"|"&amp; CardDB!K586  &amp;"|"&amp; CardDB!L586</f>
        <v>Mind Rot||Common|Sorcery|black|{2}{B}||discard card|Eighth Edition, Magic 2011|5|Target player discards two cards.|</v>
      </c>
    </row>
    <row r="587" spans="1:1" x14ac:dyDescent="0.25">
      <c r="A587" t="str">
        <f>CardDB!A587  &amp;"|"&amp; CardDB!B587   &amp;"|"&amp; CardDB!C587 &amp;"|"&amp; CardDB!D587 &amp;"|"&amp;  CardDB!E587  &amp;"|"&amp; CardDB!F587  &amp;"|"&amp; CardDB!G587 &amp;"|"&amp; CardDB!H587 &amp;"|"&amp; CardDB!I587 &amp;"|"&amp; CardDB!J587 &amp;"|"&amp; CardDB!K587  &amp;"|"&amp; CardDB!L587</f>
        <v>Mind Spring||Rare|Sorcery|blue|{X}{U}{U}||draw card|The List|1|Draw X cards.|</v>
      </c>
    </row>
    <row r="588" spans="1:1" x14ac:dyDescent="0.25">
      <c r="A588" t="str">
        <f>CardDB!A588  &amp;"|"&amp; CardDB!B588   &amp;"|"&amp; CardDB!C588 &amp;"|"&amp; CardDB!D588 &amp;"|"&amp;  CardDB!E588  &amp;"|"&amp; CardDB!F588  &amp;"|"&amp; CardDB!G588 &amp;"|"&amp; CardDB!H588 &amp;"|"&amp; CardDB!I588 &amp;"|"&amp; CardDB!J588 &amp;"|"&amp; CardDB!K588  &amp;"|"&amp; CardDB!L588</f>
        <v>Mind Stone||Uncommon|Artifact|colorless|{2}||draw card, mana ability|The Brothers' War Commander|1|{T}: Add {C}.; {1}, {T}, Sacrifice Mind Stone: Draw a card.|</v>
      </c>
    </row>
    <row r="589" spans="1:1" x14ac:dyDescent="0.25">
      <c r="A589" t="str">
        <f>CardDB!A589  &amp;"|"&amp; CardDB!B589   &amp;"|"&amp; CardDB!C589 &amp;"|"&amp; CardDB!D589 &amp;"|"&amp;  CardDB!E589  &amp;"|"&amp; CardDB!F589  &amp;"|"&amp; CardDB!G589 &amp;"|"&amp; CardDB!H589 &amp;"|"&amp; CardDB!I589 &amp;"|"&amp; CardDB!J589 &amp;"|"&amp; CardDB!K589  &amp;"|"&amp; CardDB!L589</f>
        <v>Mind Whip||Rare|Enchantment — Aura|black|{2}{B}{B}||direct damage|Ice Age|1|Enchant creature; At the beginning of the upkeep of enchanted creature’s controller, that player may pay {3}. If they don’t, Mind Whip deals 2 damage to that player and you tap that creature.|</v>
      </c>
    </row>
    <row r="590" spans="1:1" x14ac:dyDescent="0.25">
      <c r="A590" t="str">
        <f>CardDB!A590  &amp;"|"&amp; CardDB!B590   &amp;"|"&amp; CardDB!C590 &amp;"|"&amp; CardDB!D590 &amp;"|"&amp;  CardDB!E590  &amp;"|"&amp; CardDB!F590  &amp;"|"&amp; CardDB!G590 &amp;"|"&amp; CardDB!H590 &amp;"|"&amp; CardDB!I590 &amp;"|"&amp; CardDB!J590 &amp;"|"&amp; CardDB!K590  &amp;"|"&amp; CardDB!L590</f>
        <v>Mines of Moria||Rare|Legendary Land |colorless|||utility land|The Lord of the Rings: Tales of Middle-earth|2|Mines of Moria enters the battlefield tapped unless you control a legendary creature.; {T}: Add {R}.; {3}{R}, {T}, Exile three cards from your graveyard: Create two Treasure tokens.|</v>
      </c>
    </row>
    <row r="591" spans="1:1" x14ac:dyDescent="0.25">
      <c r="A591" t="str">
        <f>CardDB!A591  &amp;"|"&amp; CardDB!B591   &amp;"|"&amp; CardDB!C591 &amp;"|"&amp; CardDB!D591 &amp;"|"&amp;  CardDB!E591  &amp;"|"&amp; CardDB!F591  &amp;"|"&amp; CardDB!G591 &amp;"|"&amp; CardDB!H591 &amp;"|"&amp; CardDB!I591 &amp;"|"&amp; CardDB!J591 &amp;"|"&amp; CardDB!K591  &amp;"|"&amp; CardDB!L591</f>
        <v>Mirkwood Elk||Rare|Creature — Elk|green|{5}{G}|6/6|graveyard, life gain|Tales of Middle-earth Commander|1|Trample; Whenever Mirkwood Elk enters the battlefield or attacks, return target Elf card from your graveyard to your hand. You gain life equal to that card’s power.|</v>
      </c>
    </row>
    <row r="592" spans="1:1" x14ac:dyDescent="0.25">
      <c r="A592" t="str">
        <f>CardDB!A592  &amp;"|"&amp; CardDB!B592   &amp;"|"&amp; CardDB!C592 &amp;"|"&amp; CardDB!D592 &amp;"|"&amp;  CardDB!E592  &amp;"|"&amp; CardDB!F592  &amp;"|"&amp; CardDB!G592 &amp;"|"&amp; CardDB!H592 &amp;"|"&amp; CardDB!I592 &amp;"|"&amp; CardDB!J592 &amp;"|"&amp; CardDB!K592  &amp;"|"&amp; CardDB!L592</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593" spans="1:1" x14ac:dyDescent="0.25">
      <c r="A593" t="str">
        <f>CardDB!A593  &amp;"|"&amp; CardDB!B593   &amp;"|"&amp; CardDB!C593 &amp;"|"&amp; CardDB!D593 &amp;"|"&amp;  CardDB!E593  &amp;"|"&amp; CardDB!F593  &amp;"|"&amp; CardDB!G593 &amp;"|"&amp; CardDB!H593 &amp;"|"&amp; CardDB!I593 &amp;"|"&amp; CardDB!J593 &amp;"|"&amp; CardDB!K593  &amp;"|"&amp; CardDB!L593</f>
        <v>Mirrodin Avenged||Common|Instant|black|{B}||draw card, creature destruction|March of the Machine|2|Destroy target creature that was dealt damage this turn.; Draw a card.|</v>
      </c>
    </row>
    <row r="594" spans="1:1" x14ac:dyDescent="0.25">
      <c r="A594" t="str">
        <f>CardDB!A594  &amp;"|"&amp; CardDB!B594   &amp;"|"&amp; CardDB!C594 &amp;"|"&amp; CardDB!D594 &amp;"|"&amp;  CardDB!E594  &amp;"|"&amp; CardDB!F594  &amp;"|"&amp; CardDB!G594 &amp;"|"&amp; CardDB!H594 &amp;"|"&amp; CardDB!I594 &amp;"|"&amp; CardDB!J594 &amp;"|"&amp; CardDB!K594  &amp;"|"&amp; CardDB!L594</f>
        <v>Mirror Room|Fractured Realm|Mythic|Enchantment — Room|blue|{2}{U}||copy spell|Duskmourn: House of Horror|1|When you unlock this door, create a token that’s a copy of target creature you control, except it’s a Reflection in addition to its other creature types.|If a triggered ability of a permanent you control triggers, that ability triggers an additional time.</v>
      </c>
    </row>
    <row r="595" spans="1:1" x14ac:dyDescent="0.25">
      <c r="A595" t="str">
        <f>CardDB!A595  &amp;"|"&amp; CardDB!B595   &amp;"|"&amp; CardDB!C595 &amp;"|"&amp; CardDB!D595 &amp;"|"&amp;  CardDB!E595  &amp;"|"&amp; CardDB!F595  &amp;"|"&amp; CardDB!G595 &amp;"|"&amp; CardDB!H595 &amp;"|"&amp; CardDB!I595 &amp;"|"&amp; CardDB!J595 &amp;"|"&amp; CardDB!K595  &amp;"|"&amp; CardDB!L595</f>
        <v>Mirrorworks||Rare|Artifact|colorless|{5}||copy spell|The Brothers' War Commander|1|Whenever another nontoken artifact enters the battlefield under your control, you may pay {2}. If you do, create a token that’s a copy of that artifact.|</v>
      </c>
    </row>
    <row r="596" spans="1:1" x14ac:dyDescent="0.25">
      <c r="A596" t="str">
        <f>CardDB!A596  &amp;"|"&amp; CardDB!B596   &amp;"|"&amp; CardDB!C596 &amp;"|"&amp; CardDB!D596 &amp;"|"&amp;  CardDB!E596  &amp;"|"&amp; CardDB!F596  &amp;"|"&amp; CardDB!G596 &amp;"|"&amp; CardDB!H596 &amp;"|"&amp; CardDB!I596 &amp;"|"&amp; CardDB!J596 &amp;"|"&amp; CardDB!K596  &amp;"|"&amp; CardDB!L596</f>
        <v>Mishra, Eminent One||Mythic|Legendary Creature — Human Artificer|black, blue, red|{2}{B}{U}{R}|5/4|Creature Token|The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597" spans="1:1" x14ac:dyDescent="0.25">
      <c r="A597" t="str">
        <f>CardDB!A597  &amp;"|"&amp; CardDB!B597   &amp;"|"&amp; CardDB!C597 &amp;"|"&amp; CardDB!D597 &amp;"|"&amp;  CardDB!E597  &amp;"|"&amp; CardDB!F597  &amp;"|"&amp; CardDB!G597 &amp;"|"&amp; CardDB!H597 &amp;"|"&amp; CardDB!I597 &amp;"|"&amp; CardDB!J597 &amp;"|"&amp; CardDB!K597  &amp;"|"&amp; CardDB!L597</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598" spans="1:1" x14ac:dyDescent="0.25">
      <c r="A598" t="str">
        <f>CardDB!A598  &amp;"|"&amp; CardDB!B598   &amp;"|"&amp; CardDB!C598 &amp;"|"&amp; CardDB!D598 &amp;"|"&amp;  CardDB!E598  &amp;"|"&amp; CardDB!F598  &amp;"|"&amp; CardDB!G598 &amp;"|"&amp; CardDB!H598 &amp;"|"&amp; CardDB!I598 &amp;"|"&amp; CardDB!J598 &amp;"|"&amp; CardDB!K598  &amp;"|"&amp; CardDB!L598</f>
        <v>Mishra's Factory||Uncommon|Land|colorless||||The List|1|{T}: Add {C}.; {1}: Mishra’s Factory becomes a 2/2 Assembly-Worker artifact creature until end of turn. It’s still a land.; {T}: Target Assembly-Worker creature gets +1/+1 until end of turn.|</v>
      </c>
    </row>
    <row r="599" spans="1:1" x14ac:dyDescent="0.25">
      <c r="A599" t="str">
        <f>CardDB!A599  &amp;"|"&amp; CardDB!B599   &amp;"|"&amp; CardDB!C599 &amp;"|"&amp; CardDB!D599 &amp;"|"&amp;  CardDB!E599  &amp;"|"&amp; CardDB!F599  &amp;"|"&amp; CardDB!G599 &amp;"|"&amp; CardDB!H599 &amp;"|"&amp; CardDB!I599 &amp;"|"&amp; CardDB!J599 &amp;"|"&amp; CardDB!K599  &amp;"|"&amp; CardDB!L599</f>
        <v>Mishra's Helix||Rare|Artifact|colorless|{5}|||Urza's Saga|1|{X}, {T}: Tap X target lands.|</v>
      </c>
    </row>
    <row r="600" spans="1:1" x14ac:dyDescent="0.25">
      <c r="A600" t="str">
        <f>CardDB!A600  &amp;"|"&amp; CardDB!B600   &amp;"|"&amp; CardDB!C600 &amp;"|"&amp; CardDB!D600 &amp;"|"&amp;  CardDB!E600  &amp;"|"&amp; CardDB!F600  &amp;"|"&amp; CardDB!G600 &amp;"|"&amp; CardDB!H600 &amp;"|"&amp; CardDB!I600 &amp;"|"&amp; CardDB!J600 &amp;"|"&amp; CardDB!K600  &amp;"|"&amp; CardDB!L600</f>
        <v>Mistvault Bridge||Common|Artifact Land|colorless|||dual land|The Brothers' War Commander|1|Mistvault Bridge enters the battlefield tapped.; Indestructible; {T}: Add {U} or {B}.|</v>
      </c>
    </row>
    <row r="601" spans="1:1" x14ac:dyDescent="0.25">
      <c r="A601" t="str">
        <f>CardDB!A601  &amp;"|"&amp; CardDB!B601   &amp;"|"&amp; CardDB!C601 &amp;"|"&amp; CardDB!D601 &amp;"|"&amp;  CardDB!E601  &amp;"|"&amp; CardDB!F601  &amp;"|"&amp; CardDB!G601 &amp;"|"&amp; CardDB!H601 &amp;"|"&amp; CardDB!I601 &amp;"|"&amp; CardDB!J601 &amp;"|"&amp; CardDB!K601  &amp;"|"&amp; CardDB!L601</f>
        <v>Misty Rainforest||Rare|Land|colorless|||fetch card|Zendikar|1|{T}, Pay 1 life, Sacrifice Misty Rainforest: Search your library for a Forest or Island card, put it onto the battlefield, then shuffle.|</v>
      </c>
    </row>
    <row r="602" spans="1:1" x14ac:dyDescent="0.25">
      <c r="A602" t="str">
        <f>CardDB!A602  &amp;"|"&amp; CardDB!B602   &amp;"|"&amp; CardDB!C602 &amp;"|"&amp; CardDB!D602 &amp;"|"&amp;  CardDB!E602  &amp;"|"&amp; CardDB!F602  &amp;"|"&amp; CardDB!G602 &amp;"|"&amp; CardDB!H602 &amp;"|"&amp; CardDB!I602 &amp;"|"&amp; CardDB!J602 &amp;"|"&amp; CardDB!K602  &amp;"|"&amp; CardDB!L602</f>
        <v>Mite Overseer||Rare|Creature — Phyrexian Soldier|white|{3}{W}|4/2|Creature Token|Phyrexia: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603" spans="1:1" x14ac:dyDescent="0.25">
      <c r="A603" t="str">
        <f>CardDB!A603  &amp;"|"&amp; CardDB!B603   &amp;"|"&amp; CardDB!C603 &amp;"|"&amp; CardDB!D603 &amp;"|"&amp;  CardDB!E603  &amp;"|"&amp; CardDB!F603  &amp;"|"&amp; CardDB!G603 &amp;"|"&amp; CardDB!H603 &amp;"|"&amp; CardDB!I603 &amp;"|"&amp; CardDB!J603 &amp;"|"&amp; CardDB!K603  &amp;"|"&amp; CardDB!L603</f>
        <v>Mithril Coat||Rare|Legendary Artifact — Equipment|colorless|{3}|||The Lord of the Rings: Tales of Middle-earth|1|Flash; Indestructible; When Mithril Coat enters the battlefield, attach it to target legendary creature you control.; Equipped creature has indestructible.; Equip {3}|</v>
      </c>
    </row>
    <row r="604" spans="1:1" x14ac:dyDescent="0.25">
      <c r="A604" t="str">
        <f>CardDB!A604  &amp;"|"&amp; CardDB!B604   &amp;"|"&amp; CardDB!C604 &amp;"|"&amp; CardDB!D604 &amp;"|"&amp;  CardDB!E604  &amp;"|"&amp; CardDB!F604  &amp;"|"&amp; CardDB!G604 &amp;"|"&amp; CardDB!H604 &amp;"|"&amp; CardDB!I604 &amp;"|"&amp; CardDB!J604 &amp;"|"&amp; CardDB!K604  &amp;"|"&amp; CardDB!L604</f>
        <v>Mitotic Slime||Rare|Creature — Ooze|green|{4}{G}|4/4|Creature Token|Magic 2011|1|When Mitotic Slime dies, create two 2/2 green Ooze creature tokens. They have “When this creature dies, create two 1/1 green Ooze creature tokens.”|</v>
      </c>
    </row>
    <row r="605" spans="1:1" x14ac:dyDescent="0.25">
      <c r="A605" t="str">
        <f>CardDB!A605  &amp;"|"&amp; CardDB!B605   &amp;"|"&amp; CardDB!C605 &amp;"|"&amp; CardDB!D605 &amp;"|"&amp;  CardDB!E605  &amp;"|"&amp; CardDB!F605  &amp;"|"&amp; CardDB!G605 &amp;"|"&amp; CardDB!H605 &amp;"|"&amp; CardDB!I605 &amp;"|"&amp; CardDB!J605 &amp;"|"&amp; CardDB!K605  &amp;"|"&amp; CardDB!L605</f>
        <v>Model of Unity||Rare|Artifact|colorless|{3}||voting|Tales of Middle-earth Commander|1|Whenever players finish voting, you and each opponent who voted for a choice you voted for may scry 2.; {T}: Add one mana of any color.|</v>
      </c>
    </row>
    <row r="606" spans="1:1" x14ac:dyDescent="0.25">
      <c r="A606" t="str">
        <f>CardDB!A606  &amp;"|"&amp; CardDB!B606   &amp;"|"&amp; CardDB!C606 &amp;"|"&amp; CardDB!D606 &amp;"|"&amp;  CardDB!E606  &amp;"|"&amp; CardDB!F606  &amp;"|"&amp; CardDB!G606 &amp;"|"&amp; CardDB!H606 &amp;"|"&amp; CardDB!I606 &amp;"|"&amp; CardDB!J606 &amp;"|"&amp; CardDB!K606  &amp;"|"&amp; CardDB!L606</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607" spans="1:1" x14ac:dyDescent="0.25">
      <c r="A607" t="str">
        <f>CardDB!A607  &amp;"|"&amp; CardDB!B607   &amp;"|"&amp; CardDB!C607 &amp;"|"&amp; CardDB!D607 &amp;"|"&amp;  CardDB!E607  &amp;"|"&amp; CardDB!F607  &amp;"|"&amp; CardDB!G607 &amp;"|"&amp; CardDB!H607 &amp;"|"&amp; CardDB!I607 &amp;"|"&amp; CardDB!J607 &amp;"|"&amp; CardDB!K607  &amp;"|"&amp; CardDB!L607</f>
        <v>Mold Shambler||Common|Creature — Fungus Beast|green|{3}{G}|3/3|artifact destruction, enchantment destruction, Land Destruction|Zendikar|3|Kicker {1}{G} (You may pay an additional {1}{G} as you cast this spell.); When Mold Shambler enters, if it was kicked, destroy target noncreature permanent.|</v>
      </c>
    </row>
    <row r="608" spans="1:1" x14ac:dyDescent="0.25">
      <c r="A608" t="str">
        <f>CardDB!A608  &amp;"|"&amp; CardDB!B608   &amp;"|"&amp; CardDB!C608 &amp;"|"&amp; CardDB!D608 &amp;"|"&amp;  CardDB!E608  &amp;"|"&amp; CardDB!F608  &amp;"|"&amp; CardDB!G608 &amp;"|"&amp; CardDB!H608 &amp;"|"&amp; CardDB!I608 &amp;"|"&amp; CardDB!J608 &amp;"|"&amp; CardDB!K608  &amp;"|"&amp; CardDB!L608</f>
        <v>Molten Rain||Common|Sorcery|red|{1}{R}{R}||Land Destruction|Mirrodin|2|Destroy target land. If that land was nonbasic, Molten Rain deals 2 damage to the land’s controller.|</v>
      </c>
    </row>
    <row r="609" spans="1:1" x14ac:dyDescent="0.25">
      <c r="A609" t="str">
        <f>CardDB!A609  &amp;"|"&amp; CardDB!B609   &amp;"|"&amp; CardDB!C609 &amp;"|"&amp; CardDB!D609 &amp;"|"&amp;  CardDB!E609  &amp;"|"&amp; CardDB!F609  &amp;"|"&amp; CardDB!G609 &amp;"|"&amp; CardDB!H609 &amp;"|"&amp; CardDB!I609 &amp;"|"&amp; CardDB!J609 &amp;"|"&amp; CardDB!K609  &amp;"|"&amp; CardDB!L609</f>
        <v>Monastery Mentor||Mythic|Creature — Human Monk|white|{2}{W}||Creature Token|March of the Machine|1|Prowess (Whenever you cast a noncreature spell, this creature gets +1/+1 until end of turn.); Whenever you cast a noncreature spell, create a 1/1 white Monk creature token with prowess.|</v>
      </c>
    </row>
    <row r="610" spans="1:1" x14ac:dyDescent="0.25">
      <c r="A610" t="str">
        <f>CardDB!A610  &amp;"|"&amp; CardDB!B610   &amp;"|"&amp; CardDB!C610 &amp;"|"&amp; CardDB!D610 &amp;"|"&amp;  CardDB!E610  &amp;"|"&amp; CardDB!F610  &amp;"|"&amp; CardDB!G610 &amp;"|"&amp; CardDB!H610 &amp;"|"&amp; CardDB!I610 &amp;"|"&amp; CardDB!J610 &amp;"|"&amp; CardDB!K610  &amp;"|"&amp; CardDB!L610</f>
        <v>Mordant Dragon||Rare|Creature — Dragon|red|{3}{R}{R}{R}|5/5|direct damage|Worldwake|1|Flying; {1}{R}: Mordant Dragon gets +1/+0 until end of turn.; Whenever Mordant Dragon deals combat damage to a player, you may have it deal that much damage to target creature that player controls.|</v>
      </c>
    </row>
    <row r="611" spans="1:1" x14ac:dyDescent="0.25">
      <c r="A611" t="str">
        <f>CardDB!A611  &amp;"|"&amp; CardDB!B611   &amp;"|"&amp; CardDB!C611 &amp;"|"&amp; CardDB!D611 &amp;"|"&amp;  CardDB!E611  &amp;"|"&amp; CardDB!F611  &amp;"|"&amp; CardDB!G611 &amp;"|"&amp; CardDB!H611 &amp;"|"&amp; CardDB!I611 &amp;"|"&amp; CardDB!J611 &amp;"|"&amp; CardDB!K611  &amp;"|"&amp; CardDB!L611</f>
        <v>Mordor Muster||Common|Sorcery|black|{1}{B}||Creature Token, draw card|The Lord of the Rings: Tales of Middle-earth|3|You draw a card and you lose 1 life.; Amass Orcs 1. (Put a +1/+1 counter on an Army you control. It’s also an Orc. If you don’t control an Army, create a 0/0 black Orc Army creature token first.)|</v>
      </c>
    </row>
    <row r="612" spans="1:1" x14ac:dyDescent="0.25">
      <c r="A612" t="str">
        <f>CardDB!A612  &amp;"|"&amp; CardDB!B612   &amp;"|"&amp; CardDB!C612 &amp;"|"&amp; CardDB!D612 &amp;"|"&amp;  CardDB!E612  &amp;"|"&amp; CardDB!F612  &amp;"|"&amp; CardDB!G612 &amp;"|"&amp; CardDB!H612 &amp;"|"&amp; CardDB!I612 &amp;"|"&amp; CardDB!J612 &amp;"|"&amp; CardDB!K612  &amp;"|"&amp; CardDB!L612</f>
        <v>Moriok Rigger||Rare|Creature — Human Rogue Rigger|black|{2}{B}|2/2||Fifth Dawn|1|Whenever an artifact is put into a graveyard from the battlefield, you may put a +1/+1 counter on Moriok Rigger.|</v>
      </c>
    </row>
    <row r="613" spans="1:1" x14ac:dyDescent="0.25">
      <c r="A613" t="str">
        <f>CardDB!A613  &amp;"|"&amp; CardDB!B613   &amp;"|"&amp; CardDB!C613 &amp;"|"&amp; CardDB!D613 &amp;"|"&amp;  CardDB!E613  &amp;"|"&amp; CardDB!F613  &amp;"|"&amp; CardDB!G613 &amp;"|"&amp; CardDB!H613 &amp;"|"&amp; CardDB!I613 &amp;"|"&amp; CardDB!J613 &amp;"|"&amp; CardDB!K613  &amp;"|"&amp; CardDB!L613</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614" spans="1:1" x14ac:dyDescent="0.25">
      <c r="A614" t="str">
        <f>CardDB!A614  &amp;"|"&amp; CardDB!B614   &amp;"|"&amp; CardDB!C614 &amp;"|"&amp; CardDB!D614 &amp;"|"&amp;  CardDB!E614  &amp;"|"&amp; CardDB!F614  &amp;"|"&amp; CardDB!G614 &amp;"|"&amp; CardDB!H614 &amp;"|"&amp; CardDB!I614 &amp;"|"&amp; CardDB!J614 &amp;"|"&amp; CardDB!K614  &amp;"|"&amp; CardDB!L614</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615" spans="1:1" x14ac:dyDescent="0.25">
      <c r="A615" t="str">
        <f>CardDB!A615  &amp;"|"&amp; CardDB!B615   &amp;"|"&amp; CardDB!C615 &amp;"|"&amp; CardDB!D615 &amp;"|"&amp;  CardDB!E615  &amp;"|"&amp; CardDB!F615  &amp;"|"&amp; CardDB!G615 &amp;"|"&amp; CardDB!H615 &amp;"|"&amp; CardDB!I615 &amp;"|"&amp; CardDB!J615 &amp;"|"&amp; CardDB!K615  &amp;"|"&amp; CardDB!L615</f>
        <v>Mountain Valley||Uncommon|Land|colorless|||fetch card|Dominaria United Commander|1|Mountain Valley enters tapped.; {T}, Sacrifice Mountain Valley: Search your library for a Mountain or Forest card, put it onto the battlefield, then shuffle.|</v>
      </c>
    </row>
    <row r="616" spans="1:1" x14ac:dyDescent="0.25">
      <c r="A616" t="str">
        <f>CardDB!A616  &amp;"|"&amp; CardDB!B616   &amp;"|"&amp; CardDB!C616 &amp;"|"&amp; CardDB!D616 &amp;"|"&amp;  CardDB!E616  &amp;"|"&amp; CardDB!F616  &amp;"|"&amp; CardDB!G616 &amp;"|"&amp; CardDB!H616 &amp;"|"&amp; CardDB!I616 &amp;"|"&amp; CardDB!J616 &amp;"|"&amp; CardDB!K616  &amp;"|"&amp; CardDB!L616</f>
        <v>Multiple Choice||Rare|Sorcery|blue|{X}{U}||Creature Token, draw card|Strixhaven: School of Mages|1|If X is 1, scry 1, then draw a card.; If X is 2, you may choose a player. They return a creature they control to its owner’s hand.; If X is 3, create a 4/4 blue and red Elemental creature token.; If X is 4 or more, do all of the above.|</v>
      </c>
    </row>
    <row r="617" spans="1:1" x14ac:dyDescent="0.25">
      <c r="A617" t="str">
        <f>CardDB!A617  &amp;"|"&amp; CardDB!B617   &amp;"|"&amp; CardDB!C617 &amp;"|"&amp; CardDB!D617 &amp;"|"&amp;  CardDB!E617  &amp;"|"&amp; CardDB!F617  &amp;"|"&amp; CardDB!G617 &amp;"|"&amp; CardDB!H617 &amp;"|"&amp; CardDB!I617 &amp;"|"&amp; CardDB!J617 &amp;"|"&amp; CardDB!K617  &amp;"|"&amp; CardDB!L617</f>
        <v>Murderous Betrayal||Rare|Enchantment|black|{B}{B}{B}||creature destruction|Eighth Edition|1|{B}{B}, Pay half your life, rounded up: Destroy target nonblack creature. It can’t be regenerated.|</v>
      </c>
    </row>
    <row r="618" spans="1:1" x14ac:dyDescent="0.25">
      <c r="A618" t="str">
        <f>CardDB!A618  &amp;"|"&amp; CardDB!B618   &amp;"|"&amp; CardDB!C618 &amp;"|"&amp; CardDB!D618 &amp;"|"&amp;  CardDB!E618  &amp;"|"&amp; CardDB!F618  &amp;"|"&amp; CardDB!G618 &amp;"|"&amp; CardDB!H618 &amp;"|"&amp; CardDB!I618 &amp;"|"&amp; CardDB!J618 &amp;"|"&amp; CardDB!K618  &amp;"|"&amp; CardDB!L618</f>
        <v>Murky Sewer||Common|Land|colorless|||dual land|Duskmourn: House of Horror|3|Murky Sewer enters tapped unless a player has 13 or less life.; {T}: Add {U} or {B}.|</v>
      </c>
    </row>
    <row r="619" spans="1:1" x14ac:dyDescent="0.25">
      <c r="A619" t="str">
        <f>CardDB!A619  &amp;"|"&amp; CardDB!B619   &amp;"|"&amp; CardDB!C619 &amp;"|"&amp; CardDB!D619 &amp;"|"&amp;  CardDB!E619  &amp;"|"&amp; CardDB!F619  &amp;"|"&amp; CardDB!G619 &amp;"|"&amp; CardDB!H619 &amp;"|"&amp; CardDB!I619 &amp;"|"&amp; CardDB!J619 &amp;"|"&amp; CardDB!K619  &amp;"|"&amp; CardDB!L619</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620" spans="1:1" x14ac:dyDescent="0.25">
      <c r="A620" t="str">
        <f>CardDB!A620  &amp;"|"&amp; CardDB!B620   &amp;"|"&amp; CardDB!C620 &amp;"|"&amp; CardDB!D620 &amp;"|"&amp;  CardDB!E620  &amp;"|"&amp; CardDB!F620  &amp;"|"&amp; CardDB!G620 &amp;"|"&amp; CardDB!H620 &amp;"|"&amp; CardDB!I620 &amp;"|"&amp; CardDB!J620 &amp;"|"&amp; CardDB!K620  &amp;"|"&amp; CardDB!L620</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621" spans="1:1" x14ac:dyDescent="0.25">
      <c r="A621" t="str">
        <f>CardDB!A621  &amp;"|"&amp; CardDB!B621   &amp;"|"&amp; CardDB!C621 &amp;"|"&amp; CardDB!D621 &amp;"|"&amp;  CardDB!E621  &amp;"|"&amp; CardDB!F621  &amp;"|"&amp; CardDB!G621 &amp;"|"&amp; CardDB!H621 &amp;"|"&amp; CardDB!I621 &amp;"|"&amp; CardDB!J621 &amp;"|"&amp; CardDB!K621  &amp;"|"&amp; CardDB!L621</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622" spans="1:1" x14ac:dyDescent="0.25">
      <c r="A622" t="str">
        <f>CardDB!A622  &amp;"|"&amp; CardDB!B622   &amp;"|"&amp; CardDB!C622 &amp;"|"&amp; CardDB!D622 &amp;"|"&amp;  CardDB!E622  &amp;"|"&amp; CardDB!F622  &amp;"|"&amp; CardDB!G622 &amp;"|"&amp; CardDB!H622 &amp;"|"&amp; CardDB!I622 &amp;"|"&amp; CardDB!J622 &amp;"|"&amp; CardDB!K622  &amp;"|"&amp; CardDB!L622</f>
        <v>Mystic Confluence||Rare|Instant|blue|{3}{U}{U}||counterspell, draw card|Tales of Middle-earth Commander|1|Choose three. You may choose the same mode more than once.; • Counter target spell unless its controller pays {3}.; • Return target creature to its owner’s hand.; • Draw a card.|</v>
      </c>
    </row>
    <row r="623" spans="1:1" x14ac:dyDescent="0.25">
      <c r="A623" t="str">
        <f>CardDB!A623  &amp;"|"&amp; CardDB!B623   &amp;"|"&amp; CardDB!C623 &amp;"|"&amp; CardDB!D623 &amp;"|"&amp;  CardDB!E623  &amp;"|"&amp; CardDB!F623  &amp;"|"&amp; CardDB!G623 &amp;"|"&amp; CardDB!H623 &amp;"|"&amp; CardDB!I623 &amp;"|"&amp; CardDB!J623 &amp;"|"&amp; CardDB!K623  &amp;"|"&amp; CardDB!L623</f>
        <v>Mystic Monastery||Uncommon|Land|colorless|||tri land|Dominaria United Commander|1|Mystic Monastery enters the battlefield tapped.; {T}: Add {U}, {R}, or {W}.|</v>
      </c>
    </row>
    <row r="624" spans="1:1" x14ac:dyDescent="0.25">
      <c r="A624" t="str">
        <f>CardDB!A624  &amp;"|"&amp; CardDB!B624   &amp;"|"&amp; CardDB!C624 &amp;"|"&amp; CardDB!D624 &amp;"|"&amp;  CardDB!E624  &amp;"|"&amp; CardDB!F624  &amp;"|"&amp; CardDB!G624 &amp;"|"&amp; CardDB!H624 &amp;"|"&amp; CardDB!I624 &amp;"|"&amp; CardDB!J624 &amp;"|"&amp; CardDB!K624  &amp;"|"&amp; CardDB!L624</f>
        <v>Mystifying Maze||Rare|Land|colorless|||creature destruction|Magic 2011|1|{T}: Add {C}.; {4}, {T}: Exile target attacking creature an opponent controls. At the beginning of the next end step, return it to the battlefield tapped under its owner’s control.|</v>
      </c>
    </row>
    <row r="625" spans="1:1" x14ac:dyDescent="0.25">
      <c r="A625" t="str">
        <f>CardDB!A625  &amp;"|"&amp; CardDB!B625   &amp;"|"&amp; CardDB!C625 &amp;"|"&amp; CardDB!D625 &amp;"|"&amp;  CardDB!E625  &amp;"|"&amp; CardDB!F625  &amp;"|"&amp; CardDB!G625 &amp;"|"&amp; CardDB!H625 &amp;"|"&amp; CardDB!I625 &amp;"|"&amp; CardDB!J625 &amp;"|"&amp; CardDB!K625  &amp;"|"&amp; CardDB!L625</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626" spans="1:1" x14ac:dyDescent="0.25">
      <c r="A626" t="str">
        <f>CardDB!A626  &amp;"|"&amp; CardDB!B626   &amp;"|"&amp; CardDB!C626 &amp;"|"&amp; CardDB!D626 &amp;"|"&amp;  CardDB!E626  &amp;"|"&amp; CardDB!F626  &amp;"|"&amp; CardDB!G626 &amp;"|"&amp; CardDB!H626 &amp;"|"&amp; CardDB!I626 &amp;"|"&amp; CardDB!J626 &amp;"|"&amp; CardDB!K626  &amp;"|"&amp; CardDB!L626</f>
        <v>Nantuko Shade||Rare|Creature — Insect Shade|black|{B}{B}|2/1||Magic 2011|1|{B}: Nantuko Shade gets +1/+1 until end of turn.|</v>
      </c>
    </row>
    <row r="627" spans="1:1" x14ac:dyDescent="0.25">
      <c r="A627" t="str">
        <f>CardDB!A627  &amp;"|"&amp; CardDB!B627   &amp;"|"&amp; CardDB!C627 &amp;"|"&amp; CardDB!D627 &amp;"|"&amp;  CardDB!E627  &amp;"|"&amp; CardDB!F627  &amp;"|"&amp; CardDB!G627 &amp;"|"&amp; CardDB!H627 &amp;"|"&amp; CardDB!I627 &amp;"|"&amp; CardDB!J627 &amp;"|"&amp; CardDB!K627  &amp;"|"&amp; CardDB!L627</f>
        <v>Narrow Escape||Common|Instant|white|{2}{W}||life gain|Zendikar|3|Return target permanent you control to its owner’s hand. You gain 4 life.|</v>
      </c>
    </row>
    <row r="628" spans="1:1" x14ac:dyDescent="0.25">
      <c r="A628" t="str">
        <f>CardDB!A628  &amp;"|"&amp; CardDB!B628   &amp;"|"&amp; CardDB!C628 &amp;"|"&amp; CardDB!D628 &amp;"|"&amp;  CardDB!E628  &amp;"|"&amp; CardDB!F628  &amp;"|"&amp; CardDB!G628 &amp;"|"&amp; CardDB!H628 &amp;"|"&amp; CardDB!I628 &amp;"|"&amp; CardDB!J628 &amp;"|"&amp; CardDB!K628  &amp;"|"&amp; CardDB!L628</f>
        <v>Naturalize||Common|Instant|green|{1}{G}||artifact destruction, enchantment destruction|Rise of the Eldrazi, Magic 2011, Ninth Edition, Worldwake|9|Destroy target artifact or enchantment.|</v>
      </c>
    </row>
    <row r="629" spans="1:1" x14ac:dyDescent="0.25">
      <c r="A629" t="str">
        <f>CardDB!A629  &amp;"|"&amp; CardDB!B629   &amp;"|"&amp; CardDB!C629 &amp;"|"&amp; CardDB!D629 &amp;"|"&amp;  CardDB!E629  &amp;"|"&amp; CardDB!F629  &amp;"|"&amp; CardDB!G629 &amp;"|"&amp; CardDB!H629 &amp;"|"&amp; CardDB!I629 &amp;"|"&amp; CardDB!J629 &amp;"|"&amp; CardDB!K629  &amp;"|"&amp; CardDB!L629</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630" spans="1:1" x14ac:dyDescent="0.25">
      <c r="A630" t="str">
        <f>CardDB!A630  &amp;"|"&amp; CardDB!B630   &amp;"|"&amp; CardDB!C630 &amp;"|"&amp; CardDB!D630 &amp;"|"&amp;  CardDB!E630  &amp;"|"&amp; CardDB!F630  &amp;"|"&amp; CardDB!G630 &amp;"|"&amp; CardDB!H630 &amp;"|"&amp; CardDB!I630 &amp;"|"&amp; CardDB!J630 &amp;"|"&amp; CardDB!K630  &amp;"|"&amp; CardDB!L630</f>
        <v>Necroblossom Snarl||Rare|Land|colorless|||dual land|Tales of Middle-earth Commander|2|As Necroblossom Snarl enters, you may reveal a Swamp or Forest card from your hand. If you don’t, Necroblossom Snarl enters tapped.; {T}: Add {B} or {G}.|</v>
      </c>
    </row>
    <row r="631" spans="1:1" x14ac:dyDescent="0.25">
      <c r="A631" t="str">
        <f>CardDB!A631  &amp;"|"&amp; CardDB!B631   &amp;"|"&amp; CardDB!C631 &amp;"|"&amp; CardDB!D631 &amp;"|"&amp;  CardDB!E631  &amp;"|"&amp; CardDB!F631  &amp;"|"&amp; CardDB!G631 &amp;"|"&amp; CardDB!H631 &amp;"|"&amp; CardDB!I631 &amp;"|"&amp; CardDB!J631 &amp;"|"&amp; CardDB!K631  &amp;"|"&amp; CardDB!L631</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632" spans="1:1" x14ac:dyDescent="0.25">
      <c r="A632" t="str">
        <f>CardDB!A632  &amp;"|"&amp; CardDB!B632   &amp;"|"&amp; CardDB!C632 &amp;"|"&amp; CardDB!D632 &amp;"|"&amp;  CardDB!E632  &amp;"|"&amp; CardDB!F632  &amp;"|"&amp; CardDB!G632 &amp;"|"&amp; CardDB!H632 &amp;"|"&amp; CardDB!I632 &amp;"|"&amp; CardDB!J632 &amp;"|"&amp; CardDB!K632  &amp;"|"&amp; CardDB!L632</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633" spans="1:1" x14ac:dyDescent="0.25">
      <c r="A633" t="str">
        <f>CardDB!A633  &amp;"|"&amp; CardDB!B633   &amp;"|"&amp; CardDB!C633 &amp;"|"&amp; CardDB!D633 &amp;"|"&amp;  CardDB!E633  &amp;"|"&amp; CardDB!F633  &amp;"|"&amp; CardDB!G633 &amp;"|"&amp; CardDB!H633 &amp;"|"&amp; CardDB!I633 &amp;"|"&amp; CardDB!J633 &amp;"|"&amp; CardDB!K633  &amp;"|"&amp; CardDB!L633</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634" spans="1:1" x14ac:dyDescent="0.25">
      <c r="A634" t="str">
        <f>CardDB!A634  &amp;"|"&amp; CardDB!B634   &amp;"|"&amp; CardDB!C634 &amp;"|"&amp; CardDB!D634 &amp;"|"&amp;  CardDB!E634  &amp;"|"&amp; CardDB!F634  &amp;"|"&amp; CardDB!G634 &amp;"|"&amp; CardDB!H634 &amp;"|"&amp; CardDB!I634 &amp;"|"&amp; CardDB!J634 &amp;"|"&amp; CardDB!K634  &amp;"|"&amp; CardDB!L634</f>
        <v>Negate||Common|Instant|blue|{1}{U}||counterspell|March of the Machine, Zendikar Rising, Magic 2011|6|Counter target noncreature spell.|</v>
      </c>
    </row>
    <row r="635" spans="1:1" x14ac:dyDescent="0.25">
      <c r="A635" t="str">
        <f>CardDB!A635  &amp;"|"&amp; CardDB!B635   &amp;"|"&amp; CardDB!C635 &amp;"|"&amp; CardDB!D635 &amp;"|"&amp;  CardDB!E635  &amp;"|"&amp; CardDB!F635  &amp;"|"&amp; CardDB!G635 &amp;"|"&amp; CardDB!H635 &amp;"|"&amp; CardDB!I635 &amp;"|"&amp; CardDB!J635 &amp;"|"&amp; CardDB!K635  &amp;"|"&amp; CardDB!L635</f>
        <v>Neglected Manor||Common|Land|colorless|||dual land|Duskmourn: House of Horror|4|Neglected Manor enters tapped unless a player has 13 or less life.; {T}: Add {W} or {B}.|</v>
      </c>
    </row>
    <row r="636" spans="1:1" x14ac:dyDescent="0.25">
      <c r="A636" t="str">
        <f>CardDB!A636  &amp;"|"&amp; CardDB!B636   &amp;"|"&amp; CardDB!C636 &amp;"|"&amp; CardDB!D636 &amp;"|"&amp;  CardDB!E636  &amp;"|"&amp; CardDB!F636  &amp;"|"&amp; CardDB!G636 &amp;"|"&amp; CardDB!H636 &amp;"|"&amp; CardDB!I636 &amp;"|"&amp; CardDB!J636 &amp;"|"&amp; CardDB!K636  &amp;"|"&amp; CardDB!L636</f>
        <v>Nekrataal||Uncommon|Creature — Human Assassin|black|{2}{B}{B}|2/1||Ninth Edition|1|First strike; When Nekrataal enters, destroy target nonartifact, nonblack creature. That creature can’t be regenerated.|</v>
      </c>
    </row>
    <row r="637" spans="1:1" x14ac:dyDescent="0.25">
      <c r="A637" t="str">
        <f>CardDB!A637  &amp;"|"&amp; CardDB!B637   &amp;"|"&amp; CardDB!C637 &amp;"|"&amp; CardDB!D637 &amp;"|"&amp;  CardDB!E637  &amp;"|"&amp; CardDB!F637  &amp;"|"&amp; CardDB!G637 &amp;"|"&amp; CardDB!H637 &amp;"|"&amp; CardDB!I637 &amp;"|"&amp; CardDB!J637 &amp;"|"&amp; CardDB!K637  &amp;"|"&amp; CardDB!L637</f>
        <v>Nemesis Mask||Uncommon|Artifact — Equipment|colorless|{3}|||Darksteel|1|All creatures able to block equipped creature do so.; Equip {3} ({3}: Attach to target creature you control. Equip only as a sorcery. This card enters unattached and stays on the battlefield if the creature leaves.)|</v>
      </c>
    </row>
    <row r="638" spans="1:1" x14ac:dyDescent="0.25">
      <c r="A638" t="str">
        <f>CardDB!A638  &amp;"|"&amp; CardDB!B638   &amp;"|"&amp; CardDB!C638 &amp;"|"&amp; CardDB!D638 &amp;"|"&amp;  CardDB!E638  &amp;"|"&amp; CardDB!F638  &amp;"|"&amp; CardDB!G638 &amp;"|"&amp; CardDB!H638 &amp;"|"&amp; CardDB!I638 &amp;"|"&amp; CardDB!J638 &amp;"|"&amp; CardDB!K638  &amp;"|"&amp; CardDB!L638</f>
        <v>Nemesis of Reason||Rare|Creature — Leviathan Horror|black, blue|{3}{B}{U}|3/7|mill|Alara Reborn, Commander Legends: Battle for Baldur's Gate|3|Whenever Nemesis of Reason attacks, defending player mills ten cards.|</v>
      </c>
    </row>
    <row r="639" spans="1:1" x14ac:dyDescent="0.25">
      <c r="A639" t="str">
        <f>CardDB!A639  &amp;"|"&amp; CardDB!B639   &amp;"|"&amp; CardDB!C639 &amp;"|"&amp; CardDB!D639 &amp;"|"&amp;  CardDB!E639  &amp;"|"&amp; CardDB!F639  &amp;"|"&amp; CardDB!G639 &amp;"|"&amp; CardDB!H639 &amp;"|"&amp; CardDB!I639 &amp;"|"&amp; CardDB!J639 &amp;"|"&amp; CardDB!K639  &amp;"|"&amp; CardDB!L639</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640" spans="1:1" x14ac:dyDescent="0.25">
      <c r="A640" t="str">
        <f>CardDB!A640  &amp;"|"&amp; CardDB!B640   &amp;"|"&amp; CardDB!C640 &amp;"|"&amp; CardDB!D640 &amp;"|"&amp;  CardDB!E640  &amp;"|"&amp; CardDB!F640  &amp;"|"&amp; CardDB!G640 &amp;"|"&amp; CardDB!H640 &amp;"|"&amp; CardDB!I640 &amp;"|"&amp; CardDB!J640 &amp;"|"&amp; CardDB!K640  &amp;"|"&amp; CardDB!L640</f>
        <v>Network Terminal||Common|Artifact|colorless|{3}||mana ability|Kamigawa: Neon Dynasty|1|{T}: Add one mana of any color.; {1}, {T}, Tap another untapped artifact you control: Draw a card, then discard a card.|</v>
      </c>
    </row>
    <row r="641" spans="1:1" x14ac:dyDescent="0.25">
      <c r="A641" t="str">
        <f>CardDB!A641  &amp;"|"&amp; CardDB!B641   &amp;"|"&amp; CardDB!C641 &amp;"|"&amp; CardDB!D641 &amp;"|"&amp;  CardDB!E641  &amp;"|"&amp; CardDB!F641  &amp;"|"&amp; CardDB!G641 &amp;"|"&amp; CardDB!H641 &amp;"|"&amp; CardDB!I641 &amp;"|"&amp; CardDB!J641 &amp;"|"&amp; CardDB!K641  &amp;"|"&amp; CardDB!L641</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642" spans="1:1" x14ac:dyDescent="0.25">
      <c r="A642" t="str">
        <f>CardDB!A642  &amp;"|"&amp; CardDB!B642   &amp;"|"&amp; CardDB!C642 &amp;"|"&amp; CardDB!D642 &amp;"|"&amp;  CardDB!E642  &amp;"|"&amp; CardDB!F642  &amp;"|"&amp; CardDB!G642 &amp;"|"&amp; CardDB!H642 &amp;"|"&amp; CardDB!I642 &amp;"|"&amp; CardDB!J642 &amp;"|"&amp; CardDB!K642  &amp;"|"&amp; CardDB!L642</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643" spans="1:1" x14ac:dyDescent="0.25">
      <c r="A643" t="str">
        <f>CardDB!A643  &amp;"|"&amp; CardDB!B643   &amp;"|"&amp; CardDB!C643 &amp;"|"&amp; CardDB!D643 &amp;"|"&amp;  CardDB!E643  &amp;"|"&amp; CardDB!F643  &amp;"|"&amp; CardDB!G643 &amp;"|"&amp; CardDB!H643 &amp;"|"&amp; CardDB!I643 &amp;"|"&amp; CardDB!J643 &amp;"|"&amp; CardDB!K643  &amp;"|"&amp; CardDB!L643</f>
        <v>Nighthawk Scavenger||Rare|Creature — Vampire Rogue|black|{1}{B}{B}|1+*/3||Zendikar Rising|1|Flying, deathtouch, lifelink; Nighthawk Scavenger’s power is equal to 1 plus the number of card types among cards in your opponents’ graveyards.|</v>
      </c>
    </row>
    <row r="644" spans="1:1" x14ac:dyDescent="0.25">
      <c r="A644" t="str">
        <f>CardDB!A644  &amp;"|"&amp; CardDB!B644   &amp;"|"&amp; CardDB!C644 &amp;"|"&amp; CardDB!D644 &amp;"|"&amp;  CardDB!E644  &amp;"|"&amp; CardDB!F644  &amp;"|"&amp; CardDB!G644 &amp;"|"&amp; CardDB!H644 &amp;"|"&amp; CardDB!I644 &amp;"|"&amp; CardDB!J644 &amp;"|"&amp; CardDB!K644  &amp;"|"&amp; CardDB!L644</f>
        <v>Nightmare||Rare|Creature — Nightmare Horse|black|{5}{B}|*/*||Ninth Edition|1|Flying (This creature can’t be blocked except by creatures with flying or reach.); Nightmare’s power and toughness are each equal to the number of Swamps you control.|</v>
      </c>
    </row>
    <row r="645" spans="1:1" x14ac:dyDescent="0.25">
      <c r="A645" t="str">
        <f>CardDB!A645  &amp;"|"&amp; CardDB!B645   &amp;"|"&amp; CardDB!C645 &amp;"|"&amp; CardDB!D645 &amp;"|"&amp;  CardDB!E645  &amp;"|"&amp; CardDB!F645  &amp;"|"&amp; CardDB!G645 &amp;"|"&amp; CardDB!H645 &amp;"|"&amp; CardDB!I645 &amp;"|"&amp; CardDB!J645 &amp;"|"&amp; CardDB!K645  &amp;"|"&amp; CardDB!L645</f>
        <v>Night's Whisper||Uncommon|Sorcery|black|{1}{B}||draw card|Fifth Dawn|1|You draw two cards and you lose 2 life.|</v>
      </c>
    </row>
    <row r="646" spans="1:1" x14ac:dyDescent="0.25">
      <c r="A646" t="str">
        <f>CardDB!A646  &amp;"|"&amp; CardDB!B646   &amp;"|"&amp; CardDB!C646 &amp;"|"&amp; CardDB!D646 &amp;"|"&amp;  CardDB!E646  &amp;"|"&amp; CardDB!F646  &amp;"|"&amp; CardDB!G646 &amp;"|"&amp; CardDB!H646 &amp;"|"&amp; CardDB!I646 &amp;"|"&amp; CardDB!J646 &amp;"|"&amp; CardDB!K646  &amp;"|"&amp; CardDB!L646</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647" spans="1:1" x14ac:dyDescent="0.25">
      <c r="A647" t="str">
        <f>CardDB!A647  &amp;"|"&amp; CardDB!B647   &amp;"|"&amp; CardDB!C647 &amp;"|"&amp; CardDB!D647 &amp;"|"&amp;  CardDB!E647  &amp;"|"&amp; CardDB!F647  &amp;"|"&amp; CardDB!G647 &amp;"|"&amp; CardDB!H647 &amp;"|"&amp; CardDB!I647 &amp;"|"&amp; CardDB!J647 &amp;"|"&amp; CardDB!K647  &amp;"|"&amp; CardDB!L647</f>
        <v>Nissa's Chosen||Common|Creature — Elf Warrior|green|{G}{G}|3/3|graveyard|Zendikar|2|If Nissa’s Chosen would die, put it on the bottom of its owner’s library instead.|</v>
      </c>
    </row>
    <row r="648" spans="1:1" x14ac:dyDescent="0.25">
      <c r="A648" t="str">
        <f>CardDB!A648  &amp;"|"&amp; CardDB!B648   &amp;"|"&amp; CardDB!C648 &amp;"|"&amp; CardDB!D648 &amp;"|"&amp;  CardDB!E648  &amp;"|"&amp; CardDB!F648  &amp;"|"&amp; CardDB!G648 &amp;"|"&amp; CardDB!H648 &amp;"|"&amp; CardDB!I648 &amp;"|"&amp; CardDB!J648 &amp;"|"&amp; CardDB!K648  &amp;"|"&amp; CardDB!L648</f>
        <v>Nomad Outpost||Uncommon|Land|colorless|||tri land|Dominaria United Commander|1|Nomad Outpost enters the battlefield tapped.; {T}: Add {R}, {W}, or {B}.|</v>
      </c>
    </row>
    <row r="649" spans="1:1" x14ac:dyDescent="0.25">
      <c r="A649" t="str">
        <f>CardDB!A649  &amp;"|"&amp; CardDB!B649   &amp;"|"&amp; CardDB!C649 &amp;"|"&amp; CardDB!D649 &amp;"|"&amp;  CardDB!E649  &amp;"|"&amp; CardDB!F649  &amp;"|"&amp; CardDB!G649 &amp;"|"&amp; CardDB!H649 &amp;"|"&amp; CardDB!I649 &amp;"|"&amp; CardDB!J649 &amp;"|"&amp; CardDB!K649  &amp;"|"&amp; CardDB!L649</f>
        <v>Novablast Wurm||Mythic|Creature — Wurm|white, green|{3}{W}{G}|7/7|creature destruction|Worldwake|1|Whenever Novablast Wurm attacks, destroy all other creatures.|</v>
      </c>
    </row>
    <row r="650" spans="1:1" x14ac:dyDescent="0.25">
      <c r="A650" t="str">
        <f>CardDB!A650  &amp;"|"&amp; CardDB!B650   &amp;"|"&amp; CardDB!C650 &amp;"|"&amp; CardDB!D650 &amp;"|"&amp;  CardDB!E650  &amp;"|"&amp; CardDB!F650  &amp;"|"&amp; CardDB!G650 &amp;"|"&amp; CardDB!H650 &amp;"|"&amp; CardDB!I650 &amp;"|"&amp; CardDB!J650 &amp;"|"&amp; CardDB!K650  &amp;"|"&amp; CardDB!L650</f>
        <v>Noxious Field||Uncommon|Enchantment — Aura|black|{1}{B}{B}||direct damage|Prophecy|1|Enchant land; Enchanted land has “{T}: This land deals 1 damage to each creature and each player.”|</v>
      </c>
    </row>
    <row r="651" spans="1:1" x14ac:dyDescent="0.25">
      <c r="A651" t="str">
        <f>CardDB!A651  &amp;"|"&amp; CardDB!B651   &amp;"|"&amp; CardDB!C651 &amp;"|"&amp; CardDB!D651 &amp;"|"&amp;  CardDB!E651  &amp;"|"&amp; CardDB!F651  &amp;"|"&amp; CardDB!G651 &amp;"|"&amp; CardDB!H651 &amp;"|"&amp; CardDB!I651 &amp;"|"&amp; CardDB!J651 &amp;"|"&amp; CardDB!K651  &amp;"|"&amp; CardDB!L651</f>
        <v>Noxious Revival||Uncommon|Instant|green|{G/P}||graveyard|New Phyrexia, Special Guests|2|({G/P} can be paid with either {G} or 2 life.); Put target card from a graveyard on top of its owner’s library.|</v>
      </c>
    </row>
    <row r="652" spans="1:1" x14ac:dyDescent="0.25">
      <c r="A652" t="str">
        <f>CardDB!A652  &amp;"|"&amp; CardDB!B652   &amp;"|"&amp; CardDB!C652 &amp;"|"&amp; CardDB!D652 &amp;"|"&amp;  CardDB!E652  &amp;"|"&amp; CardDB!F652  &amp;"|"&amp; CardDB!G652 &amp;"|"&amp; CardDB!H652 &amp;"|"&amp; CardDB!I652 &amp;"|"&amp; CardDB!J652 &amp;"|"&amp; CardDB!K652  &amp;"|"&amp; CardDB!L652</f>
        <v>Ob Nixilis, the Fallen||Mythic|Legendary Creature — Demon|black|{3}{B}{B}|3/3||Zendikar|1|Landfall — Whenever a land you control enters, you may have target player lose 3 life. If you do, put three +1/+1 counters on Ob Nixilis, the Fallen.|</v>
      </c>
    </row>
    <row r="653" spans="1:1" x14ac:dyDescent="0.25">
      <c r="A653" t="str">
        <f>CardDB!A653  &amp;"|"&amp; CardDB!B653   &amp;"|"&amp; CardDB!C653 &amp;"|"&amp; CardDB!D653 &amp;"|"&amp;  CardDB!E653  &amp;"|"&amp; CardDB!F653  &amp;"|"&amp; CardDB!G653 &amp;"|"&amp; CardDB!H653 &amp;"|"&amp; CardDB!I653 &amp;"|"&amp; CardDB!J653 &amp;"|"&amp; CardDB!K653  &amp;"|"&amp; CardDB!L653</f>
        <v>Obliterate||Rare|Sorcery|red|{6}{R}{R}||Land Destruction|The List|1|This spell can’t be countered.; Destroy all artifacts, creatures, and lands. They can’t be regenerated.|</v>
      </c>
    </row>
    <row r="654" spans="1:1" x14ac:dyDescent="0.25">
      <c r="A654" t="str">
        <f>CardDB!A654  &amp;"|"&amp; CardDB!B654   &amp;"|"&amp; CardDB!C654 &amp;"|"&amp; CardDB!D654 &amp;"|"&amp;  CardDB!E654  &amp;"|"&amp; CardDB!F654  &amp;"|"&amp; CardDB!G654 &amp;"|"&amp; CardDB!H654 &amp;"|"&amp; CardDB!I654 &amp;"|"&amp; CardDB!J654 &amp;"|"&amp; CardDB!K654  &amp;"|"&amp; CardDB!L654</f>
        <v>Obliterating Bolt||Uncommon|Sorcery|red|{1}{R}||direct damage|The Brothers' War|1|Obliterating Bolt deals 4 damage to target creature or planeswalker. If that creature or planeswalker would die this turn, exile it instead.|</v>
      </c>
    </row>
    <row r="655" spans="1:1" x14ac:dyDescent="0.25">
      <c r="A655" t="str">
        <f>CardDB!A655  &amp;"|"&amp; CardDB!B655   &amp;"|"&amp; CardDB!C655 &amp;"|"&amp; CardDB!D655 &amp;"|"&amp;  CardDB!E655  &amp;"|"&amp; CardDB!F655  &amp;"|"&amp; CardDB!G655 &amp;"|"&amp; CardDB!H655 &amp;"|"&amp; CardDB!I655 &amp;"|"&amp; CardDB!J655 &amp;"|"&amp; CardDB!K655  &amp;"|"&amp; CardDB!L655</f>
        <v>Oblivion Stone||Rare|Artifact|colorless|{3}|||The Brothers' War Commander|1|{4}, {T}: Put a fate counter on target permanent.: {5}, {T}, Sacrifice Oblivion Stone: Destroy each nonland permanent without a fate counter on it, then remove all fate counters from all permanents.|</v>
      </c>
    </row>
    <row r="656" spans="1:1" x14ac:dyDescent="0.25">
      <c r="A656" t="str">
        <f>CardDB!A656  &amp;"|"&amp; CardDB!B656   &amp;"|"&amp; CardDB!C656 &amp;"|"&amp; CardDB!D656 &amp;"|"&amp;  CardDB!E656  &amp;"|"&amp; CardDB!F656  &amp;"|"&amp; CardDB!G656 &amp;"|"&amp; CardDB!H656 &amp;"|"&amp; CardDB!I656 &amp;"|"&amp; CardDB!J656 &amp;"|"&amp; CardDB!K656  &amp;"|"&amp; CardDB!L656</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657" spans="1:1" x14ac:dyDescent="0.25">
      <c r="A657" t="str">
        <f>CardDB!A657  &amp;"|"&amp; CardDB!B657   &amp;"|"&amp; CardDB!C657 &amp;"|"&amp; CardDB!D657 &amp;"|"&amp;  CardDB!E657  &amp;"|"&amp; CardDB!F657  &amp;"|"&amp; CardDB!G657 &amp;"|"&amp; CardDB!H657 &amp;"|"&amp; CardDB!I657 &amp;"|"&amp; CardDB!J657 &amp;"|"&amp; CardDB!K657  &amp;"|"&amp; CardDB!L657</f>
        <v>Obsidian Obelisk||Rare|Artifact|colorless|{2} ||mana ability|Dominaria United Commander|1|Obsidian Obelisk enters the battlefield tapped.; {T}: Add {C}.; {T}: Add one mana of any color. Spend this mana only to cast a multicolored spell.|</v>
      </c>
    </row>
    <row r="658" spans="1:1" x14ac:dyDescent="0.25">
      <c r="A658" t="str">
        <f>CardDB!A658  &amp;"|"&amp; CardDB!B658   &amp;"|"&amp; CardDB!C658 &amp;"|"&amp; CardDB!D658 &amp;"|"&amp;  CardDB!E658  &amp;"|"&amp; CardDB!F658  &amp;"|"&amp; CardDB!G658 &amp;"|"&amp; CardDB!H658 &amp;"|"&amp; CardDB!I658 &amp;"|"&amp; CardDB!J658 &amp;"|"&amp; CardDB!K658  &amp;"|"&amp; CardDB!L658</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659" spans="1:1" x14ac:dyDescent="0.25">
      <c r="A659" t="str">
        <f>CardDB!A659  &amp;"|"&amp; CardDB!B659   &amp;"|"&amp; CardDB!C659 &amp;"|"&amp; CardDB!D659 &amp;"|"&amp;  CardDB!E659  &amp;"|"&amp; CardDB!F659  &amp;"|"&amp; CardDB!G659 &amp;"|"&amp; CardDB!H659 &amp;"|"&amp; CardDB!I659 &amp;"|"&amp; CardDB!J659 &amp;"|"&amp; CardDB!K659  &amp;"|"&amp; CardDB!L659</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660" spans="1:1" x14ac:dyDescent="0.25">
      <c r="A660" t="str">
        <f>CardDB!A660  &amp;"|"&amp; CardDB!B660   &amp;"|"&amp; CardDB!C660 &amp;"|"&amp; CardDB!D660 &amp;"|"&amp;  CardDB!E660  &amp;"|"&amp; CardDB!F660  &amp;"|"&amp; CardDB!G660 &amp;"|"&amp; CardDB!H660 &amp;"|"&amp; CardDB!I660 &amp;"|"&amp; CardDB!J660 &amp;"|"&amp; CardDB!K660  &amp;"|"&amp; CardDB!L660</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661" spans="1:1" x14ac:dyDescent="0.25">
      <c r="A661" t="str">
        <f>CardDB!A661  &amp;"|"&amp; CardDB!B661   &amp;"|"&amp; CardDB!C661 &amp;"|"&amp; CardDB!D661 &amp;"|"&amp;  CardDB!E661  &amp;"|"&amp; CardDB!F661  &amp;"|"&amp; CardDB!G661 &amp;"|"&amp; CardDB!H661 &amp;"|"&amp; CardDB!I661 &amp;"|"&amp; CardDB!J661 &amp;"|"&amp; CardDB!K661  &amp;"|"&amp; CardDB!L661</f>
        <v>Omen of Fire||Rare|Instant|red|{3}{R}{R}||Land Destruction|Alliances|1|Return all Islands to their owners’ hands. Each player sacrifices a Plains or a white permanent for each white permanent they control.|</v>
      </c>
    </row>
    <row r="662" spans="1:1" x14ac:dyDescent="0.25">
      <c r="A662" t="str">
        <f>CardDB!A662  &amp;"|"&amp; CardDB!B662   &amp;"|"&amp; CardDB!C662 &amp;"|"&amp; CardDB!D662 &amp;"|"&amp;  CardDB!E662  &amp;"|"&amp; CardDB!F662  &amp;"|"&amp; CardDB!G662 &amp;"|"&amp; CardDB!H662 &amp;"|"&amp; CardDB!I662 &amp;"|"&amp; CardDB!J662 &amp;"|"&amp; CardDB!K662  &amp;"|"&amp; CardDB!L662</f>
        <v>Omnivorous Flytrap||Rare|Enchantment|green|{2}{G}|2/4||Duskmourn: House of Horror|1|Delirium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v>
      </c>
    </row>
    <row r="663" spans="1:1" x14ac:dyDescent="0.25">
      <c r="A663" t="str">
        <f>CardDB!A663  &amp;"|"&amp; CardDB!B663   &amp;"|"&amp; CardDB!C663 &amp;"|"&amp; CardDB!D663 &amp;"|"&amp;  CardDB!E663  &amp;"|"&amp; CardDB!F663  &amp;"|"&amp; CardDB!G663 &amp;"|"&amp; CardDB!H663 &amp;"|"&amp; CardDB!I663 &amp;"|"&amp; CardDB!J663 &amp;"|"&amp; CardDB!K663  &amp;"|"&amp; CardDB!L663</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664" spans="1:1" x14ac:dyDescent="0.25">
      <c r="A664" t="str">
        <f>CardDB!A664  &amp;"|"&amp; CardDB!B664   &amp;"|"&amp; CardDB!C664 &amp;"|"&amp; CardDB!D664 &amp;"|"&amp;  CardDB!E664  &amp;"|"&amp; CardDB!F664  &amp;"|"&amp; CardDB!G664 &amp;"|"&amp; CardDB!H664 &amp;"|"&amp; CardDB!I664 &amp;"|"&amp; CardDB!J664 &amp;"|"&amp; CardDB!K664  &amp;"|"&amp; CardDB!L664</f>
        <v>Ondu Cleric||Common|Creature — Kor Cleric Ally|white|{1}{W}|1/1|life gain|Zendikar|6|Whenever Ondu Cleric or another Ally you control enters, you may gain life equal to the number of Allies you control.|</v>
      </c>
    </row>
    <row r="665" spans="1:1" x14ac:dyDescent="0.25">
      <c r="A665" t="str">
        <f>CardDB!A665  &amp;"|"&amp; CardDB!B665   &amp;"|"&amp; CardDB!C665 &amp;"|"&amp; CardDB!D665 &amp;"|"&amp;  CardDB!E665  &amp;"|"&amp; CardDB!F665  &amp;"|"&amp; CardDB!G665 &amp;"|"&amp; CardDB!H665 &amp;"|"&amp; CardDB!I665 &amp;"|"&amp; CardDB!J665 &amp;"|"&amp; CardDB!K665  &amp;"|"&amp; CardDB!L665</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666" spans="1:1" x14ac:dyDescent="0.25">
      <c r="A666" t="str">
        <f>CardDB!A666  &amp;"|"&amp; CardDB!B666   &amp;"|"&amp; CardDB!C666 &amp;"|"&amp; CardDB!D666 &amp;"|"&amp;  CardDB!E666  &amp;"|"&amp; CardDB!F666  &amp;"|"&amp; CardDB!G666 &amp;"|"&amp; CardDB!H666 &amp;"|"&amp; CardDB!I666 &amp;"|"&amp; CardDB!J666 &amp;"|"&amp; CardDB!K666  &amp;"|"&amp; CardDB!L666</f>
        <v>One with Nature||Uncommon|Enchantment — Aura|green|{G}||fetch card|Scourge|1|Enchant creature; Whenever enchanted creature deals combat damage to a player, you may search your library for a basic land card, put that card onto the battlefield tapped, then shuffle.|</v>
      </c>
    </row>
    <row r="667" spans="1:1" x14ac:dyDescent="0.25">
      <c r="A667" t="str">
        <f>CardDB!A667  &amp;"|"&amp; CardDB!B667   &amp;"|"&amp; CardDB!C667 &amp;"|"&amp; CardDB!D667 &amp;"|"&amp;  CardDB!E667  &amp;"|"&amp; CardDB!F667  &amp;"|"&amp; CardDB!G667 &amp;"|"&amp; CardDB!H667 &amp;"|"&amp; CardDB!I667 &amp;"|"&amp; CardDB!J667 &amp;"|"&amp; CardDB!K667  &amp;"|"&amp; CardDB!L667</f>
        <v>Opulent Palace||Uncommon|Land|colorless|||tri land|Dominaria United Commander|1|Opulent Palace enters the battlefield tapped.; {T}: Add {B}, {G}, or {U}.|</v>
      </c>
    </row>
    <row r="668" spans="1:1" x14ac:dyDescent="0.25">
      <c r="A668" t="str">
        <f>CardDB!A668  &amp;"|"&amp; CardDB!B668   &amp;"|"&amp; CardDB!C668 &amp;"|"&amp; CardDB!D668 &amp;"|"&amp;  CardDB!E668  &amp;"|"&amp; CardDB!F668  &amp;"|"&amp; CardDB!G668 &amp;"|"&amp; CardDB!H668 &amp;"|"&amp; CardDB!I668 &amp;"|"&amp; CardDB!J668 &amp;"|"&amp; CardDB!K668  &amp;"|"&amp; CardDB!L668</f>
        <v>Oracle of Mul Daya||Rare|Creature — Elf Shaman|green|{3}{G}|2/2|rule change|Zendikar|4|You may play an additional land on each of your turns.; Play with the top card of your library revealed.; You may play lands from the top of your library.|</v>
      </c>
    </row>
    <row r="669" spans="1:1" x14ac:dyDescent="0.25">
      <c r="A669" t="str">
        <f>CardDB!A669  &amp;"|"&amp; CardDB!B669   &amp;"|"&amp; CardDB!C669 &amp;"|"&amp; CardDB!D669 &amp;"|"&amp;  CardDB!E669  &amp;"|"&amp; CardDB!F669  &amp;"|"&amp; CardDB!G669 &amp;"|"&amp; CardDB!H669 &amp;"|"&amp; CardDB!I669 &amp;"|"&amp; CardDB!J669 &amp;"|"&amp; CardDB!K669  &amp;"|"&amp; CardDB!L669</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670" spans="1:1" x14ac:dyDescent="0.25">
      <c r="A670" t="str">
        <f>CardDB!A670  &amp;"|"&amp; CardDB!B670   &amp;"|"&amp; CardDB!C670 &amp;"|"&amp; CardDB!D670 &amp;"|"&amp;  CardDB!E670  &amp;"|"&amp; CardDB!F670  &amp;"|"&amp; CardDB!G670 &amp;"|"&amp; CardDB!H670 &amp;"|"&amp; CardDB!I670 &amp;"|"&amp; CardDB!J670 &amp;"|"&amp; CardDB!K670  &amp;"|"&amp; CardDB!L670</f>
        <v>Oran-Rief Survivalist||Common|Creature — Human Warrior Ally|green|{1}{G}|1/1||Zendikar|6|Whenever Oran-Rief Survivalist or another Ally you control enters, you may put a +1/+1 counter on Oran-Rief Survivalist.|</v>
      </c>
    </row>
    <row r="671" spans="1:1" x14ac:dyDescent="0.25">
      <c r="A671" t="str">
        <f>CardDB!A671  &amp;"|"&amp; CardDB!B671   &amp;"|"&amp; CardDB!C671 &amp;"|"&amp; CardDB!D671 &amp;"|"&amp;  CardDB!E671  &amp;"|"&amp; CardDB!F671  &amp;"|"&amp; CardDB!G671 &amp;"|"&amp; CardDB!H671 &amp;"|"&amp; CardDB!I671 &amp;"|"&amp; CardDB!J671 &amp;"|"&amp; CardDB!K671  &amp;"|"&amp; CardDB!L671</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672" spans="1:1" x14ac:dyDescent="0.25">
      <c r="A672" t="str">
        <f>CardDB!A672  &amp;"|"&amp; CardDB!B672   &amp;"|"&amp; CardDB!C672 &amp;"|"&amp; CardDB!D672 &amp;"|"&amp;  CardDB!E672  &amp;"|"&amp; CardDB!F672  &amp;"|"&amp; CardDB!G672 &amp;"|"&amp; CardDB!H672 &amp;"|"&amp; CardDB!I672 &amp;"|"&amp; CardDB!J672 &amp;"|"&amp; CardDB!K672  &amp;"|"&amp; CardDB!L672</f>
        <v>Oros, the Avenger||Rare|Legendary Creature — Dragon|black, white, red|{3}{B}{W}{R}|6/6|direct damage|Planar Chaos|1|Flying; Whenever Oros, the Avenger deals combat damage to a player, you may pay {2}{W}. If you do, Oros deals 3 damage to each nonwhite creature.|</v>
      </c>
    </row>
    <row r="673" spans="1:1" x14ac:dyDescent="0.25">
      <c r="A673" t="str">
        <f>CardDB!A673  &amp;"|"&amp; CardDB!B673   &amp;"|"&amp; CardDB!C673 &amp;"|"&amp; CardDB!D673 &amp;"|"&amp;  CardDB!E673  &amp;"|"&amp; CardDB!F673  &amp;"|"&amp; CardDB!G673 &amp;"|"&amp; CardDB!H673 &amp;"|"&amp; CardDB!I673 &amp;"|"&amp; CardDB!J673 &amp;"|"&amp; CardDB!K673  &amp;"|"&amp; CardDB!L673</f>
        <v>Orzhov Guildgate||Common|Land|colorless|||dual land|Commander 2018|2|Orzhov Guildgate enters the battlefield tapped.; {T}: Add {W} or {B}.|</v>
      </c>
    </row>
    <row r="674" spans="1:1" x14ac:dyDescent="0.25">
      <c r="A674" t="str">
        <f>CardDB!A674  &amp;"|"&amp; CardDB!B674   &amp;"|"&amp; CardDB!C674 &amp;"|"&amp; CardDB!D674 &amp;"|"&amp;  CardDB!E674  &amp;"|"&amp; CardDB!F674  &amp;"|"&amp; CardDB!G674 &amp;"|"&amp; CardDB!H674 &amp;"|"&amp; CardDB!I674 &amp;"|"&amp; CardDB!J674 &amp;"|"&amp; CardDB!K674  &amp;"|"&amp; CardDB!L674</f>
        <v>Overburden||Rare|Enchantment|blue|{1}{U}|||Prophecy|2|Whenever a player puts a nontoken creature onto the battlefield, that player returns a land they control to its owner’s hand.|</v>
      </c>
    </row>
    <row r="675" spans="1:1" x14ac:dyDescent="0.25">
      <c r="A675" t="str">
        <f>CardDB!A675  &amp;"|"&amp; CardDB!B675   &amp;"|"&amp; CardDB!C675 &amp;"|"&amp; CardDB!D675 &amp;"|"&amp;  CardDB!E675  &amp;"|"&amp; CardDB!F675  &amp;"|"&amp; CardDB!G675 &amp;"|"&amp; CardDB!H675 &amp;"|"&amp; CardDB!I675 &amp;"|"&amp; CardDB!J675 &amp;"|"&amp; CardDB!K675  &amp;"|"&amp; CardDB!L675</f>
        <v>Overflowing Basin||Rare|Land|colorless|||dual land, filter land|Modern Horizons 3 Commander|1|{1}, {T}: Add {G}{U}.|</v>
      </c>
    </row>
    <row r="676" spans="1:1" x14ac:dyDescent="0.25">
      <c r="A676" t="str">
        <f>CardDB!A676  &amp;"|"&amp; CardDB!B676   &amp;"|"&amp; CardDB!C676 &amp;"|"&amp; CardDB!D676 &amp;"|"&amp;  CardDB!E676  &amp;"|"&amp; CardDB!F676  &amp;"|"&amp; CardDB!G676 &amp;"|"&amp; CardDB!H676 &amp;"|"&amp; CardDB!I676 &amp;"|"&amp; CardDB!J676 &amp;"|"&amp; CardDB!K676  &amp;"|"&amp; CardDB!L676</f>
        <v>Overgrown Battlement||Common|Creature — Wall|green|{1}{G}|0/4|mana ability|Rise of the Eldrazi|4|Defender; {T}: Add {G} for each creature you control with defender.|</v>
      </c>
    </row>
    <row r="677" spans="1:1" x14ac:dyDescent="0.25">
      <c r="A677" t="str">
        <f>CardDB!A677  &amp;"|"&amp; CardDB!B677   &amp;"|"&amp; CardDB!C677 &amp;"|"&amp; CardDB!D677 &amp;"|"&amp;  CardDB!E677  &amp;"|"&amp; CardDB!F677  &amp;"|"&amp; CardDB!G677 &amp;"|"&amp; CardDB!H677 &amp;"|"&amp; CardDB!I677 &amp;"|"&amp; CardDB!J677 &amp;"|"&amp; CardDB!K677  &amp;"|"&amp; CardDB!L677</f>
        <v>Overlord of the Balemurk||Mythic|Enchantment Creature — Avatar Horror|black|{3}{B}{B}|5/5|graveyard|Duskmourn: House of Horror|2|Impending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v>
      </c>
    </row>
    <row r="678" spans="1:1" x14ac:dyDescent="0.25">
      <c r="A678" t="str">
        <f>CardDB!A678  &amp;"|"&amp; CardDB!B678   &amp;"|"&amp; CardDB!C678 &amp;"|"&amp; CardDB!D678 &amp;"|"&amp;  CardDB!E678  &amp;"|"&amp; CardDB!F678  &amp;"|"&amp; CardDB!G678 &amp;"|"&amp; CardDB!H678 &amp;"|"&amp; CardDB!I678 &amp;"|"&amp; CardDB!J678 &amp;"|"&amp; CardDB!K678  &amp;"|"&amp; CardDB!L678</f>
        <v>Overlord of the Boilerbilges||Mythic|Enchantment Creature — Avatar Horror|red|{4}{R}{R}|5/5|direct damage|Duskmourn: House of Horror|2|Impending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v>
      </c>
    </row>
    <row r="679" spans="1:1" x14ac:dyDescent="0.25">
      <c r="A679" t="str">
        <f>CardDB!A679  &amp;"|"&amp; CardDB!B679   &amp;"|"&amp; CardDB!C679 &amp;"|"&amp; CardDB!D679 &amp;"|"&amp;  CardDB!E679  &amp;"|"&amp; CardDB!F679  &amp;"|"&amp; CardDB!G679 &amp;"|"&amp; CardDB!H679 &amp;"|"&amp; CardDB!I679 &amp;"|"&amp; CardDB!J679 &amp;"|"&amp; CardDB!K679  &amp;"|"&amp; CardDB!L679</f>
        <v>Overlord of the Floodpits||Mythic|Enchantment Creature — Avatar Horror|blue|{3}{U}{U}||draw card|Duskmourn: House of Horror|1|Impending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v>
      </c>
    </row>
    <row r="680" spans="1:1" x14ac:dyDescent="0.25">
      <c r="A680" t="str">
        <f>CardDB!A680  &amp;"|"&amp; CardDB!B680   &amp;"|"&amp; CardDB!C680 &amp;"|"&amp; CardDB!D680 &amp;"|"&amp;  CardDB!E680  &amp;"|"&amp; CardDB!F680  &amp;"|"&amp; CardDB!G680 &amp;"|"&amp; CardDB!H680 &amp;"|"&amp; CardDB!I680 &amp;"|"&amp; CardDB!J680 &amp;"|"&amp; CardDB!K680  &amp;"|"&amp; CardDB!L680</f>
        <v>Override||Common|Instant|blue|{2}{U}||counterspell|Mirrodin|1|Counter target spell unless its controller pays {1} for each artifact you control.|</v>
      </c>
    </row>
    <row r="681" spans="1:1" x14ac:dyDescent="0.25">
      <c r="A681" t="str">
        <f>CardDB!A681  &amp;"|"&amp; CardDB!B681   &amp;"|"&amp; CardDB!C681 &amp;"|"&amp; CardDB!D681 &amp;"|"&amp;  CardDB!E681  &amp;"|"&amp; CardDB!F681  &amp;"|"&amp; CardDB!G681 &amp;"|"&amp; CardDB!H681 &amp;"|"&amp; CardDB!I681 &amp;"|"&amp; CardDB!J681 &amp;"|"&amp; CardDB!K681  &amp;"|"&amp; CardDB!L681</f>
        <v>Overwhelming Stampede||Rare|Sorcery|green|{3}{G}{G}|||Tales of Middle-earth Commander|1|Until end of turn, creatures you control gain trample and get +X/+X, where X is the greatest power among creatures you control.|</v>
      </c>
    </row>
    <row r="682" spans="1:1" x14ac:dyDescent="0.25">
      <c r="A682" t="str">
        <f>CardDB!A682  &amp;"|"&amp; CardDB!B682   &amp;"|"&amp; CardDB!C682 &amp;"|"&amp; CardDB!D682 &amp;"|"&amp;  CardDB!E682  &amp;"|"&amp; CardDB!F682  &amp;"|"&amp; CardDB!G682 &amp;"|"&amp; CardDB!H682 &amp;"|"&amp; CardDB!I682 &amp;"|"&amp; CardDB!J682 &amp;"|"&amp; CardDB!K682  &amp;"|"&amp; CardDB!L682</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683" spans="1:1" x14ac:dyDescent="0.25">
      <c r="A683" t="str">
        <f>CardDB!A683  &amp;"|"&amp; CardDB!B683   &amp;"|"&amp; CardDB!C683 &amp;"|"&amp; CardDB!D683 &amp;"|"&amp;  CardDB!E683  &amp;"|"&amp; CardDB!F683  &amp;"|"&amp; CardDB!G683 &amp;"|"&amp; CardDB!H683 &amp;"|"&amp; CardDB!I683 &amp;"|"&amp; CardDB!J683 &amp;"|"&amp; CardDB!K683  &amp;"|"&amp; CardDB!L683</f>
        <v>Painful Quandary||Rare|Enchantment|black|{3}{B}{B}||life loss|The Brothers' War|1|Whenever an opponent casts a spell, that player loses 5 life unless they discard a card.|</v>
      </c>
    </row>
    <row r="684" spans="1:1" x14ac:dyDescent="0.25">
      <c r="A684" t="str">
        <f>CardDB!A684  &amp;"|"&amp; CardDB!B684   &amp;"|"&amp; CardDB!C684 &amp;"|"&amp; CardDB!D684 &amp;"|"&amp;  CardDB!E684  &amp;"|"&amp; CardDB!F684  &amp;"|"&amp; CardDB!G684 &amp;"|"&amp; CardDB!H684 &amp;"|"&amp; CardDB!I684 &amp;"|"&amp; CardDB!J684 &amp;"|"&amp; CardDB!K684  &amp;"|"&amp; CardDB!L684</f>
        <v>Painful Truths||Rare|Sorcery|black|{2}{B}||draw card|Dominaria United Commander|1|Converge — You draw X cards and you lose X life, where X is the number of colors of mana spent to cast this spell.|</v>
      </c>
    </row>
    <row r="685" spans="1:1" x14ac:dyDescent="0.25">
      <c r="A685" t="str">
        <f>CardDB!A685  &amp;"|"&amp; CardDB!B685   &amp;"|"&amp; CardDB!C685 &amp;"|"&amp; CardDB!D685 &amp;"|"&amp;  CardDB!E685  &amp;"|"&amp; CardDB!F685  &amp;"|"&amp; CardDB!G685 &amp;"|"&amp; CardDB!H685 &amp;"|"&amp; CardDB!I685 &amp;"|"&amp; CardDB!J685 &amp;"|"&amp; CardDB!K685  &amp;"|"&amp; CardDB!L685</f>
        <v>Paladin of Predation||Uncommon|Creature — Phyrexian Knight|green|{5}{G}{G}||toxic|Phyrexia: All Will Be One|3|Toxic 6 (Players dealt combat damage by this creature also get six poison counters.); Paladin of Predation can’t be blocked by creatures with power 2 or less.|</v>
      </c>
    </row>
    <row r="686" spans="1:1" x14ac:dyDescent="0.25">
      <c r="A686" t="str">
        <f>CardDB!A686  &amp;"|"&amp; CardDB!B686   &amp;"|"&amp; CardDB!C686 &amp;"|"&amp; CardDB!D686 &amp;"|"&amp;  CardDB!E686  &amp;"|"&amp; CardDB!F686  &amp;"|"&amp; CardDB!G686 &amp;"|"&amp; CardDB!H686 &amp;"|"&amp; CardDB!I686 &amp;"|"&amp; CardDB!J686 &amp;"|"&amp; CardDB!K686  &amp;"|"&amp; CardDB!L686</f>
        <v>Paradise Druid||Uncommon|Creature — Elf Druid|green|{1}{G}|2/1|mana ability|Tales of Middle-earth Commander|1|Paradise Druid has hexproof as long as it’s untapped. (It can’t be the target of spells or abilities your opponents control.); {T}: Add one mana of any color.|</v>
      </c>
    </row>
    <row r="687" spans="1:1" x14ac:dyDescent="0.25">
      <c r="A687" t="str">
        <f>CardDB!A687  &amp;"|"&amp; CardDB!B687   &amp;"|"&amp; CardDB!C687 &amp;"|"&amp; CardDB!D687 &amp;"|"&amp;  CardDB!E687  &amp;"|"&amp; CardDB!F687  &amp;"|"&amp; CardDB!G687 &amp;"|"&amp; CardDB!H687 &amp;"|"&amp; CardDB!I687 &amp;"|"&amp; CardDB!J687 &amp;"|"&amp; CardDB!K687  &amp;"|"&amp; CardDB!L687</f>
        <v>Paradox Haze||Uncommon|Enchantment — Aura|blue|{2}{U}||rule change|Time Spiral|1|Enchant player; At the beginning of enchanted player’s first upkeep each turn, that player gets an additional upkeep step after this step.|</v>
      </c>
    </row>
    <row r="688" spans="1:1" x14ac:dyDescent="0.25">
      <c r="A688" t="str">
        <f>CardDB!A688  &amp;"|"&amp; CardDB!B688   &amp;"|"&amp; CardDB!C688 &amp;"|"&amp; CardDB!D688 &amp;"|"&amp;  CardDB!E688  &amp;"|"&amp; CardDB!F688  &amp;"|"&amp; CardDB!G688 &amp;"|"&amp; CardDB!H688 &amp;"|"&amp; CardDB!I688 &amp;"|"&amp; CardDB!J688 &amp;"|"&amp; CardDB!K688  &amp;"|"&amp; CardDB!L688</f>
        <v>Parallectric Feedback||Rare|Instant|red|{3}{R}||direct damage|Guildpact|2|Parallectric Feedback deals damage to target spell’s controller equal to that spell’s mana value.|</v>
      </c>
    </row>
    <row r="689" spans="1:1" x14ac:dyDescent="0.25">
      <c r="A689" t="str">
        <f>CardDB!A689  &amp;"|"&amp; CardDB!B689   &amp;"|"&amp; CardDB!C689 &amp;"|"&amp; CardDB!D689 &amp;"|"&amp;  CardDB!E689  &amp;"|"&amp; CardDB!F689  &amp;"|"&amp; CardDB!G689 &amp;"|"&amp; CardDB!H689 &amp;"|"&amp; CardDB!I689 &amp;"|"&amp; CardDB!J689 &amp;"|"&amp; CardDB!K689  &amp;"|"&amp; CardDB!L689</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690" spans="1:1" x14ac:dyDescent="0.25">
      <c r="A690" t="str">
        <f>CardDB!A690  &amp;"|"&amp; CardDB!B690   &amp;"|"&amp; CardDB!C690 &amp;"|"&amp; CardDB!D690 &amp;"|"&amp;  CardDB!E690  &amp;"|"&amp; CardDB!F690  &amp;"|"&amp; CardDB!G690 &amp;"|"&amp; CardDB!H690 &amp;"|"&amp; CardDB!I690 &amp;"|"&amp; CardDB!J690 &amp;"|"&amp; CardDB!K690  &amp;"|"&amp; CardDB!L690</f>
        <v>Path to Exile||Uncommon|Instant|white|{W}||creature destruction|Dominaria United Commander|1|Exile target creature. Its controller may search their library for a basic land card, put that card onto the battlefield tapped, then shuffle.|</v>
      </c>
    </row>
    <row r="691" spans="1:1" x14ac:dyDescent="0.25">
      <c r="A691" t="str">
        <f>CardDB!A691  &amp;"|"&amp; CardDB!B691   &amp;"|"&amp; CardDB!C691 &amp;"|"&amp; CardDB!D691 &amp;"|"&amp;  CardDB!E691  &amp;"|"&amp; CardDB!F691  &amp;"|"&amp; CardDB!G691 &amp;"|"&amp; CardDB!H691 &amp;"|"&amp; CardDB!I691 &amp;"|"&amp; CardDB!J691 &amp;"|"&amp; CardDB!K691  &amp;"|"&amp; CardDB!L691</f>
        <v>Pathrazer of Ulamog||Uncommon|Creature — Eldrazi|colorless|{11}|9/9||Rise of the Eldrazi|2|Annihilator 3 (Whenever this creature attacks, defending player sacrifices three permanents.); Pathrazer of Ulamog can’t be blocked except by three or more creatures.|</v>
      </c>
    </row>
    <row r="692" spans="1:1" x14ac:dyDescent="0.25">
      <c r="A692" t="str">
        <f>CardDB!A692  &amp;"|"&amp; CardDB!B692   &amp;"|"&amp; CardDB!C692 &amp;"|"&amp; CardDB!D692 &amp;"|"&amp;  CardDB!E692  &amp;"|"&amp; CardDB!F692  &amp;"|"&amp; CardDB!G692 &amp;"|"&amp; CardDB!H692 &amp;"|"&amp; CardDB!I692 &amp;"|"&amp; CardDB!J692 &amp;"|"&amp; CardDB!K692  &amp;"|"&amp; CardDB!L692</f>
        <v>Pawn of Ulamog||Uncommon|Creature — Vampire Shaman|black|{1}{B}{B}|2/2|Creature Token|Rise of the Eldrazi|2|Whenever Pawn of Ulamog or another nontoken creature you control dies, you may create a 0/1 colorless Eldrazi Spawn creature token. It has “Sacrifice this creature: Add {C}.”|</v>
      </c>
    </row>
    <row r="693" spans="1:1" x14ac:dyDescent="0.25">
      <c r="A693" t="str">
        <f>CardDB!A693  &amp;"|"&amp; CardDB!B693   &amp;"|"&amp; CardDB!C693 &amp;"|"&amp; CardDB!D693 &amp;"|"&amp;  CardDB!E693  &amp;"|"&amp; CardDB!F693  &amp;"|"&amp; CardDB!G693 &amp;"|"&amp; CardDB!H693 &amp;"|"&amp; CardDB!I693 &amp;"|"&amp; CardDB!J693 &amp;"|"&amp; CardDB!K693  &amp;"|"&amp; CardDB!L693</f>
        <v>Peculiar Lighthouse||Common|Land|colorless|||dual land|Duskmourn: House of Horror|2|Peculiar Lighthouse enters tapped unless a player has 13 or less life.; {T}: Add {U} or {R}.|</v>
      </c>
    </row>
    <row r="694" spans="1:1" x14ac:dyDescent="0.25">
      <c r="A694" t="str">
        <f>CardDB!A694  &amp;"|"&amp; CardDB!B694   &amp;"|"&amp; CardDB!C694 &amp;"|"&amp; CardDB!D694 &amp;"|"&amp;  CardDB!E694  &amp;"|"&amp; CardDB!F694  &amp;"|"&amp; CardDB!G694 &amp;"|"&amp; CardDB!H694 &amp;"|"&amp; CardDB!I694 &amp;"|"&amp; CardDB!J694 &amp;"|"&amp; CardDB!K694  &amp;"|"&amp; CardDB!L694</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695" spans="1:1" x14ac:dyDescent="0.25">
      <c r="A695" t="str">
        <f>CardDB!A695  &amp;"|"&amp; CardDB!B695   &amp;"|"&amp; CardDB!C695 &amp;"|"&amp; CardDB!D695 &amp;"|"&amp;  CardDB!E695  &amp;"|"&amp; CardDB!F695  &amp;"|"&amp; CardDB!G695 &amp;"|"&amp; CardDB!H695 &amp;"|"&amp; CardDB!I695 &amp;"|"&amp; CardDB!J695 &amp;"|"&amp; CardDB!K695  &amp;"|"&amp; CardDB!L695</f>
        <v>Perimeter Captain||Uncommon|Creature — Human Soldier|white|{1}{W}|0/4|life gain|Worldwake|4|Defender; Whenever a creature you control with defender blocks, you may gain 2 life.|</v>
      </c>
    </row>
    <row r="696" spans="1:1" x14ac:dyDescent="0.25">
      <c r="A696" t="str">
        <f>CardDB!A696  &amp;"|"&amp; CardDB!B696   &amp;"|"&amp; CardDB!C696 &amp;"|"&amp; CardDB!D696 &amp;"|"&amp;  CardDB!E696  &amp;"|"&amp; CardDB!F696  &amp;"|"&amp; CardDB!G696 &amp;"|"&amp; CardDB!H696 &amp;"|"&amp; CardDB!I696 &amp;"|"&amp; CardDB!J696 &amp;"|"&amp; CardDB!K696  &amp;"|"&amp; CardDB!L696</f>
        <v>Perish||Uncommon|Sorcery|black|{2}{B}||creature destruction|Tempest|1|Destroy all green creatures. They can’t be regenerated.|</v>
      </c>
    </row>
    <row r="697" spans="1:1" x14ac:dyDescent="0.25">
      <c r="A697" t="str">
        <f>CardDB!A697  &amp;"|"&amp; CardDB!B697   &amp;"|"&amp; CardDB!C697 &amp;"|"&amp; CardDB!D697 &amp;"|"&amp;  CardDB!E697  &amp;"|"&amp; CardDB!F697  &amp;"|"&amp; CardDB!G697 &amp;"|"&amp; CardDB!H697 &amp;"|"&amp; CardDB!I697 &amp;"|"&amp; CardDB!J697 &amp;"|"&amp; CardDB!K697  &amp;"|"&amp; CardDB!L697</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698" spans="1:1" x14ac:dyDescent="0.25">
      <c r="A698" t="str">
        <f>CardDB!A698  &amp;"|"&amp; CardDB!B698   &amp;"|"&amp; CardDB!C698 &amp;"|"&amp; CardDB!D698 &amp;"|"&amp;  CardDB!E698  &amp;"|"&amp; CardDB!F698  &amp;"|"&amp; CardDB!G698 &amp;"|"&amp; CardDB!H698 &amp;"|"&amp; CardDB!I698 &amp;"|"&amp; CardDB!J698 &amp;"|"&amp; CardDB!K698  &amp;"|"&amp; CardDB!L698</f>
        <v>Pestilence Demon||Rare|Creature — Demon|black|{5}{B}{B}{B}|7/6|direct damage|Rise of the Eldrazi|1|Flying; {B}: Pestilence Demon deals 1 damage to each creature and each player.|</v>
      </c>
    </row>
    <row r="699" spans="1:1" x14ac:dyDescent="0.25">
      <c r="A699" t="str">
        <f>CardDB!A699  &amp;"|"&amp; CardDB!B699   &amp;"|"&amp; CardDB!C699 &amp;"|"&amp; CardDB!D699 &amp;"|"&amp;  CardDB!E699  &amp;"|"&amp; CardDB!F699  &amp;"|"&amp; CardDB!G699 &amp;"|"&amp; CardDB!H699 &amp;"|"&amp; CardDB!I699 &amp;"|"&amp; CardDB!J699 &amp;"|"&amp; CardDB!K699  &amp;"|"&amp; CardDB!L699</f>
        <v>Pestilent Syphoner||Common|Creature — Phyrexian Insect|black|{1}{B}|1/1|toxic|Phyrexia: All Will Be One|2|Flying; Toxic 1 (Players dealt combat damage by this creature also get a poison counter.)|</v>
      </c>
    </row>
    <row r="700" spans="1:1" x14ac:dyDescent="0.25">
      <c r="A700" t="str">
        <f>CardDB!A700  &amp;"|"&amp; CardDB!B700   &amp;"|"&amp; CardDB!C700 &amp;"|"&amp; CardDB!D700 &amp;"|"&amp;  CardDB!E700  &amp;"|"&amp; CardDB!F700  &amp;"|"&amp; CardDB!G700 &amp;"|"&amp; CardDB!H700 &amp;"|"&amp; CardDB!I700 &amp;"|"&amp; CardDB!J700 &amp;"|"&amp; CardDB!K700  &amp;"|"&amp; CardDB!L700</f>
        <v>Phelddagrif||Rare|Legendary Creature — Phelddagrif|blue, white, green|{1}{U}{W}{G}|4/4|draw card|Alliances|1|{G}: Phelddagrif gains trample until end of turn. Target opponent creates a 1/1 green Hippo creature token.; {W}: Phelddagrif gains flying until end of turn. Target opponent gains 2 life.; {U}: Return Phelddagrif to its owner’s hand. Target opponent may draw a card.|</v>
      </c>
    </row>
    <row r="701" spans="1:1" x14ac:dyDescent="0.25">
      <c r="A701" t="str">
        <f>CardDB!A701  &amp;"|"&amp; CardDB!B701   &amp;"|"&amp; CardDB!C701 &amp;"|"&amp; CardDB!D701 &amp;"|"&amp;  CardDB!E701  &amp;"|"&amp; CardDB!F701  &amp;"|"&amp; CardDB!G701 &amp;"|"&amp; CardDB!H701 &amp;"|"&amp; CardDB!I701 &amp;"|"&amp; CardDB!J701 &amp;"|"&amp; CardDB!K701  &amp;"|"&amp; CardDB!L701</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702" spans="1:1" x14ac:dyDescent="0.25">
      <c r="A702" t="str">
        <f>CardDB!A702  &amp;"|"&amp; CardDB!B702   &amp;"|"&amp; CardDB!C702 &amp;"|"&amp; CardDB!D702 &amp;"|"&amp;  CardDB!E702  &amp;"|"&amp; CardDB!F702  &amp;"|"&amp; CardDB!G702 &amp;"|"&amp; CardDB!H702 &amp;"|"&amp; CardDB!I702 &amp;"|"&amp; CardDB!J702 &amp;"|"&amp; CardDB!K702  &amp;"|"&amp; CardDB!L702</f>
        <v>Phylactery Lich||Rare|Creature — Zombie|black|{B}{B}{B}|5/5||Magic 2011|1|Indestructible; As Phylactery Lich enters, put a phylactery counter on an artifact you control.; When you control no permanents with phylactery counters on them, sacrifice Phylactery Lich.|</v>
      </c>
    </row>
    <row r="703" spans="1:1" x14ac:dyDescent="0.25">
      <c r="A703" t="str">
        <f>CardDB!A703  &amp;"|"&amp; CardDB!B703   &amp;"|"&amp; CardDB!C703 &amp;"|"&amp; CardDB!D703 &amp;"|"&amp;  CardDB!E703  &amp;"|"&amp; CardDB!F703  &amp;"|"&amp; CardDB!G703 &amp;"|"&amp; CardDB!H703 &amp;"|"&amp; CardDB!I703 &amp;"|"&amp; CardDB!J703 &amp;"|"&amp; CardDB!K703  &amp;"|"&amp; CardDB!L703</f>
        <v>Phyrexian Arena||Rare|Enchantment|black|{1}{B}{B}||draw card|Phyrexia: All Will Be One|1|At the beginning of your upkeep, you draw a card and you lose 1 life.|</v>
      </c>
    </row>
    <row r="704" spans="1:1" x14ac:dyDescent="0.25">
      <c r="A704" t="str">
        <f>CardDB!A704  &amp;"|"&amp; CardDB!B704   &amp;"|"&amp; CardDB!C704 &amp;"|"&amp; CardDB!D704 &amp;"|"&amp;  CardDB!E704  &amp;"|"&amp; CardDB!F704  &amp;"|"&amp; CardDB!G704 &amp;"|"&amp; CardDB!H704 &amp;"|"&amp; CardDB!I704 &amp;"|"&amp; CardDB!J704 &amp;"|"&amp; CardDB!K704  &amp;"|"&amp; CardDB!L704</f>
        <v>Phyrexian Atlas||Common|Artifact|colorless|{3}||mana ability|Phyrexia: All Will Be One|1|{T}: Add one mana of any color.; Corrupted — Whenever Phyrexian Atlas becomes tapped, each opponent who has three or more poison counters loses 1 life.|</v>
      </c>
    </row>
    <row r="705" spans="1:1" x14ac:dyDescent="0.25">
      <c r="A705" t="str">
        <f>CardDB!A705  &amp;"|"&amp; CardDB!B705   &amp;"|"&amp; CardDB!C705 &amp;"|"&amp; CardDB!D705 &amp;"|"&amp;  CardDB!E705  &amp;"|"&amp; CardDB!F705  &amp;"|"&amp; CardDB!G705 &amp;"|"&amp; CardDB!H705 &amp;"|"&amp; CardDB!I705 &amp;"|"&amp; CardDB!J705 &amp;"|"&amp; CardDB!K705  &amp;"|"&amp; CardDB!L705</f>
        <v>Phyrexian Censor||Uncommon|Creature — Phyrexian Wizard|white|{2}{W}|3/3||March of the Machine|2|Each player can’t cast more than one non-Phyrexian spell each turn.; Non-Phyrexian creatures enter the battlefield tapped.|</v>
      </c>
    </row>
    <row r="706" spans="1:1" x14ac:dyDescent="0.25">
      <c r="A706" t="str">
        <f>CardDB!A706  &amp;"|"&amp; CardDB!B706   &amp;"|"&amp; CardDB!C706 &amp;"|"&amp; CardDB!D706 &amp;"|"&amp;  CardDB!E706  &amp;"|"&amp; CardDB!F706  &amp;"|"&amp; CardDB!G706 &amp;"|"&amp; CardDB!H706 &amp;"|"&amp; CardDB!I706 &amp;"|"&amp; CardDB!J706 &amp;"|"&amp; CardDB!K706  &amp;"|"&amp; CardDB!L706</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707" spans="1:1" x14ac:dyDescent="0.25">
      <c r="A707" t="str">
        <f>CardDB!A707  &amp;"|"&amp; CardDB!B707   &amp;"|"&amp; CardDB!C707 &amp;"|"&amp; CardDB!D707 &amp;"|"&amp;  CardDB!E707  &amp;"|"&amp; CardDB!F707  &amp;"|"&amp; CardDB!G707 &amp;"|"&amp; CardDB!H707 &amp;"|"&amp; CardDB!I707 &amp;"|"&amp; CardDB!J707 &amp;"|"&amp; CardDB!K707  &amp;"|"&amp; CardDB!L707</f>
        <v>Phyrexian Infiltrator||Rare|Creature — Phyrexian Minion|black|{2}{B}|2/2|hijack|The List|1|{2}{U}{U}: Exchange control of Phyrexian Infiltrator and target creature. (This effect lasts indefinitely.)|</v>
      </c>
    </row>
    <row r="708" spans="1:1" x14ac:dyDescent="0.25">
      <c r="A708" t="str">
        <f>CardDB!A708  &amp;"|"&amp; CardDB!B708   &amp;"|"&amp; CardDB!C708 &amp;"|"&amp; CardDB!D708 &amp;"|"&amp;  CardDB!E708  &amp;"|"&amp; CardDB!F708  &amp;"|"&amp; CardDB!G708 &amp;"|"&amp; CardDB!H708 &amp;"|"&amp; CardDB!I708 &amp;"|"&amp; CardDB!J708 &amp;"|"&amp; CardDB!K708  &amp;"|"&amp; CardDB!L708</f>
        <v>Phyrexian Obliterator||Mythic|Creature — Phyrexian Horror|black|{B}{B}{B}{B}|5/5||Phyrexia: All Will Be One|1|Trample; Whenever a source deals damage to Phyrexian Obliterator, that source’s controller sacrifices that many permanents.|</v>
      </c>
    </row>
    <row r="709" spans="1:1" x14ac:dyDescent="0.25">
      <c r="A709" t="str">
        <f>CardDB!A709  &amp;"|"&amp; CardDB!B709   &amp;"|"&amp; CardDB!C709 &amp;"|"&amp; CardDB!D709 &amp;"|"&amp;  CardDB!E709  &amp;"|"&amp; CardDB!F709  &amp;"|"&amp; CardDB!G709 &amp;"|"&amp; CardDB!H709 &amp;"|"&amp; CardDB!I709 &amp;"|"&amp; CardDB!J709 &amp;"|"&amp; CardDB!K709  &amp;"|"&amp; CardDB!L709</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710" spans="1:1" x14ac:dyDescent="0.25">
      <c r="A710" t="str">
        <f>CardDB!A710  &amp;"|"&amp; CardDB!B710   &amp;"|"&amp; CardDB!C710 &amp;"|"&amp; CardDB!D710 &amp;"|"&amp;  CardDB!E710  &amp;"|"&amp; CardDB!F710  &amp;"|"&amp; CardDB!G710 &amp;"|"&amp; CardDB!H710 &amp;"|"&amp; CardDB!I710 &amp;"|"&amp; CardDB!J710 &amp;"|"&amp; CardDB!K710  &amp;"|"&amp; CardDB!L710</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711" spans="1:1" x14ac:dyDescent="0.25">
      <c r="A711" t="str">
        <f>CardDB!A711  &amp;"|"&amp; CardDB!B711   &amp;"|"&amp; CardDB!C711 &amp;"|"&amp; CardDB!D711 &amp;"|"&amp;  CardDB!E711  &amp;"|"&amp; CardDB!F711  &amp;"|"&amp; CardDB!G711 &amp;"|"&amp; CardDB!H711 &amp;"|"&amp; CardDB!I711 &amp;"|"&amp; CardDB!J711 &amp;"|"&amp; CardDB!K711  &amp;"|"&amp; CardDB!L711</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712" spans="1:1" x14ac:dyDescent="0.25">
      <c r="A712" t="str">
        <f>CardDB!A712  &amp;"|"&amp; CardDB!B712   &amp;"|"&amp; CardDB!C712 &amp;"|"&amp; CardDB!D712 &amp;"|"&amp;  CardDB!E712  &amp;"|"&amp; CardDB!F712  &amp;"|"&amp; CardDB!G712 &amp;"|"&amp; CardDB!H712 &amp;"|"&amp; CardDB!I712 &amp;"|"&amp; CardDB!J712 &amp;"|"&amp; CardDB!K712  &amp;"|"&amp; CardDB!L712</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713" spans="1:1" x14ac:dyDescent="0.25">
      <c r="A713" t="str">
        <f>CardDB!A713  &amp;"|"&amp; CardDB!B713   &amp;"|"&amp; CardDB!C713 &amp;"|"&amp; CardDB!D713 &amp;"|"&amp;  CardDB!E713  &amp;"|"&amp; CardDB!F713  &amp;"|"&amp; CardDB!G713 &amp;"|"&amp; CardDB!H713 &amp;"|"&amp; CardDB!I713 &amp;"|"&amp; CardDB!J713 &amp;"|"&amp; CardDB!K713  &amp;"|"&amp; CardDB!L713</f>
        <v>Piranha Marsh||Common|Land|colorless|||life loss|Zendikar|2|Piranha Marsh enters tapped.; When Piranha Marsh enters, target player loses 1 life.; {T}: Add {B}.|</v>
      </c>
    </row>
    <row r="714" spans="1:1" x14ac:dyDescent="0.25">
      <c r="A714" t="str">
        <f>CardDB!A714  &amp;"|"&amp; CardDB!B714   &amp;"|"&amp; CardDB!C714 &amp;"|"&amp; CardDB!D714 &amp;"|"&amp;  CardDB!E714  &amp;"|"&amp; CardDB!F714  &amp;"|"&amp; CardDB!G714 &amp;"|"&amp; CardDB!H714 &amp;"|"&amp; CardDB!I714 &amp;"|"&amp; CardDB!J714 &amp;"|"&amp; CardDB!K714  &amp;"|"&amp; CardDB!L714</f>
        <v>Pirate Ship||Rare|Creature — Human Pirate|blue|{4}{U}|4/3|direct damage|Time Spiral Timeshifted |1|Pirate Ship can’t attack unless defending player controls an Island.; {T}: Pirate Ship deals 1 damage to any target.; When you control no Islands, sacrifice Pirate Ship.|</v>
      </c>
    </row>
    <row r="715" spans="1:1" x14ac:dyDescent="0.25">
      <c r="A715" t="str">
        <f>CardDB!A715  &amp;"|"&amp; CardDB!B715   &amp;"|"&amp; CardDB!C715 &amp;"|"&amp; CardDB!D715 &amp;"|"&amp;  CardDB!E715  &amp;"|"&amp; CardDB!F715  &amp;"|"&amp; CardDB!G715 &amp;"|"&amp; CardDB!H715 &amp;"|"&amp; CardDB!I715 &amp;"|"&amp; CardDB!J715 &amp;"|"&amp; CardDB!K715  &amp;"|"&amp; CardDB!L715</f>
        <v>Plague Wind||Rare|Sorcery|black|{7}{B}{B}||creature destruction|Prophecy|1|Destroy all creatures you don’t control. They can’t be regenerated.|</v>
      </c>
    </row>
    <row r="716" spans="1:1" x14ac:dyDescent="0.25">
      <c r="A716" t="str">
        <f>CardDB!A716  &amp;"|"&amp; CardDB!B716   &amp;"|"&amp; CardDB!C716 &amp;"|"&amp; CardDB!D716 &amp;"|"&amp;  CardDB!E716  &amp;"|"&amp; CardDB!F716  &amp;"|"&amp; CardDB!G716 &amp;"|"&amp; CardDB!H716 &amp;"|"&amp; CardDB!I716 &amp;"|"&amp; CardDB!J716 &amp;"|"&amp; CardDB!K716  &amp;"|"&amp; CardDB!L716</f>
        <v>Planar Chaos||Uncommon|Enchantment|red|{2}{R}||counterspell|Judgment |1|At the beginning of your upkeep, flip a coin. If you lose the flip, sacrifice Planar Chaos.; Whenever a player casts a spell, that player flips a coin. If they lose the flip, counter that spell.|</v>
      </c>
    </row>
    <row r="717" spans="1:1" x14ac:dyDescent="0.25">
      <c r="A717" t="str">
        <f>CardDB!A717  &amp;"|"&amp; CardDB!B717   &amp;"|"&amp; CardDB!C717 &amp;"|"&amp; CardDB!D717 &amp;"|"&amp;  CardDB!E717  &amp;"|"&amp; CardDB!F717  &amp;"|"&amp; CardDB!G717 &amp;"|"&amp; CardDB!H717 &amp;"|"&amp; CardDB!I717 &amp;"|"&amp; CardDB!J717 &amp;"|"&amp; CardDB!K717  &amp;"|"&amp; CardDB!L717</f>
        <v>Platinum Angel||Rare|Artifact Creature — Angel|colorless|{7}|4/4|win condition|Mirrodin|1|Flying; You can’t lose the game and your opponents can’t win the game.|</v>
      </c>
    </row>
    <row r="718" spans="1:1" x14ac:dyDescent="0.25">
      <c r="A718" t="str">
        <f>CardDB!A718  &amp;"|"&amp; CardDB!B718   &amp;"|"&amp; CardDB!C718 &amp;"|"&amp; CardDB!D718 &amp;"|"&amp;  CardDB!E718  &amp;"|"&amp; CardDB!F718  &amp;"|"&amp; CardDB!G718 &amp;"|"&amp; CardDB!H718 &amp;"|"&amp; CardDB!I718 &amp;"|"&amp; CardDB!J718 &amp;"|"&amp; CardDB!K718  &amp;"|"&amp; CardDB!L718</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719" spans="1:1" x14ac:dyDescent="0.25">
      <c r="A719" t="str">
        <f>CardDB!A719  &amp;"|"&amp; CardDB!B719   &amp;"|"&amp; CardDB!C719 &amp;"|"&amp; CardDB!D719 &amp;"|"&amp;  CardDB!E719  &amp;"|"&amp; CardDB!F719  &amp;"|"&amp; CardDB!G719 &amp;"|"&amp; CardDB!H719 &amp;"|"&amp; CardDB!I719 &amp;"|"&amp; CardDB!J719 &amp;"|"&amp; CardDB!K719  &amp;"|"&amp; CardDB!L719</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720" spans="1:1" x14ac:dyDescent="0.25">
      <c r="A720" t="str">
        <f>CardDB!A720  &amp;"|"&amp; CardDB!B720   &amp;"|"&amp; CardDB!C720 &amp;"|"&amp; CardDB!D720 &amp;"|"&amp;  CardDB!E720  &amp;"|"&amp; CardDB!F720  &amp;"|"&amp; CardDB!G720 &amp;"|"&amp; CardDB!H720 &amp;"|"&amp; CardDB!I720 &amp;"|"&amp; CardDB!J720 &amp;"|"&amp; CardDB!K720  &amp;"|"&amp; CardDB!L720</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721" spans="1:1" x14ac:dyDescent="0.25">
      <c r="A721" t="str">
        <f>CardDB!A721  &amp;"|"&amp; CardDB!B721   &amp;"|"&amp; CardDB!C721 &amp;"|"&amp; CardDB!D721 &amp;"|"&amp;  CardDB!E721  &amp;"|"&amp; CardDB!F721  &amp;"|"&amp; CardDB!G721 &amp;"|"&amp; CardDB!H721 &amp;"|"&amp; CardDB!I721 &amp;"|"&amp; CardDB!J721 &amp;"|"&amp; CardDB!K721  &amp;"|"&amp; CardDB!L721</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722" spans="1:1" x14ac:dyDescent="0.25">
      <c r="A722" t="str">
        <f>CardDB!A722  &amp;"|"&amp; CardDB!B722   &amp;"|"&amp; CardDB!C722 &amp;"|"&amp; CardDB!D722 &amp;"|"&amp;  CardDB!E722  &amp;"|"&amp; CardDB!F722  &amp;"|"&amp; CardDB!G722 &amp;"|"&amp; CardDB!H722 &amp;"|"&amp; CardDB!I722 &amp;"|"&amp; CardDB!J722 &amp;"|"&amp; CardDB!K722  &amp;"|"&amp; CardDB!L722</f>
        <v>Portent||Common|Sorcery|blue|{U}||draw card|Ice Age|2|Look at the top three cards of target player’s library, then put them back in any order. You may have that player shuffle.; Draw a card at the beginning of the next turn’s upkeep.|</v>
      </c>
    </row>
    <row r="723" spans="1:1" x14ac:dyDescent="0.25">
      <c r="A723" t="str">
        <f>CardDB!A723  &amp;"|"&amp; CardDB!B723   &amp;"|"&amp; CardDB!C723 &amp;"|"&amp; CardDB!D723 &amp;"|"&amp;  CardDB!E723  &amp;"|"&amp; CardDB!F723  &amp;"|"&amp; CardDB!G723 &amp;"|"&amp; CardDB!H723 &amp;"|"&amp; CardDB!I723 &amp;"|"&amp; CardDB!J723 &amp;"|"&amp; CardDB!K723  &amp;"|"&amp; CardDB!L723</f>
        <v>Power Sink||Common|Instant|blue|{X}{U}||counterspell|Revised, Ice Age, Fifth Edition|6|Counter target spell unless its controller pays {X}. If that player doesn’t, they tap all lands with mana abilities they control and lose all unspent mana.|</v>
      </c>
    </row>
    <row r="724" spans="1:1" x14ac:dyDescent="0.25">
      <c r="A724" t="str">
        <f>CardDB!A724  &amp;"|"&amp; CardDB!B724   &amp;"|"&amp; CardDB!C724 &amp;"|"&amp; CardDB!D724 &amp;"|"&amp;  CardDB!E724  &amp;"|"&amp; CardDB!F724  &amp;"|"&amp; CardDB!G724 &amp;"|"&amp; CardDB!H724 &amp;"|"&amp; CardDB!I724 &amp;"|"&amp; CardDB!J724 &amp;"|"&amp; CardDB!K724  &amp;"|"&amp; CardDB!L724</f>
        <v>Powerstone Minefield||Rare|Enchantment|white, red|{2}{W}{R}||direct damage|The List|1|Whenever a creature attacks or blocks, Powerstone Minefield deals 2 damage to it.|</v>
      </c>
    </row>
    <row r="725" spans="1:1" x14ac:dyDescent="0.25">
      <c r="A725" t="str">
        <f>CardDB!A725  &amp;"|"&amp; CardDB!B725   &amp;"|"&amp; CardDB!C725 &amp;"|"&amp; CardDB!D725 &amp;"|"&amp;  CardDB!E725  &amp;"|"&amp; CardDB!F725  &amp;"|"&amp; CardDB!G725 &amp;"|"&amp; CardDB!H725 &amp;"|"&amp; CardDB!I725 &amp;"|"&amp; CardDB!J725 &amp;"|"&amp; CardDB!K725  &amp;"|"&amp; CardDB!L725</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726" spans="1:1" x14ac:dyDescent="0.25">
      <c r="A726" t="str">
        <f>CardDB!A726  &amp;"|"&amp; CardDB!B726   &amp;"|"&amp; CardDB!C726 &amp;"|"&amp; CardDB!D726 &amp;"|"&amp;  CardDB!E726  &amp;"|"&amp; CardDB!F726  &amp;"|"&amp; CardDB!G726 &amp;"|"&amp; CardDB!H726 &amp;"|"&amp; CardDB!I726 &amp;"|"&amp; CardDB!J726 &amp;"|"&amp; CardDB!K726  &amp;"|"&amp; CardDB!L726</f>
        <v>Prairie Stream||Rare|Land|colorless|||dual land|Dominaria United Commander|1|({T}: Add {W} or {U}.); Prairie Stream enters the battlefield tapped unless you control two or more basic lands.|</v>
      </c>
    </row>
    <row r="727" spans="1:1" x14ac:dyDescent="0.25">
      <c r="A727" t="str">
        <f>CardDB!A727  &amp;"|"&amp; CardDB!B727   &amp;"|"&amp; CardDB!C727 &amp;"|"&amp; CardDB!D727 &amp;"|"&amp;  CardDB!E727  &amp;"|"&amp; CardDB!F727  &amp;"|"&amp; CardDB!G727 &amp;"|"&amp; CardDB!H727 &amp;"|"&amp; CardDB!I727 &amp;"|"&amp; CardDB!J727 &amp;"|"&amp; CardDB!K727  &amp;"|"&amp; CardDB!L727</f>
        <v>Predatory Urge||Rare|Enchantment — Aura|green|{3}{G}||direct damage|Zendikar|1|Enchant creature; Enchanted creature has “{T}: This creature deals damage equal to its power to target creature. That creature deals damage equal to its power to this creature.”|</v>
      </c>
    </row>
    <row r="728" spans="1:1" x14ac:dyDescent="0.25">
      <c r="A728" t="str">
        <f>CardDB!A728  &amp;"|"&amp; CardDB!B728   &amp;"|"&amp; CardDB!C728 &amp;"|"&amp; CardDB!D728 &amp;"|"&amp;  CardDB!E728  &amp;"|"&amp; CardDB!F728  &amp;"|"&amp; CardDB!G728 &amp;"|"&amp; CardDB!H728 &amp;"|"&amp; CardDB!I728 &amp;"|"&amp; CardDB!J728 &amp;"|"&amp; CardDB!K728  &amp;"|"&amp; CardDB!L728</f>
        <v>Preordain||Common|Sorcery|blue|{U}||draw card|Magic 2011|4|Scry 2, then draw a card. (To scry 2, look at the top two cards of your library, then put any number of them on the bottom and the rest on top in any order.)|</v>
      </c>
    </row>
    <row r="729" spans="1:1" x14ac:dyDescent="0.25">
      <c r="A729" t="str">
        <f>CardDB!A729  &amp;"|"&amp; CardDB!B729   &amp;"|"&amp; CardDB!C729 &amp;"|"&amp; CardDB!D729 &amp;"|"&amp;  CardDB!E729  &amp;"|"&amp; CardDB!F729  &amp;"|"&amp; CardDB!G729 &amp;"|"&amp; CardDB!H729 &amp;"|"&amp; CardDB!I729 &amp;"|"&amp; CardDB!J729 &amp;"|"&amp; CardDB!K729  &amp;"|"&amp; CardDB!L729</f>
        <v>Primal Bellow||Uncommon|Instant|green|{2}{G}|||Zendikar|3|Target creature gets +1/+1 until end of turn for each Forest you control.|</v>
      </c>
    </row>
    <row r="730" spans="1:1" x14ac:dyDescent="0.25">
      <c r="A730" t="str">
        <f>CardDB!A730  &amp;"|"&amp; CardDB!B730   &amp;"|"&amp; CardDB!C730 &amp;"|"&amp; CardDB!D730 &amp;"|"&amp;  CardDB!E730  &amp;"|"&amp; CardDB!F730  &amp;"|"&amp; CardDB!G730 &amp;"|"&amp; CardDB!H730 &amp;"|"&amp; CardDB!I730 &amp;"|"&amp; CardDB!J730 &amp;"|"&amp; CardDB!K730  &amp;"|"&amp; CardDB!L730</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731" spans="1:1" x14ac:dyDescent="0.25">
      <c r="A731" t="str">
        <f>CardDB!A731  &amp;"|"&amp; CardDB!B731   &amp;"|"&amp; CardDB!C731 &amp;"|"&amp; CardDB!D731 &amp;"|"&amp;  CardDB!E731  &amp;"|"&amp; CardDB!F731  &amp;"|"&amp; CardDB!G731 &amp;"|"&amp; CardDB!H731 &amp;"|"&amp; CardDB!I731 &amp;"|"&amp; CardDB!J731 &amp;"|"&amp; CardDB!K731  &amp;"|"&amp; CardDB!L731</f>
        <v>Primeval Titan||Mythic|Creature — Giant|green|{4}{G}{G}|6/6|fetch card|Magic 2011|1|Trample; Whenever Primeval Titan enters or attacks, you may search your library for up to two land cards, put them onto the battlefield tapped, then shuffle.|</v>
      </c>
    </row>
    <row r="732" spans="1:1" x14ac:dyDescent="0.25">
      <c r="A732" t="str">
        <f>CardDB!A732  &amp;"|"&amp; CardDB!B732   &amp;"|"&amp; CardDB!C732 &amp;"|"&amp; CardDB!D732 &amp;"|"&amp;  CardDB!E732  &amp;"|"&amp; CardDB!F732  &amp;"|"&amp; CardDB!G732 &amp;"|"&amp; CardDB!H732 &amp;"|"&amp; CardDB!I732 &amp;"|"&amp; CardDB!J732 &amp;"|"&amp; CardDB!K732  &amp;"|"&amp; CardDB!L732</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733" spans="1:1" x14ac:dyDescent="0.25">
      <c r="A733" t="str">
        <f>CardDB!A733  &amp;"|"&amp; CardDB!B733   &amp;"|"&amp; CardDB!C733 &amp;"|"&amp; CardDB!D733 &amp;"|"&amp;  CardDB!E733  &amp;"|"&amp; CardDB!F733  &amp;"|"&amp; CardDB!G733 &amp;"|"&amp; CardDB!H733 &amp;"|"&amp; CardDB!I733 &amp;"|"&amp; CardDB!J733 &amp;"|"&amp; CardDB!K733  &amp;"|"&amp; CardDB!L733</f>
        <v>Pristine Talisman||Common|Artifact|colorless|{3}||life gain, mana ability|New Phyrexia|1|{T}: Add {C}. You gain 1 life.|</v>
      </c>
    </row>
    <row r="734" spans="1:1" x14ac:dyDescent="0.25">
      <c r="A734" t="str">
        <f>CardDB!A734  &amp;"|"&amp; CardDB!B734   &amp;"|"&amp; CardDB!C734 &amp;"|"&amp; CardDB!D734 &amp;"|"&amp;  CardDB!E734  &amp;"|"&amp; CardDB!F734  &amp;"|"&amp; CardDB!G734 &amp;"|"&amp; CardDB!H734 &amp;"|"&amp; CardDB!I734 &amp;"|"&amp; CardDB!J734 &amp;"|"&amp; CardDB!K734  &amp;"|"&amp; CardDB!L734</f>
        <v>Prodigal Pyromancer||Uncommon|Creature — Human Wizard|red|{2}{R}|1/1|direct damage|Magic 2011|2|{T}: Prodigal Pyromancer deals 1 damage to any target.|</v>
      </c>
    </row>
    <row r="735" spans="1:1" x14ac:dyDescent="0.25">
      <c r="A735" t="str">
        <f>CardDB!A735  &amp;"|"&amp; CardDB!B735   &amp;"|"&amp; CardDB!C735 &amp;"|"&amp; CardDB!D735 &amp;"|"&amp;  CardDB!E735  &amp;"|"&amp; CardDB!F735  &amp;"|"&amp; CardDB!G735 &amp;"|"&amp; CardDB!H735 &amp;"|"&amp; CardDB!I735 &amp;"|"&amp; CardDB!J735 &amp;"|"&amp; CardDB!K735  &amp;"|"&amp; CardDB!L735</f>
        <v>Prophetic Prism||Common|Artifact|colorless|{2}||draw card, mana ability|The Brothers' War Commander, Dominaria United Commander|2|When Prophetic Prism enters, draw a card.; {1}, {T}: Add one mana of any color.|</v>
      </c>
    </row>
    <row r="736" spans="1:1" x14ac:dyDescent="0.25">
      <c r="A736" t="str">
        <f>CardDB!A736  &amp;"|"&amp; CardDB!B736   &amp;"|"&amp; CardDB!C736 &amp;"|"&amp; CardDB!D736 &amp;"|"&amp;  CardDB!E736  &amp;"|"&amp; CardDB!F736  &amp;"|"&amp; CardDB!G736 &amp;"|"&amp; CardDB!H736 &amp;"|"&amp; CardDB!I736 &amp;"|"&amp; CardDB!J736 &amp;"|"&amp; CardDB!K736  &amp;"|"&amp; CardDB!L736</f>
        <v>Psychic Drain||Uncommon|Sorcery|black, blue|{X}{B}{U}||life gain, mill|Ravnica: City of Guilds|1|Target player mills X cards and you gain X life.|</v>
      </c>
    </row>
    <row r="737" spans="1:1" x14ac:dyDescent="0.25">
      <c r="A737" t="str">
        <f>CardDB!A737  &amp;"|"&amp; CardDB!B737   &amp;"|"&amp; CardDB!C737 &amp;"|"&amp; CardDB!D737 &amp;"|"&amp;  CardDB!E737  &amp;"|"&amp; CardDB!F737  &amp;"|"&amp; CardDB!G737 &amp;"|"&amp; CardDB!H737 &amp;"|"&amp; CardDB!I737 &amp;"|"&amp; CardDB!J737 &amp;"|"&amp; CardDB!K737  &amp;"|"&amp; CardDB!L737</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738" spans="1:1" x14ac:dyDescent="0.25">
      <c r="A738" t="str">
        <f>CardDB!A738  &amp;"|"&amp; CardDB!B738   &amp;"|"&amp; CardDB!C738 &amp;"|"&amp; CardDB!D738 &amp;"|"&amp;  CardDB!E738  &amp;"|"&amp; CardDB!F738  &amp;"|"&amp; CardDB!G738 &amp;"|"&amp; CardDB!H738 &amp;"|"&amp; CardDB!I738 &amp;"|"&amp; CardDB!J738 &amp;"|"&amp; CardDB!K738  &amp;"|"&amp; CardDB!L738</f>
        <v>Pulse Tracker||Common|Creature — Vampire Rogue|black|{B}|1/1|life loss|Worldwake|2|Whenever Pulse Tracker attacks, each opponent loses 1 life.|</v>
      </c>
    </row>
    <row r="739" spans="1:1" x14ac:dyDescent="0.25">
      <c r="A739" t="str">
        <f>CardDB!A739  &amp;"|"&amp; CardDB!B739   &amp;"|"&amp; CardDB!C739 &amp;"|"&amp; CardDB!D739 &amp;"|"&amp;  CardDB!E739  &amp;"|"&amp; CardDB!F739  &amp;"|"&amp; CardDB!G739 &amp;"|"&amp; CardDB!H739 &amp;"|"&amp; CardDB!I739 &amp;"|"&amp; CardDB!J739 &amp;"|"&amp; CardDB!K739  &amp;"|"&amp; CardDB!L739</f>
        <v>Pyretic Ritual||Common|Instant|red|{1}{R}||mana ability|Magic 2011|3|Add {R}{R}{R}.|</v>
      </c>
    </row>
    <row r="740" spans="1:1" x14ac:dyDescent="0.25">
      <c r="A740" t="str">
        <f>CardDB!A740  &amp;"|"&amp; CardDB!B740   &amp;"|"&amp; CardDB!C740 &amp;"|"&amp; CardDB!D740 &amp;"|"&amp;  CardDB!E740  &amp;"|"&amp; CardDB!F740  &amp;"|"&amp; CardDB!G740 &amp;"|"&amp; CardDB!H740 &amp;"|"&amp; CardDB!I740 &amp;"|"&amp; CardDB!J740 &amp;"|"&amp; CardDB!K740  &amp;"|"&amp; CardDB!L740</f>
        <v>Pyrohemia||Uncommon|Enchantment|red|{2}{R}{R}||direct damage|Planar Chaos|1|At the beginning of the end step, if no creatures are on the battlefield, sacrifice Pyrohemia.; {R}: Pyrohemia deals 1 damage to each creature and each player.|</v>
      </c>
    </row>
    <row r="741" spans="1:1" x14ac:dyDescent="0.25">
      <c r="A741" t="str">
        <f>CardDB!A741  &amp;"|"&amp; CardDB!B741   &amp;"|"&amp; CardDB!C741 &amp;"|"&amp; CardDB!D741 &amp;"|"&amp;  CardDB!E741  &amp;"|"&amp; CardDB!F741  &amp;"|"&amp; CardDB!G741 &amp;"|"&amp; CardDB!H741 &amp;"|"&amp; CardDB!I741 &amp;"|"&amp; CardDB!J741 &amp;"|"&amp; CardDB!K741  &amp;"|"&amp; CardDB!L741</f>
        <v>Pyrokinesis||Uncommon|Instant|red|{4}{R}{R}||direct damage|Alliances|2|You may exile a red card from your hand rather than pay this spell’s mana cost.; Pyrokinesis deals 4 damage divided as you choose among any number of target creatures.|</v>
      </c>
    </row>
    <row r="742" spans="1:1" x14ac:dyDescent="0.25">
      <c r="A742" t="str">
        <f>CardDB!A742  &amp;"|"&amp; CardDB!B742   &amp;"|"&amp; CardDB!C742 &amp;"|"&amp; CardDB!D742 &amp;"|"&amp;  CardDB!E742  &amp;"|"&amp; CardDB!F742  &amp;"|"&amp; CardDB!G742 &amp;"|"&amp; CardDB!H742 &amp;"|"&amp; CardDB!I742 &amp;"|"&amp; CardDB!J742 &amp;"|"&amp; CardDB!K742  &amp;"|"&amp; CardDB!L742</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743" spans="1:1" x14ac:dyDescent="0.25">
      <c r="A743" t="str">
        <f>CardDB!A743  &amp;"|"&amp; CardDB!B743   &amp;"|"&amp; CardDB!C743 &amp;"|"&amp; CardDB!D743 &amp;"|"&amp;  CardDB!E743  &amp;"|"&amp; CardDB!F743  &amp;"|"&amp; CardDB!G743 &amp;"|"&amp; CardDB!H743 &amp;"|"&amp; CardDB!I743 &amp;"|"&amp; CardDB!J743 &amp;"|"&amp; CardDB!K743  &amp;"|"&amp; CardDB!L743</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744" spans="1:1" x14ac:dyDescent="0.25">
      <c r="A744" t="str">
        <f>CardDB!A744  &amp;"|"&amp; CardDB!B744   &amp;"|"&amp; CardDB!C744 &amp;"|"&amp; CardDB!D744 &amp;"|"&amp;  CardDB!E744  &amp;"|"&amp; CardDB!F744  &amp;"|"&amp; CardDB!G744 &amp;"|"&amp; CardDB!H744 &amp;"|"&amp; CardDB!I744 &amp;"|"&amp; CardDB!J744 &amp;"|"&amp; CardDB!K744  &amp;"|"&amp; CardDB!L744</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745" spans="1:1" x14ac:dyDescent="0.25">
      <c r="A745" t="str">
        <f>CardDB!A745  &amp;"|"&amp; CardDB!B745   &amp;"|"&amp; CardDB!C745 &amp;"|"&amp; CardDB!D745 &amp;"|"&amp;  CardDB!E745  &amp;"|"&amp; CardDB!F745  &amp;"|"&amp; CardDB!G745 &amp;"|"&amp; CardDB!H745 &amp;"|"&amp; CardDB!I745 &amp;"|"&amp; CardDB!J745 &amp;"|"&amp; CardDB!K745  &amp;"|"&amp; CardDB!L745</f>
        <v>Quicksand||Common|Land|colorless||||Tenth Edition, Worldwake|4|{T}: Add {C}.; {T}, Sacrifice Quicksand: Target attacking creature without flying gets -1/-2 until end of turn.|</v>
      </c>
    </row>
    <row r="746" spans="1:1" x14ac:dyDescent="0.25">
      <c r="A746" t="str">
        <f>CardDB!A746  &amp;"|"&amp; CardDB!B746   &amp;"|"&amp; CardDB!C746 &amp;"|"&amp; CardDB!D746 &amp;"|"&amp;  CardDB!E746  &amp;"|"&amp; CardDB!F746  &amp;"|"&amp; CardDB!G746 &amp;"|"&amp; CardDB!H746 &amp;"|"&amp; CardDB!I746 &amp;"|"&amp; CardDB!J746 &amp;"|"&amp; CardDB!K746  &amp;"|"&amp; CardDB!L746</f>
        <v>Radagast, Wizard of Wilds||Rare|Legendary Creature — Avatar Wizard|blue, green|{2}{U}{G}|3/5|Creature Token|Tales of Middle-earth Commander|1|Ward {1}; Beasts and Birds you control have ward {1}.; Whenever you cast a spell with mana value 5 or greater, choose one —; • Create a 3/3 green Beast creature token.; • Create a 2/2 blue Bird creature token with flying.|</v>
      </c>
    </row>
    <row r="747" spans="1:1" x14ac:dyDescent="0.25">
      <c r="A747" t="str">
        <f>CardDB!A747  &amp;"|"&amp; CardDB!B747   &amp;"|"&amp; CardDB!C747 &amp;"|"&amp; CardDB!D747 &amp;"|"&amp;  CardDB!E747  &amp;"|"&amp; CardDB!F747  &amp;"|"&amp; CardDB!G747 &amp;"|"&amp; CardDB!H747 &amp;"|"&amp; CardDB!I747 &amp;"|"&amp; CardDB!J747 &amp;"|"&amp; CardDB!K747  &amp;"|"&amp; CardDB!L747</f>
        <v>Radiant Flames||Rare|Sorcery|red|{2}{R}||direct damage|Dominaria United Commander|1|Converge — Radiant Flames deals X damage to each creature, where X is the number of colors of mana spent to cast this spell.|</v>
      </c>
    </row>
    <row r="748" spans="1:1" x14ac:dyDescent="0.25">
      <c r="A748" t="str">
        <f>CardDB!A748  &amp;"|"&amp; CardDB!B748   &amp;"|"&amp; CardDB!C748 &amp;"|"&amp; CardDB!D748 &amp;"|"&amp;  CardDB!E748  &amp;"|"&amp; CardDB!F748  &amp;"|"&amp; CardDB!G748 &amp;"|"&amp; CardDB!H748 &amp;"|"&amp; CardDB!I748 &amp;"|"&amp; CardDB!J748 &amp;"|"&amp; CardDB!K748  &amp;"|"&amp; CardDB!L748</f>
        <v>Raging Goblin||Common|Creature — Goblin Berserker|red|{R}|1/1||Exodus |1|Haste (This creature can attack and {T} as soon as it comes under your control.)|</v>
      </c>
    </row>
    <row r="749" spans="1:1" x14ac:dyDescent="0.25">
      <c r="A749" t="str">
        <f>CardDB!A749  &amp;"|"&amp; CardDB!B749   &amp;"|"&amp; CardDB!C749 &amp;"|"&amp; CardDB!D749 &amp;"|"&amp;  CardDB!E749  &amp;"|"&amp; CardDB!F749  &amp;"|"&amp; CardDB!G749 &amp;"|"&amp; CardDB!H749 &amp;"|"&amp; CardDB!I749 &amp;"|"&amp; CardDB!J749 &amp;"|"&amp; CardDB!K749  &amp;"|"&amp; CardDB!L749</f>
        <v>Raging Ravine||Rare|Land|colorless|||dual land|Worldwake|1|Raging Ravine enters tapped.; {T}: Add {R} or {G}.; {2}{R}{G}: Until end of turn, Raging Ravine becomes a 3/3 red and green Elemental creature with “Whenever this creature attacks, put a +1/+1 counter on it.” It’s still a land.|</v>
      </c>
    </row>
    <row r="750" spans="1:1" x14ac:dyDescent="0.25">
      <c r="A750" t="str">
        <f>CardDB!A750  &amp;"|"&amp; CardDB!B750   &amp;"|"&amp; CardDB!C750 &amp;"|"&amp; CardDB!D750 &amp;"|"&amp;  CardDB!E750  &amp;"|"&amp; CardDB!F750  &amp;"|"&amp; CardDB!G750 &amp;"|"&amp; CardDB!H750 &amp;"|"&amp; CardDB!I750 &amp;"|"&amp; CardDB!J750 &amp;"|"&amp; CardDB!K750  &amp;"|"&amp; CardDB!L750</f>
        <v>Raid Bombardment||Common|Enchantment|red|{2}{R}||direct damage|Rise of the Eldrazi|1|Whenever a creature you control with power 2 or less attacks, Raid Bombardment deals 1 damage to the player or planeswalker that creature is attacking.|</v>
      </c>
    </row>
    <row r="751" spans="1:1" x14ac:dyDescent="0.25">
      <c r="A751" t="str">
        <f>CardDB!A751  &amp;"|"&amp; CardDB!B751   &amp;"|"&amp; CardDB!C751 &amp;"|"&amp; CardDB!D751 &amp;"|"&amp;  CardDB!E751  &amp;"|"&amp; CardDB!F751  &amp;"|"&amp; CardDB!G751 &amp;"|"&amp; CardDB!H751 &amp;"|"&amp; CardDB!I751 &amp;"|"&amp; CardDB!J751 &amp;"|"&amp; CardDB!K751  &amp;"|"&amp; CardDB!L751</f>
        <v>Rain of Salt||Uncommon|Sorcery|red|{4}{R}{R}||Land Destruction|Urza's Saga|7|Destroy two target lands.|</v>
      </c>
    </row>
    <row r="752" spans="1:1" x14ac:dyDescent="0.25">
      <c r="A752" t="str">
        <f>CardDB!A752  &amp;"|"&amp; CardDB!B752   &amp;"|"&amp; CardDB!C752 &amp;"|"&amp; CardDB!D752 &amp;"|"&amp;  CardDB!E752  &amp;"|"&amp; CardDB!F752  &amp;"|"&amp; CardDB!G752 &amp;"|"&amp; CardDB!H752 &amp;"|"&amp; CardDB!I752 &amp;"|"&amp; CardDB!J752 &amp;"|"&amp; CardDB!K752  &amp;"|"&amp; CardDB!L752</f>
        <v>Raise the Palisade||Rare|Sorcery|blue|{4}{U}|||Tales of Middle-earth Commander|1|Choose a creature type. Return all creatures that aren’t of the chosen type to their owners’ hands.|</v>
      </c>
    </row>
    <row r="753" spans="1:1" x14ac:dyDescent="0.25">
      <c r="A753" t="str">
        <f>CardDB!A753  &amp;"|"&amp; CardDB!B753   &amp;"|"&amp; CardDB!C753 &amp;"|"&amp; CardDB!D753 &amp;"|"&amp;  CardDB!E753  &amp;"|"&amp; CardDB!F753  &amp;"|"&amp; CardDB!G753 &amp;"|"&amp; CardDB!H753 &amp;"|"&amp; CardDB!I753 &amp;"|"&amp; CardDB!J753 &amp;"|"&amp; CardDB!K753  &amp;"|"&amp; CardDB!L753</f>
        <v>Rakdos Carnarium||Uncommon|Land|colorless|||dual land, bounce land|The Brothers' War Commander|1|Rakdos Carnarium enters the battlefield tapped.; When Rakdos Carnarium enters the battlefield, return a land you control to its owner’s hand.; {T}: Add {B}{R}.|</v>
      </c>
    </row>
    <row r="754" spans="1:1" x14ac:dyDescent="0.25">
      <c r="A754" t="str">
        <f>CardDB!A754  &amp;"|"&amp; CardDB!B754   &amp;"|"&amp; CardDB!C754 &amp;"|"&amp; CardDB!D754 &amp;"|"&amp;  CardDB!E754  &amp;"|"&amp; CardDB!F754  &amp;"|"&amp; CardDB!G754 &amp;"|"&amp; CardDB!H754 &amp;"|"&amp; CardDB!I754 &amp;"|"&amp; CardDB!J754 &amp;"|"&amp; CardDB!K754  &amp;"|"&amp; CardDB!L754</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755" spans="1:1" x14ac:dyDescent="0.25">
      <c r="A755" t="str">
        <f>CardDB!A755  &amp;"|"&amp; CardDB!B755   &amp;"|"&amp; CardDB!C755 &amp;"|"&amp; CardDB!D755 &amp;"|"&amp;  CardDB!E755  &amp;"|"&amp; CardDB!F755  &amp;"|"&amp; CardDB!G755 &amp;"|"&amp; CardDB!H755 &amp;"|"&amp; CardDB!I755 &amp;"|"&amp; CardDB!J755 &amp;"|"&amp; CardDB!K755  &amp;"|"&amp; CardDB!L755</f>
        <v>Rakdos Signet||Common|Artifact|colorless|{2}||mana ability|The Brothers' War Commander|1|{1}, {T}: Add {B}{R}.|</v>
      </c>
    </row>
    <row r="756" spans="1:1" x14ac:dyDescent="0.25">
      <c r="A756" t="str">
        <f>CardDB!A756  &amp;"|"&amp; CardDB!B756   &amp;"|"&amp; CardDB!C756 &amp;"|"&amp; CardDB!D756 &amp;"|"&amp;  CardDB!E756  &amp;"|"&amp; CardDB!F756  &amp;"|"&amp; CardDB!G756 &amp;"|"&amp; CardDB!H756 &amp;"|"&amp; CardDB!I756 &amp;"|"&amp; CardDB!J756 &amp;"|"&amp; CardDB!K756  &amp;"|"&amp; CardDB!L756</f>
        <v>Rampaging Baloths||Mythic|Creature — Beast|green|{4}{G}{G}|6/6|Creature Token|Zendikar, Modern Horizons 3 Commander|2|Trample; Landfall — Whenever a land enters under your control, you may create a 4/4 green Beast creature token.|</v>
      </c>
    </row>
    <row r="757" spans="1:1" x14ac:dyDescent="0.25">
      <c r="A757" t="str">
        <f>CardDB!A757  &amp;"|"&amp; CardDB!B757   &amp;"|"&amp; CardDB!C757 &amp;"|"&amp; CardDB!D757 &amp;"|"&amp;  CardDB!E757  &amp;"|"&amp; CardDB!F757  &amp;"|"&amp; CardDB!G757 &amp;"|"&amp; CardDB!H757 &amp;"|"&amp; CardDB!I757 &amp;"|"&amp; CardDB!J757 &amp;"|"&amp; CardDB!K757  &amp;"|"&amp; CardDB!L757</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758" spans="1:1" x14ac:dyDescent="0.25">
      <c r="A758" t="str">
        <f>CardDB!A758  &amp;"|"&amp; CardDB!B758   &amp;"|"&amp; CardDB!C758 &amp;"|"&amp; CardDB!D758 &amp;"|"&amp;  CardDB!E758  &amp;"|"&amp; CardDB!F758  &amp;"|"&amp; CardDB!G758 &amp;"|"&amp; CardDB!H758 &amp;"|"&amp; CardDB!I758 &amp;"|"&amp; CardDB!J758 &amp;"|"&amp; CardDB!K758  &amp;"|"&amp; CardDB!L758</f>
        <v>Ranger's Firebrand||Uncommon|Sorcery|red|{R}||direct damage|The Lord of the Rings: Tales of Middle-earth|3|Ranger’s Firebrand deals 2 damage to any target. The Ring tempts you.|</v>
      </c>
    </row>
    <row r="759" spans="1:1" x14ac:dyDescent="0.25">
      <c r="A759" t="str">
        <f>CardDB!A759  &amp;"|"&amp; CardDB!B759   &amp;"|"&amp; CardDB!C759 &amp;"|"&amp; CardDB!D759 &amp;"|"&amp;  CardDB!E759  &amp;"|"&amp; CardDB!F759  &amp;"|"&amp; CardDB!G759 &amp;"|"&amp; CardDB!H759 &amp;"|"&amp; CardDB!I759 &amp;"|"&amp; CardDB!J759 &amp;"|"&amp; CardDB!K759  &amp;"|"&amp; CardDB!L759</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760" spans="1:1" x14ac:dyDescent="0.25">
      <c r="A760" t="str">
        <f>CardDB!A760  &amp;"|"&amp; CardDB!B760   &amp;"|"&amp; CardDB!C760 &amp;"|"&amp; CardDB!D760 &amp;"|"&amp;  CardDB!E760  &amp;"|"&amp; CardDB!F760  &amp;"|"&amp; CardDB!G760 &amp;"|"&amp; CardDB!H760 &amp;"|"&amp; CardDB!I760 &amp;"|"&amp; CardDB!J760 &amp;"|"&amp; CardDB!K760  &amp;"|"&amp; CardDB!L760</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761" spans="1:1" x14ac:dyDescent="0.25">
      <c r="A761" t="str">
        <f>CardDB!A761  &amp;"|"&amp; CardDB!B761   &amp;"|"&amp; CardDB!C761 &amp;"|"&amp; CardDB!D761 &amp;"|"&amp;  CardDB!E761  &amp;"|"&amp; CardDB!F761  &amp;"|"&amp; CardDB!G761 &amp;"|"&amp; CardDB!H761 &amp;"|"&amp; CardDB!I761 &amp;"|"&amp; CardDB!J761 &amp;"|"&amp; CardDB!K761  &amp;"|"&amp; CardDB!L761</f>
        <v>Raucous Carnival||Common|Land|colorless|||dual land|Duskmourn: House of Horror|3|Raucous Carnival enters tapped unless a player has 13 or less life.; {T}: Add {R} or {W}.|</v>
      </c>
    </row>
    <row r="762" spans="1:1" x14ac:dyDescent="0.25">
      <c r="A762" t="str">
        <f>CardDB!A762  &amp;"|"&amp; CardDB!B762   &amp;"|"&amp; CardDB!C762 &amp;"|"&amp; CardDB!D762 &amp;"|"&amp;  CardDB!E762  &amp;"|"&amp; CardDB!F762  &amp;"|"&amp; CardDB!G762 &amp;"|"&amp; CardDB!H762 &amp;"|"&amp; CardDB!I762 &amp;"|"&amp; CardDB!J762 &amp;"|"&amp; CardDB!K762  &amp;"|"&amp; CardDB!L762</f>
        <v>Razorkin Needlehead||Rare|Creature — Human Assassin|red|{R}{R}|2/2|direct damage|Duskmourn: House of Horror|1|Razorkin Needlehead has first strike during your turn.; Whenever an opponent draws a card, Razorkin Needlehead deals 1 damage to them.|</v>
      </c>
    </row>
    <row r="763" spans="1:1" x14ac:dyDescent="0.25">
      <c r="A763" t="str">
        <f>CardDB!A763  &amp;"|"&amp; CardDB!B763   &amp;"|"&amp; CardDB!C763 &amp;"|"&amp; CardDB!D763 &amp;"|"&amp;  CardDB!E763  &amp;"|"&amp; CardDB!F763  &amp;"|"&amp; CardDB!G763 &amp;"|"&amp; CardDB!H763 &amp;"|"&amp; CardDB!I763 &amp;"|"&amp; CardDB!J763 &amp;"|"&amp; CardDB!K763  &amp;"|"&amp; CardDB!L763</f>
        <v>Razortrap Gorge||Common|Land|colorless|||dual land|Duskmourn: House of Horror|2|Razortrap Gorge enters tapped unless a player has 13 or less life.; {T}: Add {B} or {R}.|</v>
      </c>
    </row>
    <row r="764" spans="1:1" x14ac:dyDescent="0.25">
      <c r="A764" t="str">
        <f>CardDB!A764  &amp;"|"&amp; CardDB!B764   &amp;"|"&amp; CardDB!C764 &amp;"|"&amp; CardDB!D764 &amp;"|"&amp;  CardDB!E764  &amp;"|"&amp; CardDB!F764  &amp;"|"&amp; CardDB!G764 &amp;"|"&amp; CardDB!H764 &amp;"|"&amp; CardDB!I764 &amp;"|"&amp; CardDB!J764 &amp;"|"&amp; CardDB!K764  &amp;"|"&amp; CardDB!L764</f>
        <v>Reality Spasm||Uncommon|Instant|blue|{X}{U}{U}|||Rise of the Eldrazi|2|Choose one —; • Tap X target permanents.; • Untap X target permanents.|</v>
      </c>
    </row>
    <row r="765" spans="1:1" x14ac:dyDescent="0.25">
      <c r="A765" t="str">
        <f>CardDB!A765  &amp;"|"&amp; CardDB!B765   &amp;"|"&amp; CardDB!C765 &amp;"|"&amp; CardDB!D765 &amp;"|"&amp;  CardDB!E765  &amp;"|"&amp; CardDB!F765  &amp;"|"&amp; CardDB!G765 &amp;"|"&amp; CardDB!H765 &amp;"|"&amp; CardDB!I765 &amp;"|"&amp; CardDB!J765 &amp;"|"&amp; CardDB!K765  &amp;"|"&amp; CardDB!L765</f>
        <v>Realm Seekers||Rare|Creature — Elf Scout|green|{4}{G}{G}|0/0|fetch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766" spans="1:1" x14ac:dyDescent="0.25">
      <c r="A766" t="str">
        <f>CardDB!A766  &amp;"|"&amp; CardDB!B766   &amp;"|"&amp; CardDB!C766 &amp;"|"&amp; CardDB!D766 &amp;"|"&amp;  CardDB!E766  &amp;"|"&amp; CardDB!F766  &amp;"|"&amp; CardDB!G766 &amp;"|"&amp; CardDB!H766 &amp;"|"&amp; CardDB!I766 &amp;"|"&amp; CardDB!J766 &amp;"|"&amp; CardDB!K766  &amp;"|"&amp; CardDB!L766</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767" spans="1:1" x14ac:dyDescent="0.25">
      <c r="A767" t="str">
        <f>CardDB!A767  &amp;"|"&amp; CardDB!B767   &amp;"|"&amp; CardDB!C767 &amp;"|"&amp; CardDB!D767 &amp;"|"&amp;  CardDB!E767  &amp;"|"&amp; CardDB!F767  &amp;"|"&amp; CardDB!G767 &amp;"|"&amp; CardDB!H767 &amp;"|"&amp; CardDB!I767 &amp;"|"&amp; CardDB!J767 &amp;"|"&amp; CardDB!K767  &amp;"|"&amp; CardDB!L767</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768" spans="1:1" x14ac:dyDescent="0.25">
      <c r="A768" t="str">
        <f>CardDB!A768  &amp;"|"&amp; CardDB!B768   &amp;"|"&amp; CardDB!C768 &amp;"|"&amp; CardDB!D768 &amp;"|"&amp;  CardDB!E768  &amp;"|"&amp; CardDB!F768  &amp;"|"&amp; CardDB!G768 &amp;"|"&amp; CardDB!H768 &amp;"|"&amp; CardDB!I768 &amp;"|"&amp; CardDB!J768 &amp;"|"&amp; CardDB!K768  &amp;"|"&amp; CardDB!L768</f>
        <v>Reclamation Sage||Uncommon|Creature — Elf Shaman|green|{2}{G}|2/1|artifact destruction, enchantment destruction|Tales of Middle-earth Commander|1|When Reclamation Sage enters the battlefield, you may destroy target artifact or enchantment.|</v>
      </c>
    </row>
    <row r="769" spans="1:1" x14ac:dyDescent="0.25">
      <c r="A769" t="str">
        <f>CardDB!A769  &amp;"|"&amp; CardDB!B769   &amp;"|"&amp; CardDB!C769 &amp;"|"&amp; CardDB!D769 &amp;"|"&amp;  CardDB!E769  &amp;"|"&amp; CardDB!F769  &amp;"|"&amp; CardDB!G769 &amp;"|"&amp; CardDB!H769 &amp;"|"&amp; CardDB!I769 &amp;"|"&amp; CardDB!J769 &amp;"|"&amp; CardDB!K769  &amp;"|"&amp; CardDB!L769</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770" spans="1:1" x14ac:dyDescent="0.25">
      <c r="A770" t="str">
        <f>CardDB!A770  &amp;"|"&amp; CardDB!B770   &amp;"|"&amp; CardDB!C770 &amp;"|"&amp; CardDB!D770 &amp;"|"&amp;  CardDB!E770  &amp;"|"&amp; CardDB!F770  &amp;"|"&amp; CardDB!G770 &amp;"|"&amp; CardDB!H770 &amp;"|"&amp; CardDB!I770 &amp;"|"&amp; CardDB!J770 &amp;"|"&amp; CardDB!K770  &amp;"|"&amp; CardDB!L770</f>
        <v>Redhorn Pass||Mythic|Snow Land|colorless|||utility land|Tales of Middle-earth Commander|1|{T}: Add {C}.; {4}{S}, {T}, Sacrifice Mouth of Ronom: It deals 4 damage to target creature. ({S} can be paid with one mana from a snow source.)|</v>
      </c>
    </row>
    <row r="771" spans="1:1" x14ac:dyDescent="0.25">
      <c r="A771" t="str">
        <f>CardDB!A771  &amp;"|"&amp; CardDB!B771   &amp;"|"&amp; CardDB!C771 &amp;"|"&amp; CardDB!D771 &amp;"|"&amp;  CardDB!E771  &amp;"|"&amp; CardDB!F771  &amp;"|"&amp; CardDB!G771 &amp;"|"&amp; CardDB!H771 &amp;"|"&amp; CardDB!I771 &amp;"|"&amp; CardDB!J771 &amp;"|"&amp; CardDB!K771  &amp;"|"&amp; CardDB!L771</f>
        <v>Reiver Demon||Rare|Creature — Demon|black|{4}{B}{B}{B}{B}|6/6|creature destruction|Mirrodin|1|Flying; When Reiver Demon enters, if you cast it from your hand, destroy all nonartifact, nonblack creatures. They can’t be regenerated.|</v>
      </c>
    </row>
    <row r="772" spans="1:1" x14ac:dyDescent="0.25">
      <c r="A772" t="str">
        <f>CardDB!A772  &amp;"|"&amp; CardDB!B772   &amp;"|"&amp; CardDB!C772 &amp;"|"&amp; CardDB!D772 &amp;"|"&amp;  CardDB!E772  &amp;"|"&amp; CardDB!F772  &amp;"|"&amp; CardDB!G772 &amp;"|"&amp; CardDB!H772 &amp;"|"&amp; CardDB!I772 &amp;"|"&amp; CardDB!J772 &amp;"|"&amp; CardDB!K772  &amp;"|"&amp; CardDB!L772</f>
        <v>Rejuvenating Springs||Rare|Land|colorless|||dual land|Tales of Middle-earth Commander|1|Rejuvenating Springs enters the battlefield tapped unless you have two or more opponents.; {T}: Add {G} or {U}.|</v>
      </c>
    </row>
    <row r="773" spans="1:1" x14ac:dyDescent="0.25">
      <c r="A773" t="str">
        <f>CardDB!A773  &amp;"|"&amp; CardDB!B773   &amp;"|"&amp; CardDB!C773 &amp;"|"&amp; CardDB!D773 &amp;"|"&amp;  CardDB!E773  &amp;"|"&amp; CardDB!F773  &amp;"|"&amp; CardDB!G773 &amp;"|"&amp; CardDB!H773 &amp;"|"&amp; CardDB!I773 &amp;"|"&amp; CardDB!J773 &amp;"|"&amp; CardDB!K773  &amp;"|"&amp; CardDB!L773</f>
        <v>Release the Gremlins||Rare|Sorcery|red|{X}{X}{R}||artifact destruction, Creature Token|The List|2|Destroy X target artifacts. Create X 2/2 red Gremlin creature tokens.|</v>
      </c>
    </row>
    <row r="774" spans="1:1" x14ac:dyDescent="0.25">
      <c r="A774" t="str">
        <f>CardDB!A774  &amp;"|"&amp; CardDB!B774   &amp;"|"&amp; CardDB!C774 &amp;"|"&amp; CardDB!D774 &amp;"|"&amp;  CardDB!E774  &amp;"|"&amp; CardDB!F774  &amp;"|"&amp; CardDB!G774 &amp;"|"&amp; CardDB!H774 &amp;"|"&amp; CardDB!I774 &amp;"|"&amp; CardDB!J774 &amp;"|"&amp; CardDB!K774  &amp;"|"&amp; CardDB!L774</f>
        <v>Relentless Rats||Uncommon|Creature — Rat|black|{1}{B}{B}|2/2|deck limit|Magic 2011|2|Relentless Rats gets +1/+1 for each other creature on the battlefield named Relentless Rats.; A deck can have any number of cards named Relentless Rats.|</v>
      </c>
    </row>
    <row r="775" spans="1:1" x14ac:dyDescent="0.25">
      <c r="A775" t="str">
        <f>CardDB!A775  &amp;"|"&amp; CardDB!B775   &amp;"|"&amp; CardDB!C775 &amp;"|"&amp; CardDB!D775 &amp;"|"&amp;  CardDB!E775  &amp;"|"&amp; CardDB!F775  &amp;"|"&amp; CardDB!G775 &amp;"|"&amp; CardDB!H775 &amp;"|"&amp; CardDB!I775 &amp;"|"&amp; CardDB!J775 &amp;"|"&amp; CardDB!K775  &amp;"|"&amp; CardDB!L775</f>
        <v>Relic Crush||Common|Instant|green|{4}{G}||artifact destruction, enchantment destruction|Zendikar|2|Destroy target artifact or enchantment and up to one other target artifact or enchantment.|</v>
      </c>
    </row>
    <row r="776" spans="1:1" x14ac:dyDescent="0.25">
      <c r="A776" t="str">
        <f>CardDB!A776  &amp;"|"&amp; CardDB!B776   &amp;"|"&amp; CardDB!C776 &amp;"|"&amp; CardDB!D776 &amp;"|"&amp;  CardDB!E776  &amp;"|"&amp; CardDB!F776  &amp;"|"&amp; CardDB!G776 &amp;"|"&amp; CardDB!H776 &amp;"|"&amp; CardDB!I776 &amp;"|"&amp; CardDB!J776 &amp;"|"&amp; CardDB!K776  &amp;"|"&amp; CardDB!L776</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777" spans="1:1" x14ac:dyDescent="0.25">
      <c r="A777" t="str">
        <f>CardDB!A777  &amp;"|"&amp; CardDB!B777   &amp;"|"&amp; CardDB!C777 &amp;"|"&amp; CardDB!D777 &amp;"|"&amp;  CardDB!E777  &amp;"|"&amp; CardDB!F777  &amp;"|"&amp; CardDB!G777 &amp;"|"&amp; CardDB!H777 &amp;"|"&amp; CardDB!I777 &amp;"|"&amp; CardDB!J777 &amp;"|"&amp; CardDB!K777  &amp;"|"&amp; CardDB!L777</f>
        <v>Reliquary Tower||Uncommon|Land|colorless|||rule change|The Brothers' War Commander|1|You have no maximum hand size.; {T}: Add {C}.|</v>
      </c>
    </row>
    <row r="778" spans="1:1" x14ac:dyDescent="0.25">
      <c r="A778" t="str">
        <f>CardDB!A778  &amp;"|"&amp; CardDB!B778   &amp;"|"&amp; CardDB!C778 &amp;"|"&amp; CardDB!D778 &amp;"|"&amp;  CardDB!E778  &amp;"|"&amp; CardDB!F778  &amp;"|"&amp; CardDB!G778 &amp;"|"&amp; CardDB!H778 &amp;"|"&amp; CardDB!I778 &amp;"|"&amp; CardDB!J778 &amp;"|"&amp; CardDB!K778  &amp;"|"&amp; CardDB!L778</f>
        <v>Reluctant Role Model||Rare|Creature — Human Survivor|white|{1}{W}|2/2||Duskmourn: House of Horror|1|Survival — At the beginning of your second main phase, if Reluctant Role Model is tapped, put a flying, lifelink, or +1/+1 counter on it.; Whenever Reluctant Role Model or another creature you control dies, if it had counters on it, put those counters on up to one target creature.|</v>
      </c>
    </row>
    <row r="779" spans="1:1" x14ac:dyDescent="0.25">
      <c r="A779" t="str">
        <f>CardDB!A779  &amp;"|"&amp; CardDB!B779   &amp;"|"&amp; CardDB!C779 &amp;"|"&amp; CardDB!D779 &amp;"|"&amp;  CardDB!E779  &amp;"|"&amp; CardDB!F779  &amp;"|"&amp; CardDB!G779 &amp;"|"&amp; CardDB!H779 &amp;"|"&amp; CardDB!I779 &amp;"|"&amp; CardDB!J779 &amp;"|"&amp; CardDB!K779  &amp;"|"&amp; CardDB!L779</f>
        <v>Remand||Uncommon|Instant|blue|{1}{U}||counterspell|Ravnica: City of Guilds|1|Counter target spell. If that spell is countered this way, put it into its owner’s hand instead of into that player’s graveyard.; Draw a card.|</v>
      </c>
    </row>
    <row r="780" spans="1:1" x14ac:dyDescent="0.25">
      <c r="A780" t="str">
        <f>CardDB!A780  &amp;"|"&amp; CardDB!B780   &amp;"|"&amp; CardDB!C780 &amp;"|"&amp; CardDB!D780 &amp;"|"&amp;  CardDB!E780  &amp;"|"&amp; CardDB!F780  &amp;"|"&amp; CardDB!G780 &amp;"|"&amp; CardDB!H780 &amp;"|"&amp; CardDB!I780 &amp;"|"&amp; CardDB!J780 &amp;"|"&amp; CardDB!K780  &amp;"|"&amp; CardDB!L780</f>
        <v>Remote Isle||Common|Land|colorless|||draw card|Urza's Saga|1|Remote Isle enters tapped.; {T}: Add {U}.; Cycling {2} ({2}, Discard this card: Draw a card.)|</v>
      </c>
    </row>
    <row r="781" spans="1:1" x14ac:dyDescent="0.25">
      <c r="A781" t="str">
        <f>CardDB!A781  &amp;"|"&amp; CardDB!B781   &amp;"|"&amp; CardDB!C781 &amp;"|"&amp; CardDB!D781 &amp;"|"&amp;  CardDB!E781  &amp;"|"&amp; CardDB!F781  &amp;"|"&amp; CardDB!G781 &amp;"|"&amp; CardDB!H781 &amp;"|"&amp; CardDB!I781 &amp;"|"&amp; CardDB!J781 &amp;"|"&amp; CardDB!K781  &amp;"|"&amp; CardDB!L781</f>
        <v>Repay in Kind||Rare|Sorcery|black|{5}{B}{B}||life gain, life loss|Rise of the Eldrazi|1|Each player’s life total becomes the lowest life total among all players.|</v>
      </c>
    </row>
    <row r="782" spans="1:1" x14ac:dyDescent="0.25">
      <c r="A782" t="str">
        <f>CardDB!A782  &amp;"|"&amp; CardDB!B782   &amp;"|"&amp; CardDB!C782 &amp;"|"&amp; CardDB!D782 &amp;"|"&amp;  CardDB!E782  &amp;"|"&amp; CardDB!F782  &amp;"|"&amp; CardDB!G782 &amp;"|"&amp; CardDB!H782 &amp;"|"&amp; CardDB!I782 &amp;"|"&amp; CardDB!J782 &amp;"|"&amp; CardDB!K782  &amp;"|"&amp; CardDB!L782</f>
        <v>Reprisal||Uncommon|Instant|white|{1}{W}||creature destruction|Alliances|3|Destroy target creature with power 4 or greater. It can’t be regenerated.|</v>
      </c>
    </row>
    <row r="783" spans="1:1" x14ac:dyDescent="0.25">
      <c r="A783" t="str">
        <f>CardDB!A783  &amp;"|"&amp; CardDB!B783   &amp;"|"&amp; CardDB!C783 &amp;"|"&amp; CardDB!D783 &amp;"|"&amp;  CardDB!E783  &amp;"|"&amp; CardDB!F783  &amp;"|"&amp; CardDB!G783 &amp;"|"&amp; CardDB!H783 &amp;"|"&amp; CardDB!I783 &amp;"|"&amp; CardDB!J783 &amp;"|"&amp; CardDB!K783  &amp;"|"&amp; CardDB!L783</f>
        <v>Respite||Common|Instant|green|{1}{G}||life gain|Tempest|1|Prevent all combat damage that would be dealt this turn. You gain 1 life for each attacking creature.|</v>
      </c>
    </row>
    <row r="784" spans="1:1" x14ac:dyDescent="0.25">
      <c r="A784" t="str">
        <f>CardDB!A784  &amp;"|"&amp; CardDB!B784   &amp;"|"&amp; CardDB!C784 &amp;"|"&amp; CardDB!D784 &amp;"|"&amp;  CardDB!E784  &amp;"|"&amp; CardDB!F784  &amp;"|"&amp; CardDB!G784 &amp;"|"&amp; CardDB!H784 &amp;"|"&amp; CardDB!I784 &amp;"|"&amp; CardDB!J784 &amp;"|"&amp; CardDB!K784  &amp;"|"&amp; CardDB!L784</f>
        <v>Restricted Office|Lecture Hall|Rare|Enchantment — Room|blue, white|{2}{W}{W}||creature destruction|Duskmourn: House of Horror|1|When you unlock this door, destroy all creatures with power 3 or greater.|Other permanents you control have hexproof.</v>
      </c>
    </row>
    <row r="785" spans="1:1" x14ac:dyDescent="0.25">
      <c r="A785" t="str">
        <f>CardDB!A785  &amp;"|"&amp; CardDB!B785   &amp;"|"&amp; CardDB!C785 &amp;"|"&amp; CardDB!D785 &amp;"|"&amp;  CardDB!E785  &amp;"|"&amp; CardDB!F785  &amp;"|"&amp; CardDB!G785 &amp;"|"&amp; CardDB!H785 &amp;"|"&amp; CardDB!I785 &amp;"|"&amp; CardDB!J785 &amp;"|"&amp; CardDB!K785  &amp;"|"&amp; CardDB!L785</f>
        <v>Reverberate||Rare|Instant|red|{R}{R}||copy spell|Magic 2011, Warhammer 40,000 Commander|13|Copy target instant or sorcery spell. You may choose new targets for the copy.|</v>
      </c>
    </row>
    <row r="786" spans="1:1" x14ac:dyDescent="0.25">
      <c r="A786" t="str">
        <f>CardDB!A786  &amp;"|"&amp; CardDB!B786   &amp;"|"&amp; CardDB!C786 &amp;"|"&amp; CardDB!D786 &amp;"|"&amp;  CardDB!E786  &amp;"|"&amp; CardDB!F786  &amp;"|"&amp; CardDB!G786 &amp;"|"&amp; CardDB!H786 &amp;"|"&amp; CardDB!I786 &amp;"|"&amp; CardDB!J786 &amp;"|"&amp; CardDB!K786  &amp;"|"&amp; CardDB!L786</f>
        <v>Reverse Damage||Rare|Instant|white|{1}{W}{W}||life gain|Ninth Edition|1|The next time a source of your choice would deal damage to you this turn, prevent that damage. You gain life equal to the damage prevented this way.|</v>
      </c>
    </row>
    <row r="787" spans="1:1" x14ac:dyDescent="0.25">
      <c r="A787" t="str">
        <f>CardDB!A787  &amp;"|"&amp; CardDB!B787   &amp;"|"&amp; CardDB!C787 &amp;"|"&amp; CardDB!D787 &amp;"|"&amp;  CardDB!E787  &amp;"|"&amp; CardDB!F787  &amp;"|"&amp; CardDB!G787 &amp;"|"&amp; CardDB!H787 &amp;"|"&amp; CardDB!I787 &amp;"|"&amp; CardDB!J787 &amp;"|"&amp; CardDB!K787  &amp;"|"&amp; CardDB!L787</f>
        <v>Rhuk, Hexgold Nabber||Rare|Legendary Creature — Goblin Rebel|red|{2}{R}|2/2||Phyrexia: All Will Be One|4|Trample, haste; Whenever an equipped creature you control other than Rhuk, Hexgold Nabber attacks or dies, you may attach all Equipment attached to that creature to Rhuk.|</v>
      </c>
    </row>
    <row r="788" spans="1:1" x14ac:dyDescent="0.25">
      <c r="A788" t="str">
        <f>CardDB!A788  &amp;"|"&amp; CardDB!B788   &amp;"|"&amp; CardDB!C788 &amp;"|"&amp; CardDB!D788 &amp;"|"&amp;  CardDB!E788  &amp;"|"&amp; CardDB!F788  &amp;"|"&amp; CardDB!G788 &amp;"|"&amp; CardDB!H788 &amp;"|"&amp; CardDB!I788 &amp;"|"&amp; CardDB!J788 &amp;"|"&amp; CardDB!K788  &amp;"|"&amp; CardDB!L788</f>
        <v>Rhystic Cave||Uncommon|Land|colorless|||multi land|Prophecy|2|{T}: Choose a color. Add one mana of that color unless any player pays {1}. Activate only as an instant.|</v>
      </c>
    </row>
    <row r="789" spans="1:1" x14ac:dyDescent="0.25">
      <c r="A789" t="str">
        <f>CardDB!A789  &amp;"|"&amp; CardDB!B789   &amp;"|"&amp; CardDB!C789 &amp;"|"&amp; CardDB!D789 &amp;"|"&amp;  CardDB!E789  &amp;"|"&amp; CardDB!F789  &amp;"|"&amp; CardDB!G789 &amp;"|"&amp; CardDB!H789 &amp;"|"&amp; CardDB!I789 &amp;"|"&amp; CardDB!J789 &amp;"|"&amp; CardDB!K789  &amp;"|"&amp; CardDB!L789</f>
        <v>Rhystic Tutor||Rare|Sorcery|black|{2}{B}||fetch card|Prophecy|1|Unless any player pays {2}, search your library for a card, put that card into your hand, then shuffle.|</v>
      </c>
    </row>
    <row r="790" spans="1:1" x14ac:dyDescent="0.25">
      <c r="A790" t="str">
        <f>CardDB!A790  &amp;"|"&amp; CardDB!B790   &amp;"|"&amp; CardDB!C790 &amp;"|"&amp; CardDB!D790 &amp;"|"&amp;  CardDB!E790  &amp;"|"&amp; CardDB!F790  &amp;"|"&amp; CardDB!G790 &amp;"|"&amp; CardDB!H790 &amp;"|"&amp; CardDB!I790 &amp;"|"&amp; CardDB!J790 &amp;"|"&amp; CardDB!K790  &amp;"|"&amp; CardDB!L790</f>
        <v>Rienne, Angel of Rebirth||Mythic|Legendary Creature — Angel|white, green, red|{2}{W}{G}{R}|5/4||Dominaria United Commander|1|Flying; Other multicolored creatures you control get +1/+0.; Whenever another multicolored creature you control dies, return it to its owner’s hand at the beginning of the next end step.|</v>
      </c>
    </row>
    <row r="791" spans="1:1" x14ac:dyDescent="0.25">
      <c r="A791" t="str">
        <f>CardDB!A791  &amp;"|"&amp; CardDB!B791   &amp;"|"&amp; CardDB!C791 &amp;"|"&amp; CardDB!D791 &amp;"|"&amp;  CardDB!E791  &amp;"|"&amp; CardDB!F791  &amp;"|"&amp; CardDB!G791 &amp;"|"&amp; CardDB!H791 &amp;"|"&amp; CardDB!I791 &amp;"|"&amp; CardDB!J791 &amp;"|"&amp; CardDB!K791  &amp;"|"&amp; CardDB!L791</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792" spans="1:1" x14ac:dyDescent="0.25">
      <c r="A792" t="str">
        <f>CardDB!A792  &amp;"|"&amp; CardDB!B792   &amp;"|"&amp; CardDB!C792 &amp;"|"&amp; CardDB!D792 &amp;"|"&amp;  CardDB!E792  &amp;"|"&amp; CardDB!F792  &amp;"|"&amp; CardDB!G792 &amp;"|"&amp; CardDB!H792 &amp;"|"&amp; CardDB!I792 &amp;"|"&amp; CardDB!J792 &amp;"|"&amp; CardDB!K792  &amp;"|"&amp; CardDB!L792</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793" spans="1:1" x14ac:dyDescent="0.25">
      <c r="A793" t="str">
        <f>CardDB!A793  &amp;"|"&amp; CardDB!B793   &amp;"|"&amp; CardDB!C793 &amp;"|"&amp; CardDB!D793 &amp;"|"&amp;  CardDB!E793  &amp;"|"&amp; CardDB!F793  &amp;"|"&amp; CardDB!G793 &amp;"|"&amp; CardDB!H793 &amp;"|"&amp; CardDB!I793 &amp;"|"&amp; CardDB!J793 &amp;"|"&amp; CardDB!K793  &amp;"|"&amp; CardDB!L793</f>
        <v>Rip, Spawn Hunter||Rare|Legendary Creature — Human Survivor|white, green|{2}{W}{G}|4/4|fetch card|Duskmourn: House of Horror|2|Survival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v>
      </c>
    </row>
    <row r="794" spans="1:1" x14ac:dyDescent="0.25">
      <c r="A794" t="str">
        <f>CardDB!A794  &amp;"|"&amp; CardDB!B794   &amp;"|"&amp; CardDB!C794 &amp;"|"&amp; CardDB!D794 &amp;"|"&amp;  CardDB!E794  &amp;"|"&amp; CardDB!F794  &amp;"|"&amp; CardDB!G794 &amp;"|"&amp; CardDB!H794 &amp;"|"&amp; CardDB!I794 &amp;"|"&amp; CardDB!J794 &amp;"|"&amp; CardDB!K794  &amp;"|"&amp; CardDB!L794</f>
        <v>Rise from the Grave||Uncommon|Sorcery|black|{4}{B}||graveyard|Magic 2011|3|Put target creature card from a graveyard onto the battlefield under your control. That creature is a black Zombie in addition to its other colors and types.|</v>
      </c>
    </row>
    <row r="795" spans="1:1" x14ac:dyDescent="0.25">
      <c r="A795" t="str">
        <f>CardDB!A795  &amp;"|"&amp; CardDB!B795   &amp;"|"&amp; CardDB!C795 &amp;"|"&amp; CardDB!D795 &amp;"|"&amp;  CardDB!E795  &amp;"|"&amp; CardDB!F795  &amp;"|"&amp; CardDB!G795 &amp;"|"&amp; CardDB!H795 &amp;"|"&amp; CardDB!I795 &amp;"|"&amp; CardDB!J795 &amp;"|"&amp; CardDB!K795  &amp;"|"&amp; CardDB!L795</f>
        <v>Rite of Replication||Rare|Sorcery|blue|{2}{U}{U}||Creature Token, copy spell|Zendikar|1|Kicker {5} (You may pay an additional {5} as you cast this spell.); Create a token that’s a copy of target creature. If this spell was kicked, create five of those tokens instead.|</v>
      </c>
    </row>
    <row r="796" spans="1:1" x14ac:dyDescent="0.25">
      <c r="A796" t="str">
        <f>CardDB!A796  &amp;"|"&amp; CardDB!B796   &amp;"|"&amp; CardDB!C796 &amp;"|"&amp; CardDB!D796 &amp;"|"&amp;  CardDB!E796  &amp;"|"&amp; CardDB!F796  &amp;"|"&amp; CardDB!G796 &amp;"|"&amp; CardDB!H796 &amp;"|"&amp; CardDB!I796 &amp;"|"&amp; CardDB!J796 &amp;"|"&amp; CardDB!K796  &amp;"|"&amp; CardDB!L796</f>
        <v>Ritual of the Machine||Rare|Sorcery|black|{2}{B}{B}||hijack|Alliances|1|As an additional cost to cast this spell, sacrifice a creature.; Gain control of target nonartifact, nonblack creature.|</v>
      </c>
    </row>
    <row r="797" spans="1:1" x14ac:dyDescent="0.25">
      <c r="A797" t="str">
        <f>CardDB!A797  &amp;"|"&amp; CardDB!B797   &amp;"|"&amp; CardDB!C797 &amp;"|"&amp; CardDB!D797 &amp;"|"&amp;  CardDB!E797  &amp;"|"&amp; CardDB!F797  &amp;"|"&amp; CardDB!G797 &amp;"|"&amp; CardDB!H797 &amp;"|"&amp; CardDB!I797 &amp;"|"&amp; CardDB!J797 &amp;"|"&amp; CardDB!K797  &amp;"|"&amp; CardDB!L797</f>
        <v>River Boa||Uncommon|Creature — Snake|green|{1}{G}|2/1||Zendikar|1|Islandwalk (This creature can’t be blocked as long as defending player controls an Island.); {G}: Regenerate River Boa.|</v>
      </c>
    </row>
    <row r="798" spans="1:1" x14ac:dyDescent="0.25">
      <c r="A798" t="str">
        <f>CardDB!A798  &amp;"|"&amp; CardDB!B798   &amp;"|"&amp; CardDB!C798 &amp;"|"&amp; CardDB!D798 &amp;"|"&amp;  CardDB!E798  &amp;"|"&amp; CardDB!F798  &amp;"|"&amp; CardDB!G798 &amp;"|"&amp; CardDB!H798 &amp;"|"&amp; CardDB!I798 &amp;"|"&amp; CardDB!J798 &amp;"|"&amp; CardDB!K798  &amp;"|"&amp; CardDB!L798</f>
        <v>Roaring Furnace||Rare|Enchantment — Room|blue, red|{1}{R}||direct damage, draw card, rule change|Duskmourn: House of Horror|1|When you unlock this door, this Room deals damage equal to the number of cards in your hand to target creature an opponent controls.|You have no maximum hand size.; At the beginning of your end step, draw a card.</v>
      </c>
    </row>
    <row r="799" spans="1:1" x14ac:dyDescent="0.25">
      <c r="A799" t="str">
        <f>CardDB!A799  &amp;"|"&amp; CardDB!B799   &amp;"|"&amp; CardDB!C799 &amp;"|"&amp; CardDB!D799 &amp;"|"&amp;  CardDB!E799  &amp;"|"&amp; CardDB!F799  &amp;"|"&amp; CardDB!G799 &amp;"|"&amp; CardDB!H799 &amp;"|"&amp; CardDB!I799 &amp;"|"&amp; CardDB!J799 &amp;"|"&amp; CardDB!K799  &amp;"|"&amp; CardDB!L799</f>
        <v>Rocky Tar Pit||Uncommon|Land|colorless|||fetch card|Dominaria United Commander|1|Rocky Tar Pit enters tapped.; {T}, Sacrifice Rocky Tar Pit: Search your library for a Swamp or Mountain card, put it onto the battlefield, then shuffle.|</v>
      </c>
    </row>
    <row r="800" spans="1:1" x14ac:dyDescent="0.25">
      <c r="A800" t="str">
        <f>CardDB!A800  &amp;"|"&amp; CardDB!B800   &amp;"|"&amp; CardDB!C800 &amp;"|"&amp; CardDB!D800 &amp;"|"&amp;  CardDB!E800  &amp;"|"&amp; CardDB!F800  &amp;"|"&amp; CardDB!G800 &amp;"|"&amp; CardDB!H800 &amp;"|"&amp; CardDB!I800 &amp;"|"&amp; CardDB!J800 &amp;"|"&amp; CardDB!K800  &amp;"|"&amp; CardDB!L800</f>
        <v>Roil Eruption||Common|Sorcery|red|{1}{R}||direct damage|Zendikar Rising|4|Kicker {5} (You may pay an additional {5} as you cast this spell.); Roil Eruption deals 3 damage to any target. If this spell was kicked, it deals 5 damage instead.|</v>
      </c>
    </row>
    <row r="801" spans="1:1" x14ac:dyDescent="0.25">
      <c r="A801" t="str">
        <f>CardDB!A801  &amp;"|"&amp; CardDB!B801   &amp;"|"&amp; CardDB!C801 &amp;"|"&amp; CardDB!D801 &amp;"|"&amp;  CardDB!E801  &amp;"|"&amp; CardDB!F801  &amp;"|"&amp; CardDB!G801 &amp;"|"&amp; CardDB!H801 &amp;"|"&amp; CardDB!I801 &amp;"|"&amp; CardDB!J801 &amp;"|"&amp; CardDB!K801  &amp;"|"&amp; CardDB!L801</f>
        <v>Roiling Regrowth||Uncommon|Instant|green|{2}{G}||fetch card|Zendikar Rising|3|Sacrifice a land. Search your library for up to two basic land cards, put them onto the battlefield tapped, then shuffle.|</v>
      </c>
    </row>
    <row r="802" spans="1:1" x14ac:dyDescent="0.25">
      <c r="A802" t="str">
        <f>CardDB!A802  &amp;"|"&amp; CardDB!B802   &amp;"|"&amp; CardDB!C802 &amp;"|"&amp; CardDB!D802 &amp;"|"&amp;  CardDB!E802  &amp;"|"&amp; CardDB!F802  &amp;"|"&amp; CardDB!G802 &amp;"|"&amp; CardDB!H802 &amp;"|"&amp; CardDB!I802 &amp;"|"&amp; CardDB!J802 &amp;"|"&amp; CardDB!K802  &amp;"|"&amp; CardDB!L802</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803" spans="1:1" x14ac:dyDescent="0.25">
      <c r="A803" t="str">
        <f>CardDB!A803  &amp;"|"&amp; CardDB!B803   &amp;"|"&amp; CardDB!C803 &amp;"|"&amp; CardDB!D803 &amp;"|"&amp;  CardDB!E803  &amp;"|"&amp; CardDB!F803  &amp;"|"&amp; CardDB!G803 &amp;"|"&amp; CardDB!H803 &amp;"|"&amp; CardDB!I803 &amp;"|"&amp; CardDB!J803 &amp;"|"&amp; CardDB!K803  &amp;"|"&amp; CardDB!L803</f>
        <v>Rolling Spoil||Uncommon|Sorcery|green|{2}{G}{G}||Land Destruction|Ravnica: City of Guilds|1|Destroy target land. If {B} was spent to cast this spell, all creatures get -1/-1 until end of turn.|</v>
      </c>
    </row>
    <row r="804" spans="1:1" x14ac:dyDescent="0.25">
      <c r="A804" t="str">
        <f>CardDB!A804  &amp;"|"&amp; CardDB!B804   &amp;"|"&amp; CardDB!C804 &amp;"|"&amp; CardDB!D804 &amp;"|"&amp;  CardDB!E804  &amp;"|"&amp; CardDB!F804  &amp;"|"&amp; CardDB!G804 &amp;"|"&amp; CardDB!H804 &amp;"|"&amp; CardDB!I804 &amp;"|"&amp; CardDB!J804 &amp;"|"&amp; CardDB!K804  &amp;"|"&amp; CardDB!L804</f>
        <v>Rootbound Crag||Rare|Land|colorless|||dual land|Magic 2011|1|Rootbound Crag enters tapped unless you control a Mountain or a Forest.; {T}: Add {R} or {G}.|</v>
      </c>
    </row>
    <row r="805" spans="1:1" x14ac:dyDescent="0.25">
      <c r="A805" t="str">
        <f>CardDB!A805  &amp;"|"&amp; CardDB!B805   &amp;"|"&amp; CardDB!C805 &amp;"|"&amp; CardDB!D805 &amp;"|"&amp;  CardDB!E805  &amp;"|"&amp; CardDB!F805  &amp;"|"&amp; CardDB!G805 &amp;"|"&amp; CardDB!H805 &amp;"|"&amp; CardDB!I805 &amp;"|"&amp; CardDB!J805 &amp;"|"&amp; CardDB!K805  &amp;"|"&amp; CardDB!L805</f>
        <v>Royal Assassin||Rare|Creature — Human Assassin|black|{1}{B}{B}|1/1|creature destruction|Magic 2011|1|{T}: Destroy target tapped creature.|</v>
      </c>
    </row>
    <row r="806" spans="1:1" x14ac:dyDescent="0.25">
      <c r="A806" t="str">
        <f>CardDB!A806  &amp;"|"&amp; CardDB!B806   &amp;"|"&amp; CardDB!C806 &amp;"|"&amp; CardDB!D806 &amp;"|"&amp;  CardDB!E806  &amp;"|"&amp; CardDB!F806  &amp;"|"&amp; CardDB!G806 &amp;"|"&amp; CardDB!H806 &amp;"|"&amp; CardDB!I806 &amp;"|"&amp; CardDB!J806 &amp;"|"&amp; CardDB!K806  &amp;"|"&amp; CardDB!L806</f>
        <v>Rugged Highlands||Common|Land|colorless|||dual land, life gain|March of the Machine, Kamigawa: Neon Dynasty|2|Rugged Highlands enters the battlefield tapped.; When Rugged Highlands enters the battlefield, you gain 1 life.; {T}: Add {R} or {G}.|</v>
      </c>
    </row>
    <row r="807" spans="1:1" x14ac:dyDescent="0.25">
      <c r="A807" t="str">
        <f>CardDB!A807  &amp;"|"&amp; CardDB!B807   &amp;"|"&amp; CardDB!C807 &amp;"|"&amp; CardDB!D807 &amp;"|"&amp;  CardDB!E807  &amp;"|"&amp; CardDB!F807  &amp;"|"&amp; CardDB!G807 &amp;"|"&amp; CardDB!H807 &amp;"|"&amp; CardDB!I807 &amp;"|"&amp; CardDB!J807 &amp;"|"&amp; CardDB!K807  &amp;"|"&amp; CardDB!L807</f>
        <v>Ruin Crab||Uncommon|Creature — Crab|blue|{U}|0/3|mill|Zendikar Rising|4|Landfall — Whenever a land enters the battlefield under your control, each opponent mills three cards. (To mill a card, a player puts the top card of their library into their graveyard.)|</v>
      </c>
    </row>
    <row r="808" spans="1:1" x14ac:dyDescent="0.25">
      <c r="A808" t="str">
        <f>CardDB!A808  &amp;"|"&amp; CardDB!B808   &amp;"|"&amp; CardDB!C808 &amp;"|"&amp; CardDB!D808 &amp;"|"&amp;  CardDB!E808  &amp;"|"&amp; CardDB!F808  &amp;"|"&amp; CardDB!G808 &amp;"|"&amp; CardDB!H808 &amp;"|"&amp; CardDB!I808 &amp;"|"&amp; CardDB!J808 &amp;"|"&amp; CardDB!K808  &amp;"|"&amp; CardDB!L808</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809" spans="1:1" x14ac:dyDescent="0.25">
      <c r="A809" t="str">
        <f>CardDB!A809  &amp;"|"&amp; CardDB!B809   &amp;"|"&amp; CardDB!C809 &amp;"|"&amp; CardDB!D809 &amp;"|"&amp;  CardDB!E809  &amp;"|"&amp; CardDB!F809  &amp;"|"&amp; CardDB!G809 &amp;"|"&amp; CardDB!H809 &amp;"|"&amp; CardDB!I809 &amp;"|"&amp; CardDB!J809 &amp;"|"&amp; CardDB!K809  &amp;"|"&amp; CardDB!L809</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810" spans="1:1" x14ac:dyDescent="0.25">
      <c r="A810" t="str">
        <f>CardDB!A810  &amp;"|"&amp; CardDB!B810   &amp;"|"&amp; CardDB!C810 &amp;"|"&amp; CardDB!D810 &amp;"|"&amp;  CardDB!E810  &amp;"|"&amp; CardDB!F810  &amp;"|"&amp; CardDB!G810 &amp;"|"&amp; CardDB!H810 &amp;"|"&amp; CardDB!I810 &amp;"|"&amp; CardDB!J810 &amp;"|"&amp; CardDB!K810  &amp;"|"&amp; CardDB!L810</f>
        <v>Sage Owl||Common|Creature — Bird|blue|{1}{U}|1/1||Weatherlight|1|Flying; When Sage Owl enters, look at the top four cards of your library, then put them back in any order.|</v>
      </c>
    </row>
    <row r="811" spans="1:1" x14ac:dyDescent="0.25">
      <c r="A811" t="str">
        <f>CardDB!A811  &amp;"|"&amp; CardDB!B811   &amp;"|"&amp; CardDB!C811 &amp;"|"&amp; CardDB!D811 &amp;"|"&amp;  CardDB!E811  &amp;"|"&amp; CardDB!F811  &amp;"|"&amp; CardDB!G811 &amp;"|"&amp; CardDB!H811 &amp;"|"&amp; CardDB!I811 &amp;"|"&amp; CardDB!J811 &amp;"|"&amp; CardDB!K811  &amp;"|"&amp; CardDB!L811</f>
        <v>Saheeli, Filigree Master||Mythic|Legendary Planeswalker — Saheeli|blue, red|{2}{U}{R}|3|Creature Token|The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812" spans="1:1" x14ac:dyDescent="0.25">
      <c r="A812" t="str">
        <f>CardDB!A812  &amp;"|"&amp; CardDB!B812   &amp;"|"&amp; CardDB!C812 &amp;"|"&amp; CardDB!D812 &amp;"|"&amp;  CardDB!E812  &amp;"|"&amp; CardDB!F812  &amp;"|"&amp; CardDB!G812 &amp;"|"&amp; CardDB!H812 &amp;"|"&amp; CardDB!I812 &amp;"|"&amp; CardDB!J812 &amp;"|"&amp; CardDB!K812  &amp;"|"&amp; CardDB!L812</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813" spans="1:1" x14ac:dyDescent="0.25">
      <c r="A813" t="str">
        <f>CardDB!A813  &amp;"|"&amp; CardDB!B813   &amp;"|"&amp; CardDB!C813 &amp;"|"&amp; CardDB!D813 &amp;"|"&amp;  CardDB!E813  &amp;"|"&amp; CardDB!F813  &amp;"|"&amp; CardDB!G813 &amp;"|"&amp; CardDB!H813 &amp;"|"&amp; CardDB!I813 &amp;"|"&amp; CardDB!J813 &amp;"|"&amp; CardDB!K813  &amp;"|"&amp; CardDB!L813</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814" spans="1:1" x14ac:dyDescent="0.25">
      <c r="A814" t="str">
        <f>CardDB!A814  &amp;"|"&amp; CardDB!B814   &amp;"|"&amp; CardDB!C814 &amp;"|"&amp; CardDB!D814 &amp;"|"&amp;  CardDB!E814  &amp;"|"&amp; CardDB!F814  &amp;"|"&amp; CardDB!G814 &amp;"|"&amp; CardDB!H814 &amp;"|"&amp; CardDB!I814 &amp;"|"&amp; CardDB!J814 &amp;"|"&amp; CardDB!K814  &amp;"|"&amp; CardDB!L814</f>
        <v>Sandsteppe Citadel||Uncommon|Land|colorless|||tri land|Dominaria United Commander|1|Sandsteppe Citadel enters the battlefield tapped.; {T}: Add {W}, {B}, or {G}.|</v>
      </c>
    </row>
    <row r="815" spans="1:1" x14ac:dyDescent="0.25">
      <c r="A815" t="str">
        <f>CardDB!A815  &amp;"|"&amp; CardDB!B815   &amp;"|"&amp; CardDB!C815 &amp;"|"&amp; CardDB!D815 &amp;"|"&amp;  CardDB!E815  &amp;"|"&amp; CardDB!F815  &amp;"|"&amp; CardDB!G815 &amp;"|"&amp; CardDB!H815 &amp;"|"&amp; CardDB!I815 &amp;"|"&amp; CardDB!J815 &amp;"|"&amp; CardDB!K815  &amp;"|"&amp; CardDB!L815</f>
        <v>Sardian Cliffstomper||Uncommon|Creature — Minotaur Barbarian|red|{1}{R}|X/0||The Brothers' War|1|As long as it’s your turn and you control four or more Mountains, Sardian Cliffstomper gets +X/+0, where X is the number of Mountains you control.|</v>
      </c>
    </row>
    <row r="816" spans="1:1" x14ac:dyDescent="0.25">
      <c r="A816" t="str">
        <f>CardDB!A816  &amp;"|"&amp; CardDB!B816   &amp;"|"&amp; CardDB!C816 &amp;"|"&amp; CardDB!D816 &amp;"|"&amp;  CardDB!E816  &amp;"|"&amp; CardDB!F816  &amp;"|"&amp; CardDB!G816 &amp;"|"&amp; CardDB!H816 &amp;"|"&amp; CardDB!I816 &amp;"|"&amp; CardDB!J816 &amp;"|"&amp; CardDB!K816  &amp;"|"&amp; CardDB!L816</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817" spans="1:1" x14ac:dyDescent="0.25">
      <c r="A817" t="str">
        <f>CardDB!A817  &amp;"|"&amp; CardDB!B817   &amp;"|"&amp; CardDB!C817 &amp;"|"&amp; CardDB!D817 &amp;"|"&amp;  CardDB!E817  &amp;"|"&amp; CardDB!F817  &amp;"|"&amp; CardDB!G817 &amp;"|"&amp; CardDB!H817 &amp;"|"&amp; CardDB!I817 &amp;"|"&amp; CardDB!J817 &amp;"|"&amp; CardDB!K817  &amp;"|"&amp; CardDB!L817</f>
        <v>Sarumans Trickery||Uncommon|Instant|blue|{1}{U}{U}||counterspell|The Lord of the Rings: Tales of Middle-earth|7|Counter target spell.; Amass Orcs 1.|</v>
      </c>
    </row>
    <row r="818" spans="1:1" x14ac:dyDescent="0.25">
      <c r="A818" t="str">
        <f>CardDB!A818  &amp;"|"&amp; CardDB!B818   &amp;"|"&amp; CardDB!C818 &amp;"|"&amp; CardDB!D818 &amp;"|"&amp;  CardDB!E818  &amp;"|"&amp; CardDB!F818  &amp;"|"&amp; CardDB!G818 &amp;"|"&amp; CardDB!H818 &amp;"|"&amp; CardDB!I818 &amp;"|"&amp; CardDB!J818 &amp;"|"&amp; CardDB!K818  &amp;"|"&amp; CardDB!L818</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819" spans="1:1" x14ac:dyDescent="0.25">
      <c r="A819" t="str">
        <f>CardDB!A819  &amp;"|"&amp; CardDB!B819   &amp;"|"&amp; CardDB!C819 &amp;"|"&amp; CardDB!D819 &amp;"|"&amp;  CardDB!E819  &amp;"|"&amp; CardDB!F819  &amp;"|"&amp; CardDB!G819 &amp;"|"&amp; CardDB!H819 &amp;"|"&amp; CardDB!I819 &amp;"|"&amp; CardDB!J819 &amp;"|"&amp; CardDB!K819  &amp;"|"&amp; CardDB!L819</f>
        <v>Savage Lands||Uncommon|Land|colorless|||tri land|Dominaria United Commander|1|Savage Lands enters the battlefield tapped.; {T}: Add {B}, {R}, or {G}.|</v>
      </c>
    </row>
    <row r="820" spans="1:1" x14ac:dyDescent="0.25">
      <c r="A820" t="str">
        <f>CardDB!A820  &amp;"|"&amp; CardDB!B820   &amp;"|"&amp; CardDB!C820 &amp;"|"&amp; CardDB!D820 &amp;"|"&amp;  CardDB!E820  &amp;"|"&amp; CardDB!F820  &amp;"|"&amp; CardDB!G820 &amp;"|"&amp; CardDB!H820 &amp;"|"&amp; CardDB!I820 &amp;"|"&amp; CardDB!J820 &amp;"|"&amp; CardDB!K820  &amp;"|"&amp; CardDB!L820</f>
        <v>Scale the Heights||Common|Sorcery|green|{2}{G}||draw card, life gain|Zendikar Rising|2|Put a +1/+1 counter on up to one target creature. You gain 2 life. You may play an additional land this turn.; Draw a card.|</v>
      </c>
    </row>
    <row r="821" spans="1:1" x14ac:dyDescent="0.25">
      <c r="A821" t="str">
        <f>CardDB!A821  &amp;"|"&amp; CardDB!B821   &amp;"|"&amp; CardDB!C821 &amp;"|"&amp; CardDB!D821 &amp;"|"&amp;  CardDB!E821  &amp;"|"&amp; CardDB!F821  &amp;"|"&amp; CardDB!G821 &amp;"|"&amp; CardDB!H821 &amp;"|"&amp; CardDB!I821 &amp;"|"&amp; CardDB!J821 &amp;"|"&amp; CardDB!K821  &amp;"|"&amp; CardDB!L821</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822" spans="1:1" x14ac:dyDescent="0.25">
      <c r="A822" t="str">
        <f>CardDB!A822  &amp;"|"&amp; CardDB!B822   &amp;"|"&amp; CardDB!C822 &amp;"|"&amp; CardDB!D822 &amp;"|"&amp;  CardDB!E822  &amp;"|"&amp; CardDB!F822  &amp;"|"&amp; CardDB!G822 &amp;"|"&amp; CardDB!H822 &amp;"|"&amp; CardDB!I822 &amp;"|"&amp; CardDB!J822 &amp;"|"&amp; CardDB!K822  &amp;"|"&amp; CardDB!L822</f>
        <v>Scatter Ray||Common|Instant|blue|{1}{U}||counterspell|The Brothers' War|2|Counter target artifact or creature spell unless its controller pays {4}.|</v>
      </c>
    </row>
    <row r="823" spans="1:1" x14ac:dyDescent="0.25">
      <c r="A823" t="str">
        <f>CardDB!A823  &amp;"|"&amp; CardDB!B823   &amp;"|"&amp; CardDB!C823 &amp;"|"&amp; CardDB!D823 &amp;"|"&amp;  CardDB!E823  &amp;"|"&amp; CardDB!F823  &amp;"|"&amp; CardDB!G823 &amp;"|"&amp; CardDB!H823 &amp;"|"&amp; CardDB!I823 &amp;"|"&amp; CardDB!J823 &amp;"|"&amp; CardDB!K823  &amp;"|"&amp; CardDB!L823</f>
        <v>Scatter to the Winds||Rare|Instant|blue|{1}{U}{U}||counterspell|Battle for Zendikar|1|Counter target spell.; Awaken 3—{4}{U}{U} (If you cast this spell for {4}{U}{U}, also put three +1/+1 counters on target land you control and it becomes a 0/0 Elemental creature with haste. It’s still a land.)|</v>
      </c>
    </row>
    <row r="824" spans="1:1" x14ac:dyDescent="0.25">
      <c r="A824" t="str">
        <f>CardDB!A824  &amp;"|"&amp; CardDB!B824   &amp;"|"&amp; CardDB!C824 &amp;"|"&amp; CardDB!D824 &amp;"|"&amp;  CardDB!E824  &amp;"|"&amp; CardDB!F824  &amp;"|"&amp; CardDB!G824 &amp;"|"&amp; CardDB!H824 &amp;"|"&amp; CardDB!I824 &amp;"|"&amp; CardDB!J824 &amp;"|"&amp; CardDB!K824  &amp;"|"&amp; CardDB!L824</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825" spans="1:1" x14ac:dyDescent="0.25">
      <c r="A825" t="str">
        <f>CardDB!A825  &amp;"|"&amp; CardDB!B825   &amp;"|"&amp; CardDB!C825 &amp;"|"&amp; CardDB!D825 &amp;"|"&amp;  CardDB!E825  &amp;"|"&amp; CardDB!F825  &amp;"|"&amp; CardDB!G825 &amp;"|"&amp; CardDB!H825 &amp;"|"&amp; CardDB!I825 &amp;"|"&amp; CardDB!J825 &amp;"|"&amp; CardDB!K825  &amp;"|"&amp; CardDB!L825</f>
        <v>School of the Unseen||Uncommon|Land|colorless||||Alliances|3|{T}: Add {C}.; {2}, {T}: Add one mana of any color.|</v>
      </c>
    </row>
    <row r="826" spans="1:1" x14ac:dyDescent="0.25">
      <c r="A826" t="str">
        <f>CardDB!A826  &amp;"|"&amp; CardDB!B826   &amp;"|"&amp; CardDB!C826 &amp;"|"&amp; CardDB!D826 &amp;"|"&amp;  CardDB!E826  &amp;"|"&amp; CardDB!F826  &amp;"|"&amp; CardDB!G826 &amp;"|"&amp; CardDB!H826 &amp;"|"&amp; CardDB!I826 &amp;"|"&amp; CardDB!J826 &amp;"|"&amp; CardDB!K826  &amp;"|"&amp; CardDB!L826</f>
        <v>Scorched Earth||Rare|Sorcery|red|{X}{R}||Land Destruction|Tempest|2|As an additional cost to cast this spell, discard X land cards.; Destroy X target lands.|</v>
      </c>
    </row>
    <row r="827" spans="1:1" x14ac:dyDescent="0.25">
      <c r="A827" t="str">
        <f>CardDB!A827  &amp;"|"&amp; CardDB!B827   &amp;"|"&amp; CardDB!C827 &amp;"|"&amp; CardDB!D827 &amp;"|"&amp;  CardDB!E827  &amp;"|"&amp; CardDB!F827  &amp;"|"&amp; CardDB!G827 &amp;"|"&amp; CardDB!H827 &amp;"|"&amp; CardDB!I827 &amp;"|"&amp; CardDB!J827 &amp;"|"&amp; CardDB!K827  &amp;"|"&amp; CardDB!L827</f>
        <v>Scrib Nibblers||Uncommon|Creature — Rat|black|{2}{B}|1/1|mill, life gain|Worldwake|2|{T}: Exile the top card of target player’s library. If it’s a land card, you gain 1 life.; Landfall — Whenever a land you control enters, you may untap Scrib Nibblers.|</v>
      </c>
    </row>
    <row r="828" spans="1:1" x14ac:dyDescent="0.25">
      <c r="A828" t="str">
        <f>CardDB!A828  &amp;"|"&amp; CardDB!B828   &amp;"|"&amp; CardDB!C828 &amp;"|"&amp; CardDB!D828 &amp;"|"&amp;  CardDB!E828  &amp;"|"&amp; CardDB!F828  &amp;"|"&amp; CardDB!G828 &amp;"|"&amp; CardDB!H828 &amp;"|"&amp; CardDB!I828 &amp;"|"&amp; CardDB!J828 &amp;"|"&amp; CardDB!K828  &amp;"|"&amp; CardDB!L828</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829" spans="1:1" x14ac:dyDescent="0.25">
      <c r="A829" t="str">
        <f>CardDB!A829  &amp;"|"&amp; CardDB!B829   &amp;"|"&amp; CardDB!C829 &amp;"|"&amp; CardDB!D829 &amp;"|"&amp;  CardDB!E829  &amp;"|"&amp; CardDB!F829  &amp;"|"&amp; CardDB!G829 &amp;"|"&amp; CardDB!H829 &amp;"|"&amp; CardDB!I829 &amp;"|"&amp; CardDB!J829 &amp;"|"&amp; CardDB!K829  &amp;"|"&amp; CardDB!L829</f>
        <v>Scroll Thief||Common|Creature — Merfolk Rogue|blue|{2}{U}|1/3|draw card|Magic 2011|4|Whenever Scroll Thief deals combat damage to a player, draw a card.|</v>
      </c>
    </row>
    <row r="830" spans="1:1" x14ac:dyDescent="0.25">
      <c r="A830" t="str">
        <f>CardDB!A830  &amp;"|"&amp; CardDB!B830   &amp;"|"&amp; CardDB!C830 &amp;"|"&amp; CardDB!D830 &amp;"|"&amp;  CardDB!E830  &amp;"|"&amp; CardDB!F830  &amp;"|"&amp; CardDB!G830 &amp;"|"&amp; CardDB!H830 &amp;"|"&amp; CardDB!I830 &amp;"|"&amp; CardDB!J830 &amp;"|"&amp; CardDB!K830  &amp;"|"&amp; CardDB!L830</f>
        <v>Sculpting Steel||Rare|Artifact|colorless|{3}||copy spell|The Brothers' War Retro Artifacts|1|You may have Sculpting Steel enter the battlefield as a copy of any artifact on the battlefield.|</v>
      </c>
    </row>
    <row r="831" spans="1:1" x14ac:dyDescent="0.25">
      <c r="A831" t="str">
        <f>CardDB!A831  &amp;"|"&amp; CardDB!B831   &amp;"|"&amp; CardDB!C831 &amp;"|"&amp; CardDB!D831 &amp;"|"&amp;  CardDB!E831  &amp;"|"&amp; CardDB!F831  &amp;"|"&amp; CardDB!G831 &amp;"|"&amp; CardDB!H831 &amp;"|"&amp; CardDB!I831 &amp;"|"&amp; CardDB!J831 &amp;"|"&amp; CardDB!K831  &amp;"|"&amp; CardDB!L831</f>
        <v>Scute Mob||Rare|Creature — Insect|green|{G}|1/1||Zendikar|3|At the beginning of your upkeep, if you control five or more lands, put four +1/+1 counters on Scute Mob.|</v>
      </c>
    </row>
    <row r="832" spans="1:1" x14ac:dyDescent="0.25">
      <c r="A832" t="str">
        <f>CardDB!A832  &amp;"|"&amp; CardDB!B832   &amp;"|"&amp; CardDB!C832 &amp;"|"&amp; CardDB!D832 &amp;"|"&amp;  CardDB!E832  &amp;"|"&amp; CardDB!F832  &amp;"|"&amp; CardDB!G832 &amp;"|"&amp; CardDB!H832 &amp;"|"&amp; CardDB!I832 &amp;"|"&amp; CardDB!J832 &amp;"|"&amp; CardDB!K832  &amp;"|"&amp; CardDB!L832</f>
        <v>Scute Swarm||Rare|Creature — Insect|green|{2}{G}|1/1|Creature Token|Zendikar Rising|1|Landfall — Whenever a land enters the battlefield under your control, create a 1/1 green Insect creature token. If you control six or more lands, create a token that’s a copy of Scute Swarm instead.|</v>
      </c>
    </row>
    <row r="833" spans="1:1" x14ac:dyDescent="0.25">
      <c r="A833" t="str">
        <f>CardDB!A833  &amp;"|"&amp; CardDB!B833   &amp;"|"&amp; CardDB!C833 &amp;"|"&amp; CardDB!D833 &amp;"|"&amp;  CardDB!E833  &amp;"|"&amp; CardDB!F833  &amp;"|"&amp; CardDB!G833 &amp;"|"&amp; CardDB!H833 &amp;"|"&amp; CardDB!I833 &amp;"|"&amp; CardDB!J833 &amp;"|"&amp; CardDB!K833  &amp;"|"&amp; CardDB!L833</f>
        <v>Searing Wind||Rare|Instant|red|{8}{R}||direct damage|Prophecy|1|Searing Wind deals 10 damage to any target.|</v>
      </c>
    </row>
    <row r="834" spans="1:1" x14ac:dyDescent="0.25">
      <c r="A834" t="str">
        <f>CardDB!A834  &amp;"|"&amp; CardDB!B834   &amp;"|"&amp; CardDB!C834 &amp;"|"&amp; CardDB!D834 &amp;"|"&amp;  CardDB!E834  &amp;"|"&amp; CardDB!F834  &amp;"|"&amp; CardDB!G834 &amp;"|"&amp; CardDB!H834 &amp;"|"&amp; CardDB!I834 &amp;"|"&amp; CardDB!J834 &amp;"|"&amp; CardDB!K834  &amp;"|"&amp; CardDB!L834</f>
        <v>Seaside Citadel||Uncommon|Land|colorless|||tri land|Dominaria United Commander|1|Seaside Citadel enters the battlefield tapped.; {T}: Add {G}, {W}, or {U}.|</v>
      </c>
    </row>
    <row r="835" spans="1:1" x14ac:dyDescent="0.25">
      <c r="A835" t="str">
        <f>CardDB!A835  &amp;"|"&amp; CardDB!B835   &amp;"|"&amp; CardDB!C835 &amp;"|"&amp; CardDB!D835 &amp;"|"&amp;  CardDB!E835  &amp;"|"&amp; CardDB!F835  &amp;"|"&amp; CardDB!G835 &amp;"|"&amp; CardDB!H835 &amp;"|"&amp; CardDB!I835 &amp;"|"&amp; CardDB!J835 &amp;"|"&amp; CardDB!K835  &amp;"|"&amp; CardDB!L835</f>
        <v>See Double||Rare|Instant|blue|{2}{U}{U}||Creature Token, 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836" spans="1:1" x14ac:dyDescent="0.25">
      <c r="A836" t="str">
        <f>CardDB!A836  &amp;"|"&amp; CardDB!B836   &amp;"|"&amp; CardDB!C836 &amp;"|"&amp; CardDB!D836 &amp;"|"&amp;  CardDB!E836  &amp;"|"&amp; CardDB!F836  &amp;"|"&amp; CardDB!G836 &amp;"|"&amp; CardDB!H836 &amp;"|"&amp; CardDB!I836 &amp;"|"&amp; CardDB!J836 &amp;"|"&amp; CardDB!K836  &amp;"|"&amp; CardDB!L836</f>
        <v>Seeds of Renewal||Rare|Sorcery|green|{6}{G}||graveyard|Tales of Middle-earth Commander|1|Undaunted (This spell costs {1} less to cast for each opponent.); Return up to two target cards from your graveyard to your hand. Exile Seeds of Renewal.|</v>
      </c>
    </row>
    <row r="837" spans="1:1" x14ac:dyDescent="0.25">
      <c r="A837" t="str">
        <f>CardDB!A837  &amp;"|"&amp; CardDB!B837   &amp;"|"&amp; CardDB!C837 &amp;"|"&amp; CardDB!D837 &amp;"|"&amp;  CardDB!E837  &amp;"|"&amp; CardDB!F837  &amp;"|"&amp; CardDB!G837 &amp;"|"&amp; CardDB!H837 &amp;"|"&amp; CardDB!I837 &amp;"|"&amp; CardDB!J837 &amp;"|"&amp; CardDB!K837  &amp;"|"&amp; CardDB!L837</f>
        <v>Seer's Sundial||Rare|Artifact|colorless|{4}||draw card|Worldwake|1|Landfall — Whenever a land you control enters, you may pay {2}. If you do, draw a card.|</v>
      </c>
    </row>
    <row r="838" spans="1:1" x14ac:dyDescent="0.25">
      <c r="A838" t="str">
        <f>CardDB!A838  &amp;"|"&amp; CardDB!B838   &amp;"|"&amp; CardDB!C838 &amp;"|"&amp; CardDB!D838 &amp;"|"&amp;  CardDB!E838  &amp;"|"&amp; CardDB!F838  &amp;"|"&amp; CardDB!G838 &amp;"|"&amp; CardDB!H838 &amp;"|"&amp; CardDB!I838 &amp;"|"&amp; CardDB!J838 &amp;"|"&amp; CardDB!K838  &amp;"|"&amp; CardDB!L838</f>
        <v>Seething Song||Common|Instant|red|{2}{R}||mana ability|Mirrodin|1|Add {R}{R}{R}{R}{R}.|</v>
      </c>
    </row>
    <row r="839" spans="1:1" x14ac:dyDescent="0.25">
      <c r="A839" t="str">
        <f>CardDB!A839  &amp;"|"&amp; CardDB!B839   &amp;"|"&amp; CardDB!C839 &amp;"|"&amp; CardDB!D839 &amp;"|"&amp;  CardDB!E839  &amp;"|"&amp; CardDB!F839  &amp;"|"&amp; CardDB!G839 &amp;"|"&amp; CardDB!H839 &amp;"|"&amp; CardDB!I839 &amp;"|"&amp; CardDB!J839 &amp;"|"&amp; CardDB!K839  &amp;"|"&amp; CardDB!L839</f>
        <v>Seismic Spike||Common|Sorcery|red|{2}{R}{R}||Land Destruction, mana ability|Ravnica: City of Guilds|2|Destroy target land. Add {R}{R}.|</v>
      </c>
    </row>
    <row r="840" spans="1:1" x14ac:dyDescent="0.25">
      <c r="A840" t="str">
        <f>CardDB!A840  &amp;"|"&amp; CardDB!B840   &amp;"|"&amp; CardDB!C840 &amp;"|"&amp; CardDB!D840 &amp;"|"&amp;  CardDB!E840  &amp;"|"&amp; CardDB!F840  &amp;"|"&amp; CardDB!G840 &amp;"|"&amp; CardDB!H840 &amp;"|"&amp; CardDB!I840 &amp;"|"&amp; CardDB!J840 &amp;"|"&amp; CardDB!K840  &amp;"|"&amp; CardDB!L840</f>
        <v>Sejiri Refuge||Uncommon|Land|colorless|||life gain, dual land|Zendikar|5|Sejiri Refuge enters tapped.; When Sejiri Refuge enters, you gain 1 life.; {T}: Add {W} or {U}.|</v>
      </c>
    </row>
    <row r="841" spans="1:1" x14ac:dyDescent="0.25">
      <c r="A841" t="str">
        <f>CardDB!A841  &amp;"|"&amp; CardDB!B841   &amp;"|"&amp; CardDB!C841 &amp;"|"&amp; CardDB!D841 &amp;"|"&amp;  CardDB!E841  &amp;"|"&amp; CardDB!F841  &amp;"|"&amp; CardDB!G841 &amp;"|"&amp; CardDB!H841 &amp;"|"&amp; CardDB!I841 &amp;"|"&amp; CardDB!J841 &amp;"|"&amp; CardDB!K841  &amp;"|"&amp; CardDB!L841</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842" spans="1:1" x14ac:dyDescent="0.25">
      <c r="A842" t="str">
        <f>CardDB!A842  &amp;"|"&amp; CardDB!B842   &amp;"|"&amp; CardDB!C842 &amp;"|"&amp; CardDB!D842 &amp;"|"&amp;  CardDB!E842  &amp;"|"&amp; CardDB!F842  &amp;"|"&amp; CardDB!G842 &amp;"|"&amp; CardDB!H842 &amp;"|"&amp; CardDB!I842 &amp;"|"&amp; CardDB!J842 &amp;"|"&amp; CardDB!K842  &amp;"|"&amp; CardDB!L842</f>
        <v>Serum Sovereign||Rare|Creature — Phyrexian Sphinx|blue|{4}{U}|4/4|draw card|Phyrexia: All Will Be One|3|Flying; Whenever you cast a noncreature spell, put an oil counter on Serum Sovereign.; {U}, Remove an oil counter from Serum Sovereign: Draw a card, then scry 2.|</v>
      </c>
    </row>
    <row r="843" spans="1:1" x14ac:dyDescent="0.25">
      <c r="A843" t="str">
        <f>CardDB!A843  &amp;"|"&amp; CardDB!B843   &amp;"|"&amp; CardDB!C843 &amp;"|"&amp; CardDB!D843 &amp;"|"&amp;  CardDB!E843  &amp;"|"&amp; CardDB!F843  &amp;"|"&amp; CardDB!G843 &amp;"|"&amp; CardDB!H843 &amp;"|"&amp; CardDB!I843 &amp;"|"&amp; CardDB!J843 &amp;"|"&amp; CardDB!K843  &amp;"|"&amp; CardDB!L843</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844" spans="1:1" x14ac:dyDescent="0.25">
      <c r="A844" t="str">
        <f>CardDB!A844  &amp;"|"&amp; CardDB!B844   &amp;"|"&amp; CardDB!C844 &amp;"|"&amp; CardDB!D844 &amp;"|"&amp;  CardDB!E844  &amp;"|"&amp; CardDB!F844  &amp;"|"&amp; CardDB!G844 &amp;"|"&amp; CardDB!H844 &amp;"|"&amp; CardDB!I844 &amp;"|"&amp; CardDB!J844 &amp;"|"&amp; CardDB!K844  &amp;"|"&amp; CardDB!L844</f>
        <v>Shadowblood Ridge||Rare|Land|colorless|||dual land, filter land|The Brothers' War Commander|1|{1}, {T}: Add {B}{R}.|</v>
      </c>
    </row>
    <row r="845" spans="1:1" x14ac:dyDescent="0.25">
      <c r="A845" t="str">
        <f>CardDB!A845  &amp;"|"&amp; CardDB!B845   &amp;"|"&amp; CardDB!C845 &amp;"|"&amp; CardDB!D845 &amp;"|"&amp;  CardDB!E845  &amp;"|"&amp; CardDB!F845  &amp;"|"&amp; CardDB!G845 &amp;"|"&amp; CardDB!H845 &amp;"|"&amp; CardDB!I845 &amp;"|"&amp; CardDB!J845 &amp;"|"&amp; CardDB!K845  &amp;"|"&amp; CardDB!L845</f>
        <v>Shadows' Verdict||Rare|Sorcery|black|{3}{B}{B}|||Zendikar Rising|1|Exile all creatures and planeswalkers with mana value 3 or less from the battlefield and all creature and planeswalker cards with mana value 3 or less from all graveyards.|</v>
      </c>
    </row>
    <row r="846" spans="1:1" x14ac:dyDescent="0.25">
      <c r="A846" t="str">
        <f>CardDB!A846  &amp;"|"&amp; CardDB!B846   &amp;"|"&amp; CardDB!C846 &amp;"|"&amp; CardDB!D846 &amp;"|"&amp;  CardDB!E846  &amp;"|"&amp; CardDB!F846  &amp;"|"&amp; CardDB!G846 &amp;"|"&amp; CardDB!H846 &amp;"|"&amp; CardDB!I846 &amp;"|"&amp; CardDB!J846 &amp;"|"&amp; CardDB!K846  &amp;"|"&amp; CardDB!L846</f>
        <v>Shallow Grave||Rare|Instant|black|{1}{B}||graveyard|Mirage|2|Return the top creature card of your graveyard to the battlefield. That creature gains haste until end of turn. Exile it at the beginning of the next end step.|</v>
      </c>
    </row>
    <row r="847" spans="1:1" x14ac:dyDescent="0.25">
      <c r="A847" t="str">
        <f>CardDB!A847  &amp;"|"&amp; CardDB!B847   &amp;"|"&amp; CardDB!C847 &amp;"|"&amp; CardDB!D847 &amp;"|"&amp;  CardDB!E847  &amp;"|"&amp; CardDB!F847  &amp;"|"&amp; CardDB!G847 &amp;"|"&amp; CardDB!H847 &amp;"|"&amp; CardDB!I847 &amp;"|"&amp; CardDB!J847 &amp;"|"&amp; CardDB!K847  &amp;"|"&amp; CardDB!L847</f>
        <v>Sharkey, Tyrant of the Shire||Rare|Legendary Creature — Avatar Rogue|black, blue|{2}{B}{U}|2/4|copy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848" spans="1:1" x14ac:dyDescent="0.25">
      <c r="A848" t="str">
        <f>CardDB!A848  &amp;"|"&amp; CardDB!B848   &amp;"|"&amp; CardDB!C848 &amp;"|"&amp; CardDB!D848 &amp;"|"&amp;  CardDB!E848  &amp;"|"&amp; CardDB!F848  &amp;"|"&amp; CardDB!G848 &amp;"|"&amp; CardDB!H848 &amp;"|"&amp; CardDB!I848 &amp;"|"&amp; CardDB!J848 &amp;"|"&amp; CardDB!K848  &amp;"|"&amp; CardDB!L848</f>
        <v>Shatterskull Charger||Rare|Creature — Giant Warrior|red|{1}{R}{R}|4/3||Zendikar Rising|1|Kicker {2}; Trample, haste; If Shatterskull Charger was kicked, it enters the battlefield with a +1/+1 counter on it.; At the beginning of your end step, if Shatterskull Charger doesn’t have a +1/+1 counter on it, return it to its owner’s hand.|</v>
      </c>
    </row>
    <row r="849" spans="1:1" x14ac:dyDescent="0.25">
      <c r="A849" t="str">
        <f>CardDB!A849  &amp;"|"&amp; CardDB!B849   &amp;"|"&amp; CardDB!C849 &amp;"|"&amp; CardDB!D849 &amp;"|"&amp;  CardDB!E849  &amp;"|"&amp; CardDB!F849  &amp;"|"&amp; CardDB!G849 &amp;"|"&amp; CardDB!H849 &amp;"|"&amp; CardDB!I849 &amp;"|"&amp; CardDB!J849 &amp;"|"&amp; CardDB!K849  &amp;"|"&amp; CardDB!L849</f>
        <v>Shatterstorm||Uncommon|Sorcery|red|{2}{R}{R}||artifact destruction|Tenth Edition|1|Destroy all artifacts. They can’t be regenerated.|</v>
      </c>
    </row>
    <row r="850" spans="1:1" x14ac:dyDescent="0.25">
      <c r="A850" t="str">
        <f>CardDB!A850  &amp;"|"&amp; CardDB!B850   &amp;"|"&amp; CardDB!C850 &amp;"|"&amp; CardDB!D850 &amp;"|"&amp;  CardDB!E850  &amp;"|"&amp; CardDB!F850  &amp;"|"&amp; CardDB!G850 &amp;"|"&amp; CardDB!H850 &amp;"|"&amp; CardDB!I850 &amp;"|"&amp; CardDB!J850 &amp;"|"&amp; CardDB!K850  &amp;"|"&amp; CardDB!L850</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851" spans="1:1" x14ac:dyDescent="0.25">
      <c r="A851" t="str">
        <f>CardDB!A851  &amp;"|"&amp; CardDB!B851   &amp;"|"&amp; CardDB!C851 &amp;"|"&amp; CardDB!D851 &amp;"|"&amp;  CardDB!E851  &amp;"|"&amp; CardDB!F851  &amp;"|"&amp; CardDB!G851 &amp;"|"&amp; CardDB!H851 &amp;"|"&amp; CardDB!I851 &amp;"|"&amp; CardDB!J851 &amp;"|"&amp; CardDB!K851  &amp;"|"&amp; CardDB!L851</f>
        <v>Shield Sphere||Common|Artifact Creature — Wall|colorless|{0}|||Alliances|1|Defender; Whenever Shield Sphere blocks, put a -0/-1 counter on it.|</v>
      </c>
    </row>
    <row r="852" spans="1:1" x14ac:dyDescent="0.25">
      <c r="A852" t="str">
        <f>CardDB!A852  &amp;"|"&amp; CardDB!B852   &amp;"|"&amp; CardDB!C852 &amp;"|"&amp; CardDB!D852 &amp;"|"&amp;  CardDB!E852  &amp;"|"&amp; CardDB!F852  &amp;"|"&amp; CardDB!G852 &amp;"|"&amp; CardDB!H852 &amp;"|"&amp; CardDB!I852 &amp;"|"&amp; CardDB!J852 &amp;"|"&amp; CardDB!K852  &amp;"|"&amp; CardDB!L852</f>
        <v>Shineshadow Snarl||Rare|Land|colorless|||dual land|Tales of Middle-earth Commander|1|As Shineshadow Snarl enters, you may reveal a Plains or Swamp card from your hand. If you don’t, Shineshadow Snarl enters tapped.; {T}: Add {W} or {B}.|</v>
      </c>
    </row>
    <row r="853" spans="1:1" x14ac:dyDescent="0.25">
      <c r="A853" t="str">
        <f>CardDB!A853  &amp;"|"&amp; CardDB!B853   &amp;"|"&amp; CardDB!C853 &amp;"|"&amp; CardDB!D853 &amp;"|"&amp;  CardDB!E853  &amp;"|"&amp; CardDB!F853  &amp;"|"&amp; CardDB!G853 &amp;"|"&amp; CardDB!H853 &amp;"|"&amp; CardDB!I853 &amp;"|"&amp; CardDB!J853 &amp;"|"&amp; CardDB!K853  &amp;"|"&amp; CardDB!L853</f>
        <v>Shire Scarecrow||Common|Artifact Creature — Scarecrow|colorless|{2}|0/3|mana ability|The Lord of the Rings: Tales of Middle-earth|3|Defender; {1}: Add one mana of any color. Activate only once each turn.|</v>
      </c>
    </row>
    <row r="854" spans="1:1" x14ac:dyDescent="0.25">
      <c r="A854" t="str">
        <f>CardDB!A854  &amp;"|"&amp; CardDB!B854   &amp;"|"&amp; CardDB!C854 &amp;"|"&amp; CardDB!D854 &amp;"|"&amp;  CardDB!E854  &amp;"|"&amp; CardDB!F854  &amp;"|"&amp; CardDB!G854 &amp;"|"&amp; CardDB!H854 &amp;"|"&amp; CardDB!I854 &amp;"|"&amp; CardDB!J854 &amp;"|"&amp; CardDB!K854  &amp;"|"&amp; CardDB!L854</f>
        <v>Shire Terrace||Common|Land|colorless|||fetch card|The Lord of the Rings: Tales of Middle-earth|5|{T}: Add {C}.; {1}, {T}, Sacrifice Shire Terrace: Search your library for a basic land card, put it onto the battlefield tapped, then shuffle.|</v>
      </c>
    </row>
    <row r="855" spans="1:1" x14ac:dyDescent="0.25">
      <c r="A855" t="str">
        <f>CardDB!A855  &amp;"|"&amp; CardDB!B855   &amp;"|"&amp; CardDB!C855 &amp;"|"&amp; CardDB!D855 &amp;"|"&amp;  CardDB!E855  &amp;"|"&amp; CardDB!F855  &amp;"|"&amp; CardDB!G855 &amp;"|"&amp; CardDB!H855 &amp;"|"&amp; CardDB!I855 &amp;"|"&amp; CardDB!J855 &amp;"|"&amp; CardDB!K855  &amp;"|"&amp; CardDB!L855</f>
        <v>Shivan Wumpus||Rare|Creature — Beast|red|{3}{R}|6/6|Land Destruction|Planar Chaos|1|Trample; When Shivan Wumpus enters, any player may sacrifice a land. If a player does, put Shivan Wumpus on top of its owner’s library.|</v>
      </c>
    </row>
    <row r="856" spans="1:1" x14ac:dyDescent="0.25">
      <c r="A856" t="str">
        <f>CardDB!A856  &amp;"|"&amp; CardDB!B856   &amp;"|"&amp; CardDB!C856 &amp;"|"&amp; CardDB!D856 &amp;"|"&amp;  CardDB!E856  &amp;"|"&amp; CardDB!F856  &amp;"|"&amp; CardDB!G856 &amp;"|"&amp; CardDB!H856 &amp;"|"&amp; CardDB!I856 &amp;"|"&amp; CardDB!J856 &amp;"|"&amp; CardDB!K856  &amp;"|"&amp; CardDB!L856</f>
        <v>Shock||Common|Instant|red|{R}||direct damage|Stronghold|1|Shock deals 2 damage to any target.|</v>
      </c>
    </row>
    <row r="857" spans="1:1" x14ac:dyDescent="0.25">
      <c r="A857" t="str">
        <f>CardDB!A857  &amp;"|"&amp; CardDB!B857   &amp;"|"&amp; CardDB!C857 &amp;"|"&amp; CardDB!D857 &amp;"|"&amp;  CardDB!E857  &amp;"|"&amp; CardDB!F857  &amp;"|"&amp; CardDB!G857 &amp;"|"&amp; CardDB!H857 &amp;"|"&amp; CardDB!I857 &amp;"|"&amp; CardDB!J857 &amp;"|"&amp; CardDB!K857  &amp;"|"&amp; CardDB!L857</f>
        <v>Shuko||Uncommon|Artifact — Equipment|colorless|{1}|||Betrayers of Kamigawa|1|Equipped creature gets +1/+0.; Equip {0} ({0}: Attach to target creature you control. Equip only as a sorcery.)|</v>
      </c>
    </row>
    <row r="858" spans="1:1" x14ac:dyDescent="0.25">
      <c r="A858" t="str">
        <f>CardDB!A858  &amp;"|"&amp; CardDB!B858   &amp;"|"&amp; CardDB!C858 &amp;"|"&amp; CardDB!D858 &amp;"|"&amp;  CardDB!E858  &amp;"|"&amp; CardDB!F858  &amp;"|"&amp; CardDB!G858 &amp;"|"&amp; CardDB!H858 &amp;"|"&amp; CardDB!I858 &amp;"|"&amp; CardDB!J858 &amp;"|"&amp; CardDB!K858  &amp;"|"&amp; CardDB!L858</f>
        <v>Sign in Blood||Common|Sorcery|black|{B}{B}||draw card, life loss|Magic 2011|2|Target player draws two cards and loses 2 life.|</v>
      </c>
    </row>
    <row r="859" spans="1:1" x14ac:dyDescent="0.25">
      <c r="A859" t="str">
        <f>CardDB!A859  &amp;"|"&amp; CardDB!B859   &amp;"|"&amp; CardDB!C859 &amp;"|"&amp; CardDB!D859 &amp;"|"&amp;  CardDB!E859  &amp;"|"&amp; CardDB!F859  &amp;"|"&amp; CardDB!G859 &amp;"|"&amp; CardDB!H859 &amp;"|"&amp; CardDB!I859 &amp;"|"&amp; CardDB!J859 &amp;"|"&amp; CardDB!K859  &amp;"|"&amp; CardDB!L859</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860" spans="1:1" x14ac:dyDescent="0.25">
      <c r="A860" t="str">
        <f>CardDB!A860  &amp;"|"&amp; CardDB!B860   &amp;"|"&amp; CardDB!C860 &amp;"|"&amp; CardDB!D860 &amp;"|"&amp;  CardDB!E860  &amp;"|"&amp; CardDB!F860  &amp;"|"&amp; CardDB!G860 &amp;"|"&amp; CardDB!H860 &amp;"|"&amp; CardDB!I860 &amp;"|"&amp; CardDB!J860 &amp;"|"&amp; CardDB!K860  &amp;"|"&amp; CardDB!L860</f>
        <v>Silent Hallcreeper||Rare|Enchantment Creature — Horror|blue|{1}{U}||draw card, copy spell|Duskmourn: House of Horror|1|Silent Hallcreeper can’t be blocked.; Whenever Silent Hallcreeper deals combat damage to a player, choose one that hasn’t been chosen —; • Put two +1/+1 counters on Silent Hallcreeper.; • Draw a card.; • Silent Hallcreeper becomes a copy of another target creature you control.|</v>
      </c>
    </row>
    <row r="861" spans="1:1" x14ac:dyDescent="0.25">
      <c r="A861" t="str">
        <f>CardDB!A861  &amp;"|"&amp; CardDB!B861   &amp;"|"&amp; CardDB!C861 &amp;"|"&amp; CardDB!D861 &amp;"|"&amp;  CardDB!E861  &amp;"|"&amp; CardDB!F861  &amp;"|"&amp; CardDB!G861 &amp;"|"&amp; CardDB!H861 &amp;"|"&amp; CardDB!I861 &amp;"|"&amp; CardDB!J861 &amp;"|"&amp; CardDB!K861  &amp;"|"&amp; CardDB!L861</f>
        <v>Silverbluff Bridge||Common|Artifact Land|colorless|||dual land|The Brothers' War Commander|1|Silverbluff Bridge enters the battlefield tapped.; Indestructible; {T}: Add {U} or {R}.|</v>
      </c>
    </row>
    <row r="862" spans="1:1" x14ac:dyDescent="0.25">
      <c r="A862" t="str">
        <f>CardDB!A862  &amp;"|"&amp; CardDB!B862   &amp;"|"&amp; CardDB!C862 &amp;"|"&amp; CardDB!D862 &amp;"|"&amp;  CardDB!E862  &amp;"|"&amp; CardDB!F862  &amp;"|"&amp; CardDB!G862 &amp;"|"&amp; CardDB!H862 &amp;"|"&amp; CardDB!I862 &amp;"|"&amp; CardDB!J862 &amp;"|"&amp; CardDB!K862  &amp;"|"&amp; CardDB!L862</f>
        <v>Skittering Invasion||Uncommon|Kindred Sorcery — Eldrazi|colorless|{7}||Creature Token|Rise of the Eldrazi|2|Create five 0/1 colorless Eldrazi Spawn creature tokens. They have “Sacrifice this creature: Add {C}.”|</v>
      </c>
    </row>
    <row r="863" spans="1:1" x14ac:dyDescent="0.25">
      <c r="A863" t="str">
        <f>CardDB!A863  &amp;"|"&amp; CardDB!B863   &amp;"|"&amp; CardDB!C863 &amp;"|"&amp; CardDB!D863 &amp;"|"&amp;  CardDB!E863  &amp;"|"&amp; CardDB!F863  &amp;"|"&amp; CardDB!G863 &amp;"|"&amp; CardDB!H863 &amp;"|"&amp; CardDB!I863 &amp;"|"&amp; CardDB!J863 &amp;"|"&amp; CardDB!K863  &amp;"|"&amp; CardDB!L863</f>
        <v>Skrelv's Hive||Rare|Enchantment|white|{1}{W}||Creature Token, toxic|Phyrexia: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864" spans="1:1" x14ac:dyDescent="0.25">
      <c r="A864" t="str">
        <f>CardDB!A864  &amp;"|"&amp; CardDB!B864   &amp;"|"&amp; CardDB!C864 &amp;"|"&amp; CardDB!D864 &amp;"|"&amp;  CardDB!E864  &amp;"|"&amp; CardDB!F864  &amp;"|"&amp; CardDB!G864 &amp;"|"&amp; CardDB!H864 &amp;"|"&amp; CardDB!I864 &amp;"|"&amp; CardDB!J864 &amp;"|"&amp; CardDB!K864  &amp;"|"&amp; CardDB!L864</f>
        <v>Skullclamp||Uncommon|Artifact — Equipment|colorless|{1}||draw card|Darksteel|1|Equipped creature gets +1/-1.; Whenever equipped creature dies, draw two cards.; Equip {1}|</v>
      </c>
    </row>
    <row r="865" spans="1:1" x14ac:dyDescent="0.25">
      <c r="A865" t="str">
        <f>CardDB!A865  &amp;"|"&amp; CardDB!B865   &amp;"|"&amp; CardDB!C865 &amp;"|"&amp; CardDB!D865 &amp;"|"&amp;  CardDB!E865  &amp;"|"&amp; CardDB!F865  &amp;"|"&amp; CardDB!G865 &amp;"|"&amp; CardDB!H865 &amp;"|"&amp; CardDB!I865 &amp;"|"&amp; CardDB!J865 &amp;"|"&amp; CardDB!K865  &amp;"|"&amp; CardDB!L865</f>
        <v>Skyclave Apparition||Rare|Creature — Kor Spirit|white|{1}{W}{W}|2/2|Creature Token|Zendikar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866" spans="1:1" x14ac:dyDescent="0.25">
      <c r="A866" t="str">
        <f>CardDB!A866  &amp;"|"&amp; CardDB!B866   &amp;"|"&amp; CardDB!C866 &amp;"|"&amp; CardDB!D866 &amp;"|"&amp;  CardDB!E866  &amp;"|"&amp; CardDB!F866  &amp;"|"&amp; CardDB!G866 &amp;"|"&amp; CardDB!H866 &amp;"|"&amp; CardDB!I866 &amp;"|"&amp; CardDB!J866 &amp;"|"&amp; CardDB!K866  &amp;"|"&amp; CardDB!L866</f>
        <v>Skyhunter Patrol||Common|Creature — Cat Knight|white|{2}{W}{W}|2/3||Mirrodin|2|Flying, first strike (This creature can’t be blocked except by creatures with flying or reach, and it deals combat damage before creatures without first strike.)|</v>
      </c>
    </row>
    <row r="867" spans="1:1" x14ac:dyDescent="0.25">
      <c r="A867" t="str">
        <f>CardDB!A867  &amp;"|"&amp; CardDB!B867   &amp;"|"&amp; CardDB!C867 &amp;"|"&amp; CardDB!D867 &amp;"|"&amp;  CardDB!E867  &amp;"|"&amp; CardDB!F867  &amp;"|"&amp; CardDB!G867 &amp;"|"&amp; CardDB!H867 &amp;"|"&amp; CardDB!I867 &amp;"|"&amp; CardDB!J867 &amp;"|"&amp; CardDB!K867  &amp;"|"&amp; CardDB!L867</f>
        <v>Skyshroud Ranger||Common|Creature — Elf Ranger|green|{G}|1/1||Tenth Edition|1|{T}: You may put a land card from your hand onto the battlefield. Activate only as a sorcery.|</v>
      </c>
    </row>
    <row r="868" spans="1:1" x14ac:dyDescent="0.25">
      <c r="A868" t="str">
        <f>CardDB!A868  &amp;"|"&amp; CardDB!B868   &amp;"|"&amp; CardDB!C868 &amp;"|"&amp; CardDB!D868 &amp;"|"&amp;  CardDB!E868  &amp;"|"&amp; CardDB!F868  &amp;"|"&amp; CardDB!G868 &amp;"|"&amp; CardDB!H868 &amp;"|"&amp; CardDB!I868 &amp;"|"&amp; CardDB!J868 &amp;"|"&amp; CardDB!K868  &amp;"|"&amp; CardDB!L868</f>
        <v>Sleep||Uncommon|Sorcery|blue|{2}{U}{U}|||Magic 2011|3|Tap all creatures target player controls. Those creatures don’t untap during that player’s next untap step.|</v>
      </c>
    </row>
    <row r="869" spans="1:1" x14ac:dyDescent="0.25">
      <c r="A869" t="str">
        <f>CardDB!A869  &amp;"|"&amp; CardDB!B869   &amp;"|"&amp; CardDB!C869 &amp;"|"&amp; CardDB!D869 &amp;"|"&amp;  CardDB!E869  &amp;"|"&amp; CardDB!F869  &amp;"|"&amp; CardDB!G869 &amp;"|"&amp; CardDB!H869 &amp;"|"&amp; CardDB!I869 &amp;"|"&amp; CardDB!J869 &amp;"|"&amp; CardDB!K869  &amp;"|"&amp; CardDB!L869</f>
        <v>Slobad, Goblin Tinkerer||Rare|Legendary Creature — Goblin Artificer|red|{1}{R}|1/2||The Brothers' War Commander|1|Sacrifice an artifact: Target artifact gains indestructible until end of turn.|</v>
      </c>
    </row>
    <row r="870" spans="1:1" x14ac:dyDescent="0.25">
      <c r="A870" t="str">
        <f>CardDB!A870  &amp;"|"&amp; CardDB!B870   &amp;"|"&amp; CardDB!C870 &amp;"|"&amp; CardDB!D870 &amp;"|"&amp;  CardDB!E870  &amp;"|"&amp; CardDB!F870  &amp;"|"&amp; CardDB!G870 &amp;"|"&amp; CardDB!H870 &amp;"|"&amp; CardDB!I870 &amp;"|"&amp; CardDB!J870 &amp;"|"&amp; CardDB!K870  &amp;"|"&amp; CardDB!L870</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871" spans="1:1" x14ac:dyDescent="0.25">
      <c r="A871" t="str">
        <f>CardDB!A871  &amp;"|"&amp; CardDB!B871   &amp;"|"&amp; CardDB!C871 &amp;"|"&amp; CardDB!D871 &amp;"|"&amp;  CardDB!E871  &amp;"|"&amp; CardDB!F871  &amp;"|"&amp; CardDB!G871 &amp;"|"&amp; CardDB!H871 &amp;"|"&amp; CardDB!I871 &amp;"|"&amp; CardDB!J871 &amp;"|"&amp; CardDB!K871  &amp;"|"&amp; CardDB!L871</f>
        <v>Slow Motion||Common|Enchantment — Aura|blue|{2}{U}|||Urza's Legacy|2|Enchant creature; At the beginning of the upkeep of enchanted creature’s controller, that player sacrifices that creature unless they pay {2}.; When Slow Motion is put into a graveyard from the battlefield, return Slow Motion to its owner’s hand.|</v>
      </c>
    </row>
    <row r="872" spans="1:1" x14ac:dyDescent="0.25">
      <c r="A872" t="str">
        <f>CardDB!A872  &amp;"|"&amp; CardDB!B872   &amp;"|"&amp; CardDB!C872 &amp;"|"&amp; CardDB!D872 &amp;"|"&amp;  CardDB!E872  &amp;"|"&amp; CardDB!F872  &amp;"|"&amp; CardDB!G872 &amp;"|"&amp; CardDB!H872 &amp;"|"&amp; CardDB!I872 &amp;"|"&amp; CardDB!J872 &amp;"|"&amp; CardDB!K872  &amp;"|"&amp; CardDB!L872</f>
        <v>Smallpox||Uncommon|Sorcery|black|{B}{B}||Land Destruction, life loss, discard card|Time Spiral|1|Each player loses 1 life, discards a card, sacrifices a creature, then sacrifices a land.|</v>
      </c>
    </row>
    <row r="873" spans="1:1" x14ac:dyDescent="0.25">
      <c r="A873" t="str">
        <f>CardDB!A873  &amp;"|"&amp; CardDB!B873   &amp;"|"&amp; CardDB!C873 &amp;"|"&amp; CardDB!D873 &amp;"|"&amp;  CardDB!E873  &amp;"|"&amp; CardDB!F873  &amp;"|"&amp; CardDB!G873 &amp;"|"&amp; CardDB!H873 &amp;"|"&amp; CardDB!I873 &amp;"|"&amp; CardDB!J873 &amp;"|"&amp; CardDB!K873  &amp;"|"&amp; CardDB!L873</f>
        <v>Smash||Common|Instant|red|{2}{R}||artifact destruction, draw card|Apocalypse |1|Destroy target artifact.; Draw a card.|</v>
      </c>
    </row>
    <row r="874" spans="1:1" x14ac:dyDescent="0.25">
      <c r="A874" t="str">
        <f>CardDB!A874  &amp;"|"&amp; CardDB!B874   &amp;"|"&amp; CardDB!C874 &amp;"|"&amp; CardDB!D874 &amp;"|"&amp;  CardDB!E874  &amp;"|"&amp; CardDB!F874  &amp;"|"&amp; CardDB!G874 &amp;"|"&amp; CardDB!H874 &amp;"|"&amp; CardDB!I874 &amp;"|"&amp; CardDB!J874 &amp;"|"&amp; CardDB!K874  &amp;"|"&amp; CardDB!L874</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875" spans="1:1" x14ac:dyDescent="0.25">
      <c r="A875" t="str">
        <f>CardDB!A875  &amp;"|"&amp; CardDB!B875   &amp;"|"&amp; CardDB!C875 &amp;"|"&amp; CardDB!D875 &amp;"|"&amp;  CardDB!E875  &amp;"|"&amp; CardDB!F875  &amp;"|"&amp; CardDB!G875 &amp;"|"&amp; CardDB!H875 &amp;"|"&amp; CardDB!I875 &amp;"|"&amp; CardDB!J875 &amp;"|"&amp; CardDB!K875  &amp;"|"&amp; CardDB!L875</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876" spans="1:1" x14ac:dyDescent="0.25">
      <c r="A876" t="str">
        <f>CardDB!A876  &amp;"|"&amp; CardDB!B876   &amp;"|"&amp; CardDB!C876 &amp;"|"&amp; CardDB!D876 &amp;"|"&amp;  CardDB!E876  &amp;"|"&amp; CardDB!F876  &amp;"|"&amp; CardDB!G876 &amp;"|"&amp; CardDB!H876 &amp;"|"&amp; CardDB!I876 &amp;"|"&amp; CardDB!J876 &amp;"|"&amp; CardDB!K876  &amp;"|"&amp; CardDB!L876</f>
        <v>Smite||Common|Instant|white|{W}||creature destruction|Rise of the Eldrazi|2|Destroy target blocked creature.|</v>
      </c>
    </row>
    <row r="877" spans="1:1" x14ac:dyDescent="0.25">
      <c r="A877" t="str">
        <f>CardDB!A877  &amp;"|"&amp; CardDB!B877   &amp;"|"&amp; CardDB!C877 &amp;"|"&amp; CardDB!D877 &amp;"|"&amp;  CardDB!E877  &amp;"|"&amp; CardDB!F877  &amp;"|"&amp; CardDB!G877 &amp;"|"&amp; CardDB!H877 &amp;"|"&amp; CardDB!I877 &amp;"|"&amp; CardDB!J877 &amp;"|"&amp; CardDB!K877  &amp;"|"&amp; CardDB!L877</f>
        <v>Smoldering Marsh||Rare|Land|colorless|||dual land|The Brothers' War Commander, Dominaria United Commander|2|({T}: Add {B} or {R}.); Smoldering Marsh enters the battlefield tapped unless you control two or more basic lands.|</v>
      </c>
    </row>
    <row r="878" spans="1:1" x14ac:dyDescent="0.25">
      <c r="A878" t="str">
        <f>CardDB!A878  &amp;"|"&amp; CardDB!B878   &amp;"|"&amp; CardDB!C878 &amp;"|"&amp; CardDB!D878 &amp;"|"&amp;  CardDB!E878  &amp;"|"&amp; CardDB!F878  &amp;"|"&amp; CardDB!G878 &amp;"|"&amp; CardDB!H878 &amp;"|"&amp; CardDB!I878 &amp;"|"&amp; CardDB!J878 &amp;"|"&amp; CardDB!K878  &amp;"|"&amp; CardDB!L878</f>
        <v>Snapback||Common|Instant|blue|{1}{U}|||Time Spiral|1|You may exile a blue card from your hand rather than pay this spell’s mana cost.; Return target creature to its owner’s hand.|</v>
      </c>
    </row>
    <row r="879" spans="1:1" x14ac:dyDescent="0.25">
      <c r="A879" t="str">
        <f>CardDB!A879  &amp;"|"&amp; CardDB!B879   &amp;"|"&amp; CardDB!C879 &amp;"|"&amp; CardDB!D879 &amp;"|"&amp;  CardDB!E879  &amp;"|"&amp; CardDB!F879  &amp;"|"&amp; CardDB!G879 &amp;"|"&amp; CardDB!H879 &amp;"|"&amp; CardDB!I879 &amp;"|"&amp; CardDB!J879 &amp;"|"&amp; CardDB!K879  &amp;"|"&amp; CardDB!L879</f>
        <v>Soaring Seacliff||Common|Land|colorless||||Zendikar|1|Soaring Seacliff enters tapped.; When Soaring Seacliff enters, target creature gains flying until end of turn.; {T}: Add {U}.|</v>
      </c>
    </row>
    <row r="880" spans="1:1" x14ac:dyDescent="0.25">
      <c r="A880" t="str">
        <f>CardDB!A880  &amp;"|"&amp; CardDB!B880   &amp;"|"&amp; CardDB!C880 &amp;"|"&amp; CardDB!D880 &amp;"|"&amp;  CardDB!E880  &amp;"|"&amp; CardDB!F880  &amp;"|"&amp; CardDB!G880 &amp;"|"&amp; CardDB!H880 &amp;"|"&amp; CardDB!I880 &amp;"|"&amp; CardDB!J880 &amp;"|"&amp; CardDB!K880  &amp;"|"&amp; CardDB!L880</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881" spans="1:1" x14ac:dyDescent="0.25">
      <c r="A881" t="str">
        <f>CardDB!A881  &amp;"|"&amp; CardDB!B881   &amp;"|"&amp; CardDB!C881 &amp;"|"&amp; CardDB!D881 &amp;"|"&amp;  CardDB!E881  &amp;"|"&amp; CardDB!F881  &amp;"|"&amp; CardDB!G881 &amp;"|"&amp; CardDB!H881 &amp;"|"&amp; CardDB!I881 &amp;"|"&amp; CardDB!J881 &amp;"|"&amp; CardDB!K881  &amp;"|"&amp; CardDB!L881</f>
        <v>Sol Ring||Uncommon|Artifact|colorless|{1}||mana ability|The Brothers' War Commander, Tales of Middle-earth Commander|2|{T}: Add {C}{C}.|</v>
      </c>
    </row>
    <row r="882" spans="1:1" x14ac:dyDescent="0.25">
      <c r="A882" t="str">
        <f>CardDB!A882  &amp;"|"&amp; CardDB!B882   &amp;"|"&amp; CardDB!C882 &amp;"|"&amp; CardDB!D882 &amp;"|"&amp;  CardDB!E882  &amp;"|"&amp; CardDB!F882  &amp;"|"&amp; CardDB!G882 &amp;"|"&amp; CardDB!H882 &amp;"|"&amp; CardDB!I882 &amp;"|"&amp; CardDB!J882 &amp;"|"&amp; CardDB!K882  &amp;"|"&amp; CardDB!L882</f>
        <v>Soldevi Adnate||Common|Creature — Human Cleric|black|{1}{B}|1/2|mana ability|Alliances|1|{T}, Sacrifice a black or artifact creature: Add an amount of {B} equal to the sacrificed creature’s mana value.|</v>
      </c>
    </row>
    <row r="883" spans="1:1" x14ac:dyDescent="0.25">
      <c r="A883" t="str">
        <f>CardDB!A883  &amp;"|"&amp; CardDB!B883   &amp;"|"&amp; CardDB!C883 &amp;"|"&amp; CardDB!D883 &amp;"|"&amp;  CardDB!E883  &amp;"|"&amp; CardDB!F883  &amp;"|"&amp; CardDB!G883 &amp;"|"&amp; CardDB!H883 &amp;"|"&amp; CardDB!I883 &amp;"|"&amp; CardDB!J883 &amp;"|"&amp; CardDB!K883  &amp;"|"&amp; CardDB!L883</f>
        <v>Solemn Offering||Common|Sorcery|white|{2}{W}||artifact destruction, enchantment destruction|Magic 2011|5|Destroy target artifact or enchantment. You gain 4 life.|</v>
      </c>
    </row>
    <row r="884" spans="1:1" x14ac:dyDescent="0.25">
      <c r="A884" t="str">
        <f>CardDB!A884  &amp;"|"&amp; CardDB!B884   &amp;"|"&amp; CardDB!C884 &amp;"|"&amp; CardDB!D884 &amp;"|"&amp;  CardDB!E884  &amp;"|"&amp; CardDB!F884  &amp;"|"&amp; CardDB!G884 &amp;"|"&amp; CardDB!H884 &amp;"|"&amp; CardDB!I884 &amp;"|"&amp; CardDB!J884 &amp;"|"&amp; CardDB!K884  &amp;"|"&amp; CardDB!L884</f>
        <v>Solemn Simulacrum||Rare|Artifact Creature — Golem|colorless|{4}|2/2|draw card|Dominaria United Commander|1|When Solemn Simulacrum enters the battlefield, you may search your library for a basic land card, put that card onto the battlefield tapped, then shuffle.; When Solemn Simulacrum dies, you may draw a card.|</v>
      </c>
    </row>
    <row r="885" spans="1:1" x14ac:dyDescent="0.25">
      <c r="A885" t="str">
        <f>CardDB!A885  &amp;"|"&amp; CardDB!B885   &amp;"|"&amp; CardDB!C885 &amp;"|"&amp; CardDB!D885 &amp;"|"&amp;  CardDB!E885  &amp;"|"&amp; CardDB!F885  &amp;"|"&amp; CardDB!G885 &amp;"|"&amp; CardDB!H885 &amp;"|"&amp; CardDB!I885 &amp;"|"&amp; CardDB!J885 &amp;"|"&amp; CardDB!K885  &amp;"|"&amp; CardDB!L885</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886" spans="1:1" x14ac:dyDescent="0.25">
      <c r="A886" t="str">
        <f>CardDB!A886  &amp;"|"&amp; CardDB!B886   &amp;"|"&amp; CardDB!C886 &amp;"|"&amp; CardDB!D886 &amp;"|"&amp;  CardDB!E886  &amp;"|"&amp; CardDB!F886  &amp;"|"&amp; CardDB!G886 &amp;"|"&amp; CardDB!H886 &amp;"|"&amp; CardDB!I886 &amp;"|"&amp; CardDB!J886 &amp;"|"&amp; CardDB!K886  &amp;"|"&amp; CardDB!L886</f>
        <v>Soltari Lancer||Common|Creature — Soltari Knight|white|{2}{W}|2/2||Tempest|1|Shadow (This creature can block or be blocked by only creatures with shadow.); Soltari Lancer has first strike as long as it’s attacking.|</v>
      </c>
    </row>
    <row r="887" spans="1:1" x14ac:dyDescent="0.25">
      <c r="A887" t="str">
        <f>CardDB!A887  &amp;"|"&amp; CardDB!B887   &amp;"|"&amp; CardDB!C887 &amp;"|"&amp; CardDB!D887 &amp;"|"&amp;  CardDB!E887  &amp;"|"&amp; CardDB!F887  &amp;"|"&amp; CardDB!G887 &amp;"|"&amp; CardDB!H887 &amp;"|"&amp; CardDB!I887 &amp;"|"&amp; CardDB!J887 &amp;"|"&amp; CardDB!K887  &amp;"|"&amp; CardDB!L887</f>
        <v>Song of Earendil||Rare|Enchantment — Saga|blue, green|{3}{U}{G}||Creature Token, 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888" spans="1:1" x14ac:dyDescent="0.25">
      <c r="A888" t="str">
        <f>CardDB!A888  &amp;"|"&amp; CardDB!B888   &amp;"|"&amp; CardDB!C888 &amp;"|"&amp; CardDB!D888 &amp;"|"&amp;  CardDB!E888  &amp;"|"&amp; CardDB!F888  &amp;"|"&amp; CardDB!G888 &amp;"|"&amp; CardDB!H888 &amp;"|"&amp; CardDB!I888 &amp;"|"&amp; CardDB!J888 &amp;"|"&amp; CardDB!K888  &amp;"|"&amp; CardDB!L888</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889" spans="1:1" x14ac:dyDescent="0.25">
      <c r="A889" t="str">
        <f>CardDB!A889  &amp;"|"&amp; CardDB!B889   &amp;"|"&amp; CardDB!C889 &amp;"|"&amp; CardDB!D889 &amp;"|"&amp;  CardDB!E889  &amp;"|"&amp; CardDB!F889  &amp;"|"&amp; CardDB!G889 &amp;"|"&amp; CardDB!H889 &amp;"|"&amp; CardDB!I889 &amp;"|"&amp; CardDB!J889 &amp;"|"&amp; CardDB!K889  &amp;"|"&amp; CardDB!L889</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890" spans="1:1" x14ac:dyDescent="0.25">
      <c r="A890" t="str">
        <f>CardDB!A890  &amp;"|"&amp; CardDB!B890   &amp;"|"&amp; CardDB!C890 &amp;"|"&amp; CardDB!D890 &amp;"|"&amp;  CardDB!E890  &amp;"|"&amp; CardDB!F890  &amp;"|"&amp; CardDB!G890 &amp;"|"&amp; CardDB!H890 &amp;"|"&amp; CardDB!I890 &amp;"|"&amp; CardDB!J890 &amp;"|"&amp; CardDB!K890  &amp;"|"&amp; CardDB!L890</f>
        <v>Soul Foundry||Rare|Artifact|colorless|{4}||Creature Token, copy spell|Mirrodin|1|Imprint — When Soul Foundry enters, you may exile a creature card from your hand.; {X}, {T}: Create a token that’s a copy of the exiled card. X is the mana value of that card.|</v>
      </c>
    </row>
    <row r="891" spans="1:1" x14ac:dyDescent="0.25">
      <c r="A891" t="str">
        <f>CardDB!A891  &amp;"|"&amp; CardDB!B891   &amp;"|"&amp; CardDB!C891 &amp;"|"&amp; CardDB!D891 &amp;"|"&amp;  CardDB!E891  &amp;"|"&amp; CardDB!F891  &amp;"|"&amp; CardDB!G891 &amp;"|"&amp; CardDB!H891 &amp;"|"&amp; CardDB!I891 &amp;"|"&amp; CardDB!J891 &amp;"|"&amp; CardDB!K891  &amp;"|"&amp; CardDB!L891</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892" spans="1:1" x14ac:dyDescent="0.25">
      <c r="A892" t="str">
        <f>CardDB!A892  &amp;"|"&amp; CardDB!B892   &amp;"|"&amp; CardDB!C892 &amp;"|"&amp; CardDB!D892 &amp;"|"&amp;  CardDB!E892  &amp;"|"&amp; CardDB!F892  &amp;"|"&amp; CardDB!G892 &amp;"|"&amp; CardDB!H892 &amp;"|"&amp; CardDB!I892 &amp;"|"&amp; CardDB!J892 &amp;"|"&amp; CardDB!K892  &amp;"|"&amp; CardDB!L892</f>
        <v>Soul Partition||Rare|Instant|white|{1}{W}||hijack|The Brothers' War|1|Exile target nonland permanent. For as long as that card remains exiled, its owner may play it. A spell cast by an opponent this way costs {2} more to cast.|</v>
      </c>
    </row>
    <row r="893" spans="1:1" x14ac:dyDescent="0.25">
      <c r="A893" t="str">
        <f>CardDB!A893  &amp;"|"&amp; CardDB!B893   &amp;"|"&amp; CardDB!C893 &amp;"|"&amp; CardDB!D893 &amp;"|"&amp;  CardDB!E893  &amp;"|"&amp; CardDB!F893  &amp;"|"&amp; CardDB!G893 &amp;"|"&amp; CardDB!H893 &amp;"|"&amp; CardDB!I893 &amp;"|"&amp; CardDB!J893 &amp;"|"&amp; CardDB!K893  &amp;"|"&amp; CardDB!L893</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894" spans="1:1" x14ac:dyDescent="0.25">
      <c r="A894" t="str">
        <f>CardDB!A894  &amp;"|"&amp; CardDB!B894   &amp;"|"&amp; CardDB!C894 &amp;"|"&amp; CardDB!D894 &amp;"|"&amp;  CardDB!E894  &amp;"|"&amp; CardDB!F894  &amp;"|"&amp; CardDB!G894 &amp;"|"&amp; CardDB!H894 &amp;"|"&amp; CardDB!I894 &amp;"|"&amp; CardDB!J894 &amp;"|"&amp; CardDB!K894  &amp;"|"&amp; CardDB!L894</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895" spans="1:1" x14ac:dyDescent="0.25">
      <c r="A895" t="str">
        <f>CardDB!A895  &amp;"|"&amp; CardDB!B895   &amp;"|"&amp; CardDB!C895 &amp;"|"&amp; CardDB!D895 &amp;"|"&amp;  CardDB!E895  &amp;"|"&amp; CardDB!F895  &amp;"|"&amp; CardDB!G895 &amp;"|"&amp; CardDB!H895 &amp;"|"&amp; CardDB!I895 &amp;"|"&amp; CardDB!J895 &amp;"|"&amp; CardDB!K895  &amp;"|"&amp; CardDB!L895</f>
        <v>Spell Contortion||Uncommon|Instant|blue|{2}{U}||counterspell|Worldwake|2|Multikicker {1}{U} (You may pay an additional {1}{U} any number of times as you cast this spell.); Counter target spell unless its controller pays {2}. Draw a card for each time Spell Contortion was kicked.|</v>
      </c>
    </row>
    <row r="896" spans="1:1" x14ac:dyDescent="0.25">
      <c r="A896" t="str">
        <f>CardDB!A896  &amp;"|"&amp; CardDB!B896   &amp;"|"&amp; CardDB!C896 &amp;"|"&amp; CardDB!D896 &amp;"|"&amp;  CardDB!E896  &amp;"|"&amp; CardDB!F896  &amp;"|"&amp; CardDB!G896 &amp;"|"&amp; CardDB!H896 &amp;"|"&amp; CardDB!I896 &amp;"|"&amp; CardDB!J896 &amp;"|"&amp; CardDB!K896  &amp;"|"&amp; CardDB!L896</f>
        <v>Sphinx of Jwar Isle||Rare|Creature — Sphinx|blue|{4}{U}{U}|5/5||Zendikar|3|Flying; Shroud (This creature can’t be the target of spells or abilities.); You may look at the top card of your library any time.|</v>
      </c>
    </row>
    <row r="897" spans="1:1" x14ac:dyDescent="0.25">
      <c r="A897" t="str">
        <f>CardDB!A897  &amp;"|"&amp; CardDB!B897   &amp;"|"&amp; CardDB!C897 &amp;"|"&amp; CardDB!D897 &amp;"|"&amp;  CardDB!E897  &amp;"|"&amp; CardDB!F897  &amp;"|"&amp; CardDB!G897 &amp;"|"&amp; CardDB!H897 &amp;"|"&amp; CardDB!I897 &amp;"|"&amp; CardDB!J897 &amp;"|"&amp; CardDB!K897  &amp;"|"&amp; CardDB!L897</f>
        <v>Sphinx of Lost Truths||Rare|Creature — Sphinx|blue|{3}{U}{U}|3/5|draw card|Zendikar|1|Kicker {1}{U} (You may pay an additional {1}{U} as you cast this spell.); Flying; When Sphinx of Lost Truths enters, draw three cards. Then if it wasn’t kicked, discard three cards.|</v>
      </c>
    </row>
    <row r="898" spans="1:1" x14ac:dyDescent="0.25">
      <c r="A898" t="str">
        <f>CardDB!A898  &amp;"|"&amp; CardDB!B898   &amp;"|"&amp; CardDB!C898 &amp;"|"&amp; CardDB!D898 &amp;"|"&amp;  CardDB!E898  &amp;"|"&amp; CardDB!F898  &amp;"|"&amp; CardDB!G898 &amp;"|"&amp; CardDB!H898 &amp;"|"&amp; CardDB!I898 &amp;"|"&amp; CardDB!J898 &amp;"|"&amp; CardDB!K898  &amp;"|"&amp; CardDB!L898</f>
        <v>Sphinx-Bone Wand||Rare|Artifact|colorless|{7}||direct damage|Rise of the Eldrazi|1|Whenever you cast an instant or sorcery spell, you may put a charge counter on Sphinx-Bone Wand. If you do, Sphinx-Bone Wand deals damage equal to the number of charge counters on it to any target.|</v>
      </c>
    </row>
    <row r="899" spans="1:1" x14ac:dyDescent="0.25">
      <c r="A899" t="str">
        <f>CardDB!A899  &amp;"|"&amp; CardDB!B899   &amp;"|"&amp; CardDB!C899 &amp;"|"&amp; CardDB!D899 &amp;"|"&amp;  CardDB!E899  &amp;"|"&amp; CardDB!F899  &amp;"|"&amp; CardDB!G899 &amp;"|"&amp; CardDB!H899 &amp;"|"&amp; CardDB!I899 &amp;"|"&amp; CardDB!J899 &amp;"|"&amp; CardDB!K899  &amp;"|"&amp; CardDB!L899</f>
        <v>Sphinx's Tutelage||Uncommon|Enchantment|blue|{2}{U}||mill, draw card|Magic Origins|2|Whenever you draw a card, target opponent mills two cards. If two nonland cards that share a color were milled this way, repeat this process.; {5}{U}: Draw a card, then discard a card.|</v>
      </c>
    </row>
    <row r="900" spans="1:1" x14ac:dyDescent="0.25">
      <c r="A900" t="str">
        <f>CardDB!A900  &amp;"|"&amp; CardDB!B900   &amp;"|"&amp; CardDB!C900 &amp;"|"&amp; CardDB!D900 &amp;"|"&amp;  CardDB!E900  &amp;"|"&amp; CardDB!F900  &amp;"|"&amp; CardDB!G900 &amp;"|"&amp; CardDB!H900 &amp;"|"&amp; CardDB!I900 &amp;"|"&amp; CardDB!J900 &amp;"|"&amp; CardDB!K900  &amp;"|"&amp; CardDB!L900</f>
        <v>Spiketail Drakeling||Common|Creature — Drake|blue|{1}{U}{U}|2/2|counterspell|Time Spiral|1|Flying; Sacrifice Spiketail Drakeling: Counter target spell unless its controller pays {2}.|</v>
      </c>
    </row>
    <row r="901" spans="1:1" x14ac:dyDescent="0.25">
      <c r="A901" t="str">
        <f>CardDB!A901  &amp;"|"&amp; CardDB!B901   &amp;"|"&amp; CardDB!C901 &amp;"|"&amp; CardDB!D901 &amp;"|"&amp;  CardDB!E901  &amp;"|"&amp; CardDB!F901  &amp;"|"&amp; CardDB!G901 &amp;"|"&amp; CardDB!H901 &amp;"|"&amp; CardDB!I901 &amp;"|"&amp; CardDB!J901 &amp;"|"&amp; CardDB!K901  &amp;"|"&amp; CardDB!L901</f>
        <v>Spine of Ish Sah||Rare|Artifact|colorless|{7}|||The Brothers' War Commander|1|When Spine of Ish Sah enters the battlefield, destroy target permanent.; When Spine of Ish Sah is put into a graveyard from the battlefield, return Spine of Ish Sah to its owner’s hand.|</v>
      </c>
    </row>
    <row r="902" spans="1:1" x14ac:dyDescent="0.25">
      <c r="A902" t="str">
        <f>CardDB!A902  &amp;"|"&amp; CardDB!B902   &amp;"|"&amp; CardDB!C902 &amp;"|"&amp; CardDB!D902 &amp;"|"&amp;  CardDB!E902  &amp;"|"&amp; CardDB!F902  &amp;"|"&amp; CardDB!G902 &amp;"|"&amp; CardDB!H902 &amp;"|"&amp; CardDB!I902 &amp;"|"&amp; CardDB!J902 &amp;"|"&amp; CardDB!K902  &amp;"|"&amp; CardDB!L902</f>
        <v>Spire Barrage||Common|Sorcery|red|{4}{R}||direct damage|Zendikar|3|Spire Barrage deals damage to any target equal to the number of Mountains you control.|</v>
      </c>
    </row>
    <row r="903" spans="1:1" x14ac:dyDescent="0.25">
      <c r="A903" t="str">
        <f>CardDB!A903  &amp;"|"&amp; CardDB!B903   &amp;"|"&amp; CardDB!C903 &amp;"|"&amp; CardDB!D903 &amp;"|"&amp;  CardDB!E903  &amp;"|"&amp; CardDB!F903  &amp;"|"&amp; CardDB!G903 &amp;"|"&amp; CardDB!H903 &amp;"|"&amp; CardDB!I903 &amp;"|"&amp; CardDB!J903 &amp;"|"&amp; CardDB!K903  &amp;"|"&amp; CardDB!L903</f>
        <v>Splinter Twin||Rare|Enchantment — Aura|red|{2}{R}{R}||Creature Token, copy spell|Rise of the Eldrazi|1|Enchant creature; Enchanted creature has “{T}: Create a token that’s a copy of this creature, except it has haste. Exile that token at the beginning of the next end step.”|</v>
      </c>
    </row>
    <row r="904" spans="1:1" x14ac:dyDescent="0.25">
      <c r="A904" t="str">
        <f>CardDB!A904  &amp;"|"&amp; CardDB!B904   &amp;"|"&amp; CardDB!C904 &amp;"|"&amp; CardDB!D904 &amp;"|"&amp;  CardDB!E904  &amp;"|"&amp; CardDB!F904  &amp;"|"&amp; CardDB!G904 &amp;"|"&amp; CardDB!H904 &amp;"|"&amp; CardDB!I904 &amp;"|"&amp; CardDB!J904 &amp;"|"&amp; CardDB!K904  &amp;"|"&amp; CardDB!L904</f>
        <v>Splintering Wind||Rare|Enchantment|green|{2}{G}{G}||Creature Token, 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905" spans="1:1" x14ac:dyDescent="0.25">
      <c r="A905" t="str">
        <f>CardDB!A905  &amp;"|"&amp; CardDB!B905   &amp;"|"&amp; CardDB!C905 &amp;"|"&amp; CardDB!D905 &amp;"|"&amp;  CardDB!E905  &amp;"|"&amp; CardDB!F905  &amp;"|"&amp; CardDB!G905 &amp;"|"&amp; CardDB!H905 &amp;"|"&amp; CardDB!I905 &amp;"|"&amp; CardDB!J905 &amp;"|"&amp; CardDB!K905  &amp;"|"&amp; CardDB!L905</f>
        <v>Split Up||Rare|Sorcery|white|{1}{W}{W}||creature destruction|Duskmourn: House of Horror|2|Choose one —; • Destroy all tapped creatures.; • Destroy all untapped creatures.|</v>
      </c>
    </row>
    <row r="906" spans="1:1" x14ac:dyDescent="0.25">
      <c r="A906" t="str">
        <f>CardDB!A906  &amp;"|"&amp; CardDB!B906   &amp;"|"&amp; CardDB!C906 &amp;"|"&amp; CardDB!D906 &amp;"|"&amp;  CardDB!E906  &amp;"|"&amp; CardDB!F906  &amp;"|"&amp; CardDB!G906 &amp;"|"&amp; CardDB!H906 &amp;"|"&amp; CardDB!I906 &amp;"|"&amp; CardDB!J906 &amp;"|"&amp; CardDB!K906  &amp;"|"&amp; CardDB!L906</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907" spans="1:1" x14ac:dyDescent="0.25">
      <c r="A907" t="str">
        <f>CardDB!A907  &amp;"|"&amp; CardDB!B907   &amp;"|"&amp; CardDB!C907 &amp;"|"&amp; CardDB!D907 &amp;"|"&amp;  CardDB!E907  &amp;"|"&amp; CardDB!F907  &amp;"|"&amp; CardDB!G907 &amp;"|"&amp; CardDB!H907 &amp;"|"&amp; CardDB!I907 &amp;"|"&amp; CardDB!J907 &amp;"|"&amp; CardDB!K907  &amp;"|"&amp; CardDB!L907</f>
        <v>Spore Frog||Common|Creature — Frog|green|{G}|1/1||Prophecy|1|Sacrifice Spore Frog: Prevent all combat damage that would be dealt this turn.|</v>
      </c>
    </row>
    <row r="908" spans="1:1" x14ac:dyDescent="0.25">
      <c r="A908" t="str">
        <f>CardDB!A908  &amp;"|"&amp; CardDB!B908   &amp;"|"&amp; CardDB!C908 &amp;"|"&amp; CardDB!D908 &amp;"|"&amp;  CardDB!E908  &amp;"|"&amp; CardDB!F908  &amp;"|"&amp; CardDB!G908 &amp;"|"&amp; CardDB!H908 &amp;"|"&amp; CardDB!I908 &amp;"|"&amp; CardDB!J908 &amp;"|"&amp; CardDB!K908  &amp;"|"&amp; CardDB!L908</f>
        <v>Springleaf Drum||Uncommon|Artifact|colorless|{1}||mana ability|The Brothers' War Retro Artifacts|1|{T}, Tap an untapped creature you control: Add one mana of any color.|</v>
      </c>
    </row>
    <row r="909" spans="1:1" x14ac:dyDescent="0.25">
      <c r="A909" t="str">
        <f>CardDB!A909  &amp;"|"&amp; CardDB!B909   &amp;"|"&amp; CardDB!C909 &amp;"|"&amp; CardDB!D909 &amp;"|"&amp;  CardDB!E909  &amp;"|"&amp; CardDB!F909  &amp;"|"&amp; CardDB!G909 &amp;"|"&amp; CardDB!H909 &amp;"|"&amp; CardDB!I909 &amp;"|"&amp; CardDB!J909 &amp;"|"&amp; CardDB!K909  &amp;"|"&amp; CardDB!L909</f>
        <v>Sprite Noble||Rare|Creature — Faerie Noble|blue|{1}{U}{U}|2/2||Time Spiral|1|Flying; Other creatures you control with flying get +0/+1.; {T}: Other creatures you control with flying get +1/+0 until end of turn.|</v>
      </c>
    </row>
    <row r="910" spans="1:1" x14ac:dyDescent="0.25">
      <c r="A910" t="str">
        <f>CardDB!A910  &amp;"|"&amp; CardDB!B910   &amp;"|"&amp; CardDB!C910 &amp;"|"&amp; CardDB!D910 &amp;"|"&amp;  CardDB!E910  &amp;"|"&amp; CardDB!F910  &amp;"|"&amp; CardDB!G910 &amp;"|"&amp; CardDB!H910 &amp;"|"&amp; CardDB!I910 &amp;"|"&amp; CardDB!J910 &amp;"|"&amp; CardDB!K910  &amp;"|"&amp; CardDB!L910</f>
        <v>Squad Commander||Rare|Creature — Kor Warrior|white|{3}{W}|3/3|Creature Token|Zendikar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911" spans="1:1" x14ac:dyDescent="0.25">
      <c r="A911" t="str">
        <f>CardDB!A911  &amp;"|"&amp; CardDB!B911   &amp;"|"&amp; CardDB!C911 &amp;"|"&amp; CardDB!D911 &amp;"|"&amp;  CardDB!E911  &amp;"|"&amp; CardDB!F911  &amp;"|"&amp; CardDB!G911 &amp;"|"&amp; CardDB!H911 &amp;"|"&amp; CardDB!I911 &amp;"|"&amp; CardDB!J911 &amp;"|"&amp; CardDB!K911  &amp;"|"&amp; CardDB!L911</f>
        <v>Squadron Hawk||Common|Creature — Bird|white|{1}{W}|1/1|fetch card|Magic 2011|4|Flying; When Squadron Hawk enters, you may search your library for up to three cards named Squadron Hawk, reveal them, put them into your hand, then shuffle.|</v>
      </c>
    </row>
    <row r="912" spans="1:1" x14ac:dyDescent="0.25">
      <c r="A912" t="str">
        <f>CardDB!A912  &amp;"|"&amp; CardDB!B912   &amp;"|"&amp; CardDB!C912 &amp;"|"&amp; CardDB!D912 &amp;"|"&amp;  CardDB!E912  &amp;"|"&amp; CardDB!F912  &amp;"|"&amp; CardDB!G912 &amp;"|"&amp; CardDB!H912 &amp;"|"&amp; CardDB!I912 &amp;"|"&amp; CardDB!J912 &amp;"|"&amp; CardDB!K912  &amp;"|"&amp; CardDB!L912</f>
        <v>Squirrel Wrangler||Rare|Creature — Human Druid|green|{2}{G}{G}|2/2|Creature Token|Prophecy|1|{1}{G}, Sacrifice a land: Create two 1/1 green Squirrel creature tokens.; {1}{G}, Sacrifice a land: Squirrel creatures get +1/+1 until end of turn.|</v>
      </c>
    </row>
    <row r="913" spans="1:1" x14ac:dyDescent="0.25">
      <c r="A913" t="str">
        <f>CardDB!A913  &amp;"|"&amp; CardDB!B913   &amp;"|"&amp; CardDB!C913 &amp;"|"&amp; CardDB!D913 &amp;"|"&amp;  CardDB!E913  &amp;"|"&amp; CardDB!F913  &amp;"|"&amp; CardDB!G913 &amp;"|"&amp; CardDB!H913 &amp;"|"&amp; CardDB!I913 &amp;"|"&amp; CardDB!J913 &amp;"|"&amp; CardDB!K913  &amp;"|"&amp; CardDB!L913</f>
        <v>Stalking Stones||Uncommon|Land|colorless||||Mirrodin|1|{T}: Add {C}.; {6}: Stalking Stones becomes a 3/3 Elemental artifact creature that’s still a land. (This effect lasts indefinitely.)|</v>
      </c>
    </row>
    <row r="914" spans="1:1" x14ac:dyDescent="0.25">
      <c r="A914" t="str">
        <f>CardDB!A914  &amp;"|"&amp; CardDB!B914   &amp;"|"&amp; CardDB!C914 &amp;"|"&amp; CardDB!D914 &amp;"|"&amp;  CardDB!E914  &amp;"|"&amp; CardDB!F914  &amp;"|"&amp; CardDB!G914 &amp;"|"&amp; CardDB!H914 &amp;"|"&amp; CardDB!I914 &amp;"|"&amp; CardDB!J914 &amp;"|"&amp; CardDB!K914  &amp;"|"&amp; CardDB!L914</f>
        <v>Stalwart Shield-Bearers||Common|Creature — Human Soldier|white|{1}{W}|0/3||Rise of the Eldrazi|1|Defender; Other creatures you control with defender get +0/+2.|</v>
      </c>
    </row>
    <row r="915" spans="1:1" x14ac:dyDescent="0.25">
      <c r="A915" t="str">
        <f>CardDB!A915  &amp;"|"&amp; CardDB!B915   &amp;"|"&amp; CardDB!C915 &amp;"|"&amp; CardDB!D915 &amp;"|"&amp;  CardDB!E915  &amp;"|"&amp; CardDB!F915  &amp;"|"&amp; CardDB!G915 &amp;"|"&amp; CardDB!H915 &amp;"|"&amp; CardDB!I915 &amp;"|"&amp; CardDB!J915 &amp;"|"&amp; CardDB!K915  &amp;"|"&amp; CardDB!L915</f>
        <v>Starstorm||Rare|Instant|red|{X}{R}{R}||direct damage|Commander 2020|2|Starstorm deals X damage to each creature.; Cycling {3} ({3}, Discard this card: Draw a card.)|</v>
      </c>
    </row>
    <row r="916" spans="1:1" x14ac:dyDescent="0.25">
      <c r="A916" t="str">
        <f>CardDB!A916  &amp;"|"&amp; CardDB!B916   &amp;"|"&amp; CardDB!C916 &amp;"|"&amp; CardDB!D916 &amp;"|"&amp;  CardDB!E916  &amp;"|"&amp; CardDB!F916  &amp;"|"&amp; CardDB!G916 &amp;"|"&amp; CardDB!H916 &amp;"|"&amp; CardDB!I916 &amp;"|"&amp; CardDB!J916 &amp;"|"&amp; CardDB!K916  &amp;"|"&amp; CardDB!L916</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917" spans="1:1" x14ac:dyDescent="0.25">
      <c r="A917" t="str">
        <f>CardDB!A917  &amp;"|"&amp; CardDB!B917   &amp;"|"&amp; CardDB!C917 &amp;"|"&amp; CardDB!D917 &amp;"|"&amp;  CardDB!E917  &amp;"|"&amp; CardDB!F917  &amp;"|"&amp; CardDB!G917 &amp;"|"&amp; CardDB!H917 &amp;"|"&amp; CardDB!I917 &amp;"|"&amp; CardDB!J917 &amp;"|"&amp; CardDB!K917  &amp;"|"&amp; CardDB!L917</f>
        <v>Stensia Uprising||Rare|Enchantment|red|{1}{R}{R}||direct damage, Creature Token|Innistrad: Crimson Vow|2|At the beginning of your end step, create a 1/1 red Human creature token. Then if you control exactly thirteen permanents, you may sacrifice Stensia Uprising. When you do, it deals 7 damage to any target.|</v>
      </c>
    </row>
    <row r="918" spans="1:1" x14ac:dyDescent="0.25">
      <c r="A918" t="str">
        <f>CardDB!A918  &amp;"|"&amp; CardDB!B918   &amp;"|"&amp; CardDB!C918 &amp;"|"&amp; CardDB!D918 &amp;"|"&amp;  CardDB!E918  &amp;"|"&amp; CardDB!F918  &amp;"|"&amp; CardDB!G918 &amp;"|"&amp; CardDB!H918 &amp;"|"&amp; CardDB!I918 &amp;"|"&amp; CardDB!J918 &amp;"|"&amp; CardDB!K918  &amp;"|"&amp; CardDB!L918</f>
        <v>Stern Scolding||Uncommon|Instant|blue|{U}||counterspell|The Lord of the Rings: Tales of Middle-earth|1|Counter target creature spell with power or toughness 2 or less.|</v>
      </c>
    </row>
    <row r="919" spans="1:1" x14ac:dyDescent="0.25">
      <c r="A919" t="str">
        <f>CardDB!A919  &amp;"|"&amp; CardDB!B919   &amp;"|"&amp; CardDB!C919 &amp;"|"&amp; CardDB!D919 &amp;"|"&amp;  CardDB!E919  &amp;"|"&amp; CardDB!F919  &amp;"|"&amp; CardDB!G919 &amp;"|"&amp; CardDB!H919 &amp;"|"&amp; CardDB!I919 &amp;"|"&amp; CardDB!J919 &amp;"|"&amp; CardDB!K919  &amp;"|"&amp; CardDB!L919</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920" spans="1:1" x14ac:dyDescent="0.25">
      <c r="A920" t="str">
        <f>CardDB!A920  &amp;"|"&amp; CardDB!B920   &amp;"|"&amp; CardDB!C920 &amp;"|"&amp; CardDB!D920 &amp;"|"&amp;  CardDB!E920  &amp;"|"&amp; CardDB!F920  &amp;"|"&amp; CardDB!G920 &amp;"|"&amp; CardDB!H920 &amp;"|"&amp; CardDB!I920 &amp;"|"&amp; CardDB!J920 &amp;"|"&amp; CardDB!K920  &amp;"|"&amp; CardDB!L920</f>
        <v>Stinging Hivemaster||Common|Creature — Phyrexian Warlock|black|{2}{B}|3/2|Creature Token, toxic|Phyrexia: All Will Be One|2|Toxic 1 (Players dealt combat damage by this creature also get a poison counter.); When Stinging Hivemaster dies, create a 1/1 colorless Phyrexian Mite artifact creature token with toxic 1 and “This creature can’t block.”|</v>
      </c>
    </row>
    <row r="921" spans="1:1" x14ac:dyDescent="0.25">
      <c r="A921" t="str">
        <f>CardDB!A921  &amp;"|"&amp; CardDB!B921   &amp;"|"&amp; CardDB!C921 &amp;"|"&amp; CardDB!D921 &amp;"|"&amp;  CardDB!E921  &amp;"|"&amp; CardDB!F921  &amp;"|"&amp; CardDB!G921 &amp;"|"&amp; CardDB!H921 &amp;"|"&amp; CardDB!I921 &amp;"|"&amp; CardDB!J921 &amp;"|"&amp; CardDB!K921  &amp;"|"&amp; CardDB!L921</f>
        <v>Stirring Wildwood||Rare|Land|colorless|||dual land|Worldwake|1|Stirring Wildwood enters tapped.; {T}: Add {G} or {W}.; {1}{G}{W}: Until end of turn, Stirring Wildwood becomes a 3/4 green and white Elemental creature with reach. It’s still a land.|</v>
      </c>
    </row>
    <row r="922" spans="1:1" x14ac:dyDescent="0.25">
      <c r="A922" t="str">
        <f>CardDB!A922  &amp;"|"&amp; CardDB!B922   &amp;"|"&amp; CardDB!C922 &amp;"|"&amp; CardDB!D922 &amp;"|"&amp;  CardDB!E922  &amp;"|"&amp; CardDB!F922  &amp;"|"&amp; CardDB!G922 &amp;"|"&amp; CardDB!H922 &amp;"|"&amp; CardDB!I922 &amp;"|"&amp; CardDB!J922 &amp;"|"&amp; CardDB!K922  &amp;"|"&amp; CardDB!L922</f>
        <v>Stoke the Flames||Uncommon|Instant|red|{2}{R}{R}||direct damage|March of the Machine|2|Convoke (Your creatures can help cast this spell. Each creature you tap while casting this spell pays for {1} or one mana of that creature’s color.); Stoke the Flames deals 4 damage to any target.|</v>
      </c>
    </row>
    <row r="923" spans="1:1" x14ac:dyDescent="0.25">
      <c r="A923" t="str">
        <f>CardDB!A923  &amp;"|"&amp; CardDB!B923   &amp;"|"&amp; CardDB!C923 &amp;"|"&amp; CardDB!D923 &amp;"|"&amp;  CardDB!E923  &amp;"|"&amp; CardDB!F923  &amp;"|"&amp; CardDB!G923 &amp;"|"&amp; CardDB!H923 &amp;"|"&amp; CardDB!I923 &amp;"|"&amp; CardDB!J923 &amp;"|"&amp; CardDB!K923  &amp;"|"&amp; CardDB!L923</f>
        <v>Stone Rain||Common|Sorcery|red|{2}{R}||Land Destruction|Revised, Champions of Kamigawa|4|Destroy target land.|</v>
      </c>
    </row>
    <row r="924" spans="1:1" x14ac:dyDescent="0.25">
      <c r="A924" t="str">
        <f>CardDB!A924  &amp;"|"&amp; CardDB!B924   &amp;"|"&amp; CardDB!C924 &amp;"|"&amp; CardDB!D924 &amp;"|"&amp;  CardDB!E924  &amp;"|"&amp; CardDB!F924  &amp;"|"&amp; CardDB!G924 &amp;"|"&amp; CardDB!H924 &amp;"|"&amp; CardDB!I924 &amp;"|"&amp; CardDB!J924 &amp;"|"&amp; CardDB!K924  &amp;"|"&amp; CardDB!L924</f>
        <v>Stoneforge Mystic||Rare|Creature — Kor Artificer|white|{1}{W}|1/2|fetch card|Worldwake|1|When Stoneforge Mystic enters, you may search your library for an Equipment card, reveal it, put it into your hand, then shuffle.; {1}{W}, {T}: You may put an Equipment card from your hand onto the battlefield.|</v>
      </c>
    </row>
    <row r="925" spans="1:1" x14ac:dyDescent="0.25">
      <c r="A925" t="str">
        <f>CardDB!A925  &amp;"|"&amp; CardDB!B925   &amp;"|"&amp; CardDB!C925 &amp;"|"&amp; CardDB!D925 &amp;"|"&amp;  CardDB!E925  &amp;"|"&amp; CardDB!F925  &amp;"|"&amp; CardDB!G925 &amp;"|"&amp; CardDB!H925 &amp;"|"&amp; CardDB!I925 &amp;"|"&amp; CardDB!J925 &amp;"|"&amp; CardDB!K925  &amp;"|"&amp; CardDB!L925</f>
        <v>Storm Cauldron||Rare|Artifact|colorless|{5}|||Alliances|1|Each player may play an additional land during each of their turns.; Whenever a land is tapped for mana, return it to its owner’s hand.|</v>
      </c>
    </row>
    <row r="926" spans="1:1" x14ac:dyDescent="0.25">
      <c r="A926" t="str">
        <f>CardDB!A926  &amp;"|"&amp; CardDB!B926   &amp;"|"&amp; CardDB!C926 &amp;"|"&amp; CardDB!D926 &amp;"|"&amp;  CardDB!E926  &amp;"|"&amp; CardDB!F926  &amp;"|"&amp; CardDB!G926 &amp;"|"&amp; CardDB!H926 &amp;"|"&amp; CardDB!I926 &amp;"|"&amp; CardDB!J926 &amp;"|"&amp; CardDB!K926  &amp;"|"&amp; CardDB!L926</f>
        <v>Stormtide Leviathan||Rare|Creature — Leviathan|blue|{5}{U}{U}{U}|8/8||Magic 2011|1|Islandwalk (This creature can’t be blocked as long as defending player controls an Island.); All lands are Islands in addition to their other types.; Creatures without flying or islandwalk can’t attack.|</v>
      </c>
    </row>
    <row r="927" spans="1:1" x14ac:dyDescent="0.25">
      <c r="A927" t="str">
        <f>CardDB!A927  &amp;"|"&amp; CardDB!B927   &amp;"|"&amp; CardDB!C927 &amp;"|"&amp; CardDB!D927 &amp;"|"&amp;  CardDB!E927  &amp;"|"&amp; CardDB!F927  &amp;"|"&amp; CardDB!G927 &amp;"|"&amp; CardDB!H927 &amp;"|"&amp; CardDB!I927 &amp;"|"&amp; CardDB!J927 &amp;"|"&amp; CardDB!K927  &amp;"|"&amp; CardDB!L927</f>
        <v>Strangled Cemetery||Common|Land|colorless|||dual land|Duskmourn: House of Horror|2|Strangled Cemetery enters tapped unless a player has 13 or less life.; {T}: Add {B} or {G}.|</v>
      </c>
    </row>
    <row r="928" spans="1:1" x14ac:dyDescent="0.25">
      <c r="A928" t="str">
        <f>CardDB!A928  &amp;"|"&amp; CardDB!B928   &amp;"|"&amp; CardDB!C928 &amp;"|"&amp; CardDB!D928 &amp;"|"&amp;  CardDB!E928  &amp;"|"&amp; CardDB!F928  &amp;"|"&amp; CardDB!G928 &amp;"|"&amp; CardDB!H928 &amp;"|"&amp; CardDB!I928 &amp;"|"&amp; CardDB!J928 &amp;"|"&amp; CardDB!K928  &amp;"|"&amp; CardDB!L928</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929" spans="1:1" x14ac:dyDescent="0.25">
      <c r="A929" t="str">
        <f>CardDB!A929  &amp;"|"&amp; CardDB!B929   &amp;"|"&amp; CardDB!C929 &amp;"|"&amp; CardDB!D929 &amp;"|"&amp;  CardDB!E929  &amp;"|"&amp; CardDB!F929  &amp;"|"&amp; CardDB!G929 &amp;"|"&amp; CardDB!H929 &amp;"|"&amp; CardDB!I929 &amp;"|"&amp; CardDB!J929 &amp;"|"&amp; CardDB!K929  &amp;"|"&amp; CardDB!L929</f>
        <v>Strionic Resonator||Rare|Artifact|colorless|{2}||copy spell|The Brothers' War Commander|1|{2}, {T}: Copy target triggered ability you control. You may choose new targets for the copy. (A triggered ability uses the words “when,” “whenever,” or “at.”)|</v>
      </c>
    </row>
    <row r="930" spans="1:1" x14ac:dyDescent="0.25">
      <c r="A930" t="str">
        <f>CardDB!A930  &amp;"|"&amp; CardDB!B930   &amp;"|"&amp; CardDB!C930 &amp;"|"&amp; CardDB!D930 &amp;"|"&amp;  CardDB!E930  &amp;"|"&amp; CardDB!F930  &amp;"|"&amp; CardDB!G930 &amp;"|"&amp; CardDB!H930 &amp;"|"&amp; CardDB!I930 &amp;"|"&amp; CardDB!J930 &amp;"|"&amp; CardDB!K930  &amp;"|"&amp; CardDB!L930</f>
        <v>Strip Mine||Rare|Land|colorless|||land Destruction|Anthologies|1|{T}: Add {C}.; {T}, Sacrifice Strip Mine: Destroy target land.|</v>
      </c>
    </row>
    <row r="931" spans="1:1" x14ac:dyDescent="0.25">
      <c r="A931" t="str">
        <f>CardDB!A931  &amp;"|"&amp; CardDB!B931   &amp;"|"&amp; CardDB!C931 &amp;"|"&amp; CardDB!D931 &amp;"|"&amp;  CardDB!E931  &amp;"|"&amp; CardDB!F931  &amp;"|"&amp; CardDB!G931 &amp;"|"&amp; CardDB!H931 &amp;"|"&amp; CardDB!I931 &amp;"|"&amp; CardDB!J931 &amp;"|"&amp; CardDB!K931  &amp;"|"&amp; CardDB!L931</f>
        <v>Student of Warfare||Rare|Creature — Human Knight|white|{W}|1/1||Rise of the Eldrazi|1|Level up {W} ({W}: Put a level counter on this. Level up only as a sorcery.); LEVEL 2-6; 3/3; First strike; LEVEL 7+; 4/4; Double strike|</v>
      </c>
    </row>
    <row r="932" spans="1:1" x14ac:dyDescent="0.25">
      <c r="A932" t="str">
        <f>CardDB!A932  &amp;"|"&amp; CardDB!B932   &amp;"|"&amp; CardDB!C932 &amp;"|"&amp; CardDB!D932 &amp;"|"&amp;  CardDB!E932  &amp;"|"&amp; CardDB!F932  &amp;"|"&amp; CardDB!G932 &amp;"|"&amp; CardDB!H932 &amp;"|"&amp; CardDB!I932 &amp;"|"&amp; CardDB!J932 &amp;"|"&amp; CardDB!K932  &amp;"|"&amp; CardDB!L932</f>
        <v>Suffer the Past||Uncommon|Instant|black|{X}{B}||life gain, direct damage, graveyard|Rise of the Eldrazi|2|Exile X target cards from target player’s graveyard. For each card exiled this way, that player loses 1 life and you gain 1 life.|</v>
      </c>
    </row>
    <row r="933" spans="1:1" x14ac:dyDescent="0.25">
      <c r="A933" t="str">
        <f>CardDB!A933  &amp;"|"&amp; CardDB!B933   &amp;"|"&amp; CardDB!C933 &amp;"|"&amp; CardDB!D933 &amp;"|"&amp;  CardDB!E933  &amp;"|"&amp; CardDB!F933  &amp;"|"&amp; CardDB!G933 &amp;"|"&amp; CardDB!H933 &amp;"|"&amp; CardDB!I933 &amp;"|"&amp; CardDB!J933 &amp;"|"&amp; CardDB!K933  &amp;"|"&amp; CardDB!L933</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934" spans="1:1" x14ac:dyDescent="0.25">
      <c r="A934" t="str">
        <f>CardDB!A934  &amp;"|"&amp; CardDB!B934   &amp;"|"&amp; CardDB!C934 &amp;"|"&amp; CardDB!D934 &amp;"|"&amp;  CardDB!E934  &amp;"|"&amp; CardDB!F934  &amp;"|"&amp; CardDB!G934 &amp;"|"&amp; CardDB!H934 &amp;"|"&amp; CardDB!I934 &amp;"|"&amp; CardDB!J934 &amp;"|"&amp; CardDB!K934  &amp;"|"&amp; CardDB!L934</f>
        <v>Summary Dismissal||Rare|Instant|blue|{2}{U}{U}||counterspell|Modern Horizons 3 Commander|1|Exile all other spells and counter all abilities.|</v>
      </c>
    </row>
    <row r="935" spans="1:1" x14ac:dyDescent="0.25">
      <c r="A935" t="str">
        <f>CardDB!A935  &amp;"|"&amp; CardDB!B935   &amp;"|"&amp; CardDB!C935 &amp;"|"&amp; CardDB!D935 &amp;"|"&amp;  CardDB!E935  &amp;"|"&amp; CardDB!F935  &amp;"|"&amp; CardDB!G935 &amp;"|"&amp; CardDB!H935 &amp;"|"&amp; CardDB!I935 &amp;"|"&amp; CardDB!J935 &amp;"|"&amp; CardDB!K935  &amp;"|"&amp; CardDB!L935</f>
        <v>Sun Titan||Rare|Creature — Giant|white|{4}{W}{W}|6/6|graveyard|Magic 2011|1|Vigilance; Whenever Sun Titan enters or attacks, you may return target permanent card with mana value 3 or less from your graveyard to the battlefield.|</v>
      </c>
    </row>
    <row r="936" spans="1:1" x14ac:dyDescent="0.25">
      <c r="A936" t="str">
        <f>CardDB!A936  &amp;"|"&amp; CardDB!B936   &amp;"|"&amp; CardDB!C936 &amp;"|"&amp; CardDB!D936 &amp;"|"&amp;  CardDB!E936  &amp;"|"&amp; CardDB!F936  &amp;"|"&amp; CardDB!G936 &amp;"|"&amp; CardDB!H936 &amp;"|"&amp; CardDB!I936 &amp;"|"&amp; CardDB!J936 &amp;"|"&amp; CardDB!K936  &amp;"|"&amp; CardDB!L936</f>
        <v>Sundering Titan||Mythic|Artifact Creature — Golem|colorless|{8}|7/10|Land Destruction|The Brothers' War Retro Artifacts|1|When Sundering Titan enters or leaves the battlefield, choose a land of each basic land type, then destroy those lands.|</v>
      </c>
    </row>
    <row r="937" spans="1:1" x14ac:dyDescent="0.25">
      <c r="A937" t="str">
        <f>CardDB!A937  &amp;"|"&amp; CardDB!B937   &amp;"|"&amp; CardDB!C937 &amp;"|"&amp; CardDB!D937 &amp;"|"&amp;  CardDB!E937  &amp;"|"&amp; CardDB!F937  &amp;"|"&amp; CardDB!G937 &amp;"|"&amp; CardDB!H937 &amp;"|"&amp; CardDB!I937 &amp;"|"&amp; CardDB!J937 &amp;"|"&amp; CardDB!K937  &amp;"|"&amp; CardDB!L937</f>
        <v>Sunken Hollow||Rare|Land|colorless|||dual land|Dominaria United Commander|1|({T}: Add {U} or {B}.); Sunken Hollow enters the battlefield tapped unless you control two or more basic lands.|</v>
      </c>
    </row>
    <row r="938" spans="1:1" x14ac:dyDescent="0.25">
      <c r="A938" t="str">
        <f>CardDB!A938  &amp;"|"&amp; CardDB!B938   &amp;"|"&amp; CardDB!C938 &amp;"|"&amp; CardDB!D938 &amp;"|"&amp;  CardDB!E938  &amp;"|"&amp; CardDB!F938  &amp;"|"&amp; CardDB!G938 &amp;"|"&amp; CardDB!H938 &amp;"|"&amp; CardDB!I938 &amp;"|"&amp; CardDB!J938 &amp;"|"&amp; CardDB!K938  &amp;"|"&amp; CardDB!L938</f>
        <v>Sun's Bounty||Common|Instant|white|{1}{W}||life gain|Coldsnap|1|You gain 4 life.; Recover {1}{W} (When a creature is put into your graveyard from the battlefield, you may pay {1}{W}. If you do, return this card from your graveyard to your hand. Otherwise, exile this card.)|</v>
      </c>
    </row>
    <row r="939" spans="1:1" x14ac:dyDescent="0.25">
      <c r="A939" t="str">
        <f>CardDB!A939  &amp;"|"&amp; CardDB!B939   &amp;"|"&amp; CardDB!C939 &amp;"|"&amp; CardDB!D939 &amp;"|"&amp;  CardDB!E939  &amp;"|"&amp; CardDB!F939  &amp;"|"&amp; CardDB!G939 &amp;"|"&amp; CardDB!H939 &amp;"|"&amp; CardDB!I939 &amp;"|"&amp; CardDB!J939 &amp;"|"&amp; CardDB!K939  &amp;"|"&amp; CardDB!L939</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940" spans="1:1" x14ac:dyDescent="0.25">
      <c r="A940" t="str">
        <f>CardDB!A940  &amp;"|"&amp; CardDB!B940   &amp;"|"&amp; CardDB!C940 &amp;"|"&amp; CardDB!D940 &amp;"|"&amp;  CardDB!E940  &amp;"|"&amp; CardDB!F940  &amp;"|"&amp; CardDB!G940 &amp;"|"&amp; CardDB!H940 &amp;"|"&amp; CardDB!I940 &amp;"|"&amp; CardDB!J940 &amp;"|"&amp; CardDB!K940  &amp;"|"&amp; CardDB!L940</f>
        <v>Surrak Dragonclaw||Mythic|Legendary Creature — Human Warrior|blue, green, red|{2}{U}{G}{R}|6/6||Dominaria United Commander|1|Flash; This spell can’t be countered.; Creature spells you control can’t be countered.; Other creatures you control have trample.|</v>
      </c>
    </row>
    <row r="941" spans="1:1" x14ac:dyDescent="0.25">
      <c r="A941" t="str">
        <f>CardDB!A941  &amp;"|"&amp; CardDB!B941   &amp;"|"&amp; CardDB!C941 &amp;"|"&amp; CardDB!D941 &amp;"|"&amp;  CardDB!E941  &amp;"|"&amp; CardDB!F941  &amp;"|"&amp; CardDB!G941 &amp;"|"&amp; CardDB!H941 &amp;"|"&amp; CardDB!I941 &amp;"|"&amp; CardDB!J941 &amp;"|"&amp; CardDB!K941  &amp;"|"&amp; CardDB!L941</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942" spans="1:1" x14ac:dyDescent="0.25">
      <c r="A942" t="str">
        <f>CardDB!A942  &amp;"|"&amp; CardDB!B942   &amp;"|"&amp; CardDB!C942 &amp;"|"&amp; CardDB!D942 &amp;"|"&amp;  CardDB!E942  &amp;"|"&amp; CardDB!F942  &amp;"|"&amp; CardDB!G942 &amp;"|"&amp; CardDB!H942 &amp;"|"&amp; CardDB!I942 &amp;"|"&amp; CardDB!J942 &amp;"|"&amp; CardDB!K942  &amp;"|"&amp; CardDB!L942</f>
        <v>Surrounded by Orcs||Common|Sorcery|blue|{3}{U}||Creature Token, 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943" spans="1:1" x14ac:dyDescent="0.25">
      <c r="A943" t="str">
        <f>CardDB!A943  &amp;"|"&amp; CardDB!B943   &amp;"|"&amp; CardDB!C943 &amp;"|"&amp; CardDB!D943 &amp;"|"&amp;  CardDB!E943  &amp;"|"&amp; CardDB!F943  &amp;"|"&amp; CardDB!G943 &amp;"|"&amp; CardDB!H943 &amp;"|"&amp; CardDB!I943 &amp;"|"&amp; CardDB!J943 &amp;"|"&amp; CardDB!K943  &amp;"|"&amp; CardDB!L943</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944" spans="1:1" x14ac:dyDescent="0.25">
      <c r="A944" t="str">
        <f>CardDB!A944  &amp;"|"&amp; CardDB!B944   &amp;"|"&amp; CardDB!C944 &amp;"|"&amp; CardDB!D944 &amp;"|"&amp;  CardDB!E944  &amp;"|"&amp; CardDB!F944  &amp;"|"&amp; CardDB!G944 &amp;"|"&amp; CardDB!H944 &amp;"|"&amp; CardDB!I944 &amp;"|"&amp; CardDB!J944 &amp;"|"&amp; CardDB!K944  &amp;"|"&amp; CardDB!L944</f>
        <v>Swan Song||Rare|Instant|blue|{U}||counterspell|Tales of Middle-earth Commander|1|Counter target enchantment, instant, or sorcery spell. Its controller creates a 2/2 blue Bird creature token with flying.|</v>
      </c>
    </row>
    <row r="945" spans="1:1" x14ac:dyDescent="0.25">
      <c r="A945" t="str">
        <f>CardDB!A945  &amp;"|"&amp; CardDB!B945   &amp;"|"&amp; CardDB!C945 &amp;"|"&amp; CardDB!D945 &amp;"|"&amp;  CardDB!E945  &amp;"|"&amp; CardDB!F945  &amp;"|"&amp; CardDB!G945 &amp;"|"&amp; CardDB!H945 &amp;"|"&amp; CardDB!I945 &amp;"|"&amp; CardDB!J945 &amp;"|"&amp; CardDB!K945  &amp;"|"&amp; CardDB!L945</f>
        <v>Swords to Plowshares||Uncommon|Instant|white|{W}||creature destruction, life gain|Dominaria Remastered|2|Exile target creature. Its controller gains life equal to its power.|</v>
      </c>
    </row>
    <row r="946" spans="1:1" x14ac:dyDescent="0.25">
      <c r="A946" t="str">
        <f>CardDB!A946  &amp;"|"&amp; CardDB!B946   &amp;"|"&amp; CardDB!C946 &amp;"|"&amp; CardDB!D946 &amp;"|"&amp;  CardDB!E946  &amp;"|"&amp; CardDB!F946  &amp;"|"&amp; CardDB!G946 &amp;"|"&amp; CardDB!H946 &amp;"|"&amp; CardDB!I946 &amp;"|"&amp; CardDB!J946 &amp;"|"&amp; CardDB!K946  &amp;"|"&amp; CardDB!L946</f>
        <v>Sylvan Offering||Rare|Sorcery|green|{X}{G}||Creature Token|Tales of Middle-earth Commander|1|Choose an opponent. You and that player each create an X/X green Treefolk creature token.; Choose an opponent. You and that player each create X 1/1 green Elf Warrior creature tokens.|</v>
      </c>
    </row>
    <row r="947" spans="1:1" x14ac:dyDescent="0.25">
      <c r="A947" t="str">
        <f>CardDB!A947  &amp;"|"&amp; CardDB!B947   &amp;"|"&amp; CardDB!C947 &amp;"|"&amp; CardDB!D947 &amp;"|"&amp;  CardDB!E947  &amp;"|"&amp; CardDB!F947  &amp;"|"&amp; CardDB!G947 &amp;"|"&amp; CardDB!H947 &amp;"|"&amp; CardDB!I947 &amp;"|"&amp; CardDB!J947 &amp;"|"&amp; CardDB!K947  &amp;"|"&amp; CardDB!L947</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948" spans="1:1" x14ac:dyDescent="0.25">
      <c r="A948" t="str">
        <f>CardDB!A948  &amp;"|"&amp; CardDB!B948   &amp;"|"&amp; CardDB!C948 &amp;"|"&amp; CardDB!D948 &amp;"|"&amp;  CardDB!E948  &amp;"|"&amp; CardDB!F948  &amp;"|"&amp; CardDB!G948 &amp;"|"&amp; CardDB!H948 &amp;"|"&amp; CardDB!I948 &amp;"|"&amp; CardDB!J948 &amp;"|"&amp; CardDB!K948  &amp;"|"&amp; CardDB!L948</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949" spans="1:1" x14ac:dyDescent="0.25">
      <c r="A949" t="str">
        <f>CardDB!A949  &amp;"|"&amp; CardDB!B949   &amp;"|"&amp; CardDB!C949 &amp;"|"&amp; CardDB!D949 &amp;"|"&amp;  CardDB!E949  &amp;"|"&amp; CardDB!F949  &amp;"|"&amp; CardDB!G949 &amp;"|"&amp; CardDB!H949 &amp;"|"&amp; CardDB!I949 &amp;"|"&amp; CardDB!J949 &amp;"|"&amp; CardDB!K949  &amp;"|"&amp; CardDB!L949</f>
        <v>Taigam, Ojutai Master||Rare|Legendary Creature — Human Monk|blue, white|{2}{W}{U}|3/4||Multiverse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950" spans="1:1" x14ac:dyDescent="0.25">
      <c r="A950" t="str">
        <f>CardDB!A950  &amp;"|"&amp; CardDB!B950   &amp;"|"&amp; CardDB!C950 &amp;"|"&amp; CardDB!D950 &amp;"|"&amp;  CardDB!E950  &amp;"|"&amp; CardDB!F950  &amp;"|"&amp; CardDB!G950 &amp;"|"&amp; CardDB!H950 &amp;"|"&amp; CardDB!I950 &amp;"|"&amp; CardDB!J950 &amp;"|"&amp; CardDB!K950  &amp;"|"&amp; CardDB!L950</f>
        <v>Tajuru Archer||Uncommon|Creature — Elf Archer Ally|green|{2}{G}|1/2|direct damage|Zendikar|5|Whenever Tajuru Archer or another Ally you control enters, you may have Tajuru Archer deal damage to target creature with flying equal to the number of Allies you control.|</v>
      </c>
    </row>
    <row r="951" spans="1:1" x14ac:dyDescent="0.25">
      <c r="A951" t="str">
        <f>CardDB!A951  &amp;"|"&amp; CardDB!B951   &amp;"|"&amp; CardDB!C951 &amp;"|"&amp; CardDB!D951 &amp;"|"&amp;  CardDB!E951  &amp;"|"&amp; CardDB!F951  &amp;"|"&amp; CardDB!G951 &amp;"|"&amp; CardDB!H951 &amp;"|"&amp; CardDB!I951 &amp;"|"&amp; CardDB!J951 &amp;"|"&amp; CardDB!K951  &amp;"|"&amp; CardDB!L951</f>
        <v>Task Mage Assembly||Rare|Enchantment|red|{2}{R}||direct damage|Prophecy|1|When there are no creatures on the battlefield, sacrifice Task Mage Assembly.; {2}: Task Mage Assembly deals 1 damage to target creature. Any player may activate this ability but only as a sorcery.|</v>
      </c>
    </row>
    <row r="952" spans="1:1" x14ac:dyDescent="0.25">
      <c r="A952" t="str">
        <f>CardDB!A952  &amp;"|"&amp; CardDB!B952   &amp;"|"&amp; CardDB!C952 &amp;"|"&amp; CardDB!D952 &amp;"|"&amp;  CardDB!E952  &amp;"|"&amp; CardDB!F952  &amp;"|"&amp; CardDB!G952 &amp;"|"&amp; CardDB!H952 &amp;"|"&amp; CardDB!I952 &amp;"|"&amp; CardDB!J952 &amp;"|"&amp; CardDB!K952  &amp;"|"&amp; CardDB!L952</f>
        <v>Tectonic Edge||Uncommon|Land|colorless|||Land Destruction|Worldwake|2|{T}: Add {C}.; {1}, {T}, Sacrifice Tectonic Edge: Destroy target nonbasic land. Activate only if an opponent controls four or more lands.|</v>
      </c>
    </row>
    <row r="953" spans="1:1" x14ac:dyDescent="0.25">
      <c r="A953" t="str">
        <f>CardDB!A953  &amp;"|"&amp; CardDB!B953   &amp;"|"&amp; CardDB!C953 &amp;"|"&amp; CardDB!D953 &amp;"|"&amp;  CardDB!E953  &amp;"|"&amp; CardDB!F953  &amp;"|"&amp; CardDB!G953 &amp;"|"&amp; CardDB!H953 &amp;"|"&amp; CardDB!I953 &amp;"|"&amp; CardDB!J953 &amp;"|"&amp; CardDB!K953  &amp;"|"&amp; CardDB!L953</f>
        <v>Teetering Peaks||Common|Land|colorless||||Zendikar|1|Teetering Peaks enters tapped.; When Teetering Peaks enters, target creature gets +2/+0 until end of turn.; {T}: Add {R}.|</v>
      </c>
    </row>
    <row r="954" spans="1:1" x14ac:dyDescent="0.25">
      <c r="A954" t="str">
        <f>CardDB!A954  &amp;"|"&amp; CardDB!B954   &amp;"|"&amp; CardDB!C954 &amp;"|"&amp; CardDB!D954 &amp;"|"&amp;  CardDB!E954  &amp;"|"&amp; CardDB!F954  &amp;"|"&amp; CardDB!G954 &amp;"|"&amp; CardDB!H954 &amp;"|"&amp; CardDB!I954 &amp;"|"&amp; CardDB!J954 &amp;"|"&amp; CardDB!K954  &amp;"|"&amp; CardDB!L954</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955" spans="1:1" x14ac:dyDescent="0.25">
      <c r="A955" t="str">
        <f>CardDB!A955  &amp;"|"&amp; CardDB!B955   &amp;"|"&amp; CardDB!C955 &amp;"|"&amp; CardDB!D955 &amp;"|"&amp;  CardDB!E955  &amp;"|"&amp; CardDB!F955  &amp;"|"&amp; CardDB!G955 &amp;"|"&amp; CardDB!H955 &amp;"|"&amp; CardDB!I955 &amp;"|"&amp; CardDB!J955 &amp;"|"&amp; CardDB!K955  &amp;"|"&amp; CardDB!L955</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956" spans="1:1" x14ac:dyDescent="0.25">
      <c r="A956" t="str">
        <f>CardDB!A956  &amp;"|"&amp; CardDB!B956   &amp;"|"&amp; CardDB!C956 &amp;"|"&amp; CardDB!D956 &amp;"|"&amp;  CardDB!E956  &amp;"|"&amp; CardDB!F956  &amp;"|"&amp; CardDB!G956 &amp;"|"&amp; CardDB!H956 &amp;"|"&amp; CardDB!I956 &amp;"|"&amp; CardDB!J956 &amp;"|"&amp; CardDB!K956  &amp;"|"&amp; CardDB!L956</f>
        <v>Telekinetic Sliver||Uncommon|Creature — Sliver|blue|{2}{U}{U}|2/2||Time Spiral|2|All Slivers have “{T}: Tap target permanent.”|</v>
      </c>
    </row>
    <row r="957" spans="1:1" x14ac:dyDescent="0.25">
      <c r="A957" t="str">
        <f>CardDB!A957  &amp;"|"&amp; CardDB!B957   &amp;"|"&amp; CardDB!C957 &amp;"|"&amp; CardDB!D957 &amp;"|"&amp;  CardDB!E957  &amp;"|"&amp; CardDB!F957  &amp;"|"&amp; CardDB!G957 &amp;"|"&amp; CardDB!H957 &amp;"|"&amp; CardDB!I957 &amp;"|"&amp; CardDB!J957 &amp;"|"&amp; CardDB!K957  &amp;"|"&amp; CardDB!L957</f>
        <v>Telepathy||Uncommon|Enchantment|blue|{U}||rule change|Ninth Edition|1|Your opponents play with their hands revealed.|</v>
      </c>
    </row>
    <row r="958" spans="1:1" x14ac:dyDescent="0.25">
      <c r="A958" t="str">
        <f>CardDB!A958  &amp;"|"&amp; CardDB!B958   &amp;"|"&amp; CardDB!C958 &amp;"|"&amp; CardDB!D958 &amp;"|"&amp;  CardDB!E958  &amp;"|"&amp; CardDB!F958  &amp;"|"&amp; CardDB!G958 &amp;"|"&amp; CardDB!H958 &amp;"|"&amp; CardDB!I958 &amp;"|"&amp; CardDB!J958 &amp;"|"&amp; CardDB!K958  &amp;"|"&amp; CardDB!L958</f>
        <v>Temple of Deceit||Rare|Land|colorless|||dual land|The Brothers' War Commander, March of the Machine Commander|5|Temple of Deceit enters the battlefield tapped.; When Temple of Deceit enters the battlefield, scry 1.; {T}: Add {U} or {B}.|</v>
      </c>
    </row>
    <row r="959" spans="1:1" x14ac:dyDescent="0.25">
      <c r="A959" t="str">
        <f>CardDB!A959  &amp;"|"&amp; CardDB!B959   &amp;"|"&amp; CardDB!C959 &amp;"|"&amp; CardDB!D959 &amp;"|"&amp;  CardDB!E959  &amp;"|"&amp; CardDB!F959  &amp;"|"&amp; CardDB!G959 &amp;"|"&amp; CardDB!H959 &amp;"|"&amp; CardDB!I959 &amp;"|"&amp; CardDB!J959 &amp;"|"&amp; CardDB!K959  &amp;"|"&amp; CardDB!L959</f>
        <v>Temple of Epiphany||Rare|Land|colorless|||dual land|The Brothers' War Commander|1|Temple of Epiphany enters the battlefield tapped.; When Temple of Epiphany enters the battlefield, scry 1.; {T}: Add {U} or {R}.|</v>
      </c>
    </row>
    <row r="960" spans="1:1" x14ac:dyDescent="0.25">
      <c r="A960" t="str">
        <f>CardDB!A960  &amp;"|"&amp; CardDB!B960   &amp;"|"&amp; CardDB!C960 &amp;"|"&amp; CardDB!D960 &amp;"|"&amp;  CardDB!E960  &amp;"|"&amp; CardDB!F960  &amp;"|"&amp; CardDB!G960 &amp;"|"&amp; CardDB!H960 &amp;"|"&amp; CardDB!I960 &amp;"|"&amp; CardDB!J960 &amp;"|"&amp; CardDB!K960  &amp;"|"&amp; CardDB!L960</f>
        <v>Temple of Malady||Rare|Land|colorless|||dual land|Core Set 2020|8|Temple of Malady enters tapped.; When Temple of Malady enters, scry 1.; {T}: Add {B} or {G}.|</v>
      </c>
    </row>
    <row r="961" spans="1:1" x14ac:dyDescent="0.25">
      <c r="A961" t="str">
        <f>CardDB!A961  &amp;"|"&amp; CardDB!B961   &amp;"|"&amp; CardDB!C961 &amp;"|"&amp; CardDB!D961 &amp;"|"&amp;  CardDB!E961  &amp;"|"&amp; CardDB!F961  &amp;"|"&amp; CardDB!G961 &amp;"|"&amp; CardDB!H961 &amp;"|"&amp; CardDB!I961 &amp;"|"&amp; CardDB!J961 &amp;"|"&amp; CardDB!K961  &amp;"|"&amp; CardDB!L961</f>
        <v>Temple of Malice||Rare|Land|colorless|||dual land|The Brothers' War Commander|1|Temple of Malice enters the battlefield tapped.; When Temple of Malice enters the battlefield, scry 1.; {T}: Add {B} or {R}.|</v>
      </c>
    </row>
    <row r="962" spans="1:1" x14ac:dyDescent="0.25">
      <c r="A962" t="str">
        <f>CardDB!A962  &amp;"|"&amp; CardDB!B962   &amp;"|"&amp; CardDB!C962 &amp;"|"&amp; CardDB!D962 &amp;"|"&amp;  CardDB!E962  &amp;"|"&amp; CardDB!F962  &amp;"|"&amp; CardDB!G962 &amp;"|"&amp; CardDB!H962 &amp;"|"&amp; CardDB!I962 &amp;"|"&amp; CardDB!J962 &amp;"|"&amp; CardDB!K962  &amp;"|"&amp; CardDB!L962</f>
        <v>Temporal Adept||Rare|Creature — Human Wizard|blue|{1}{U}{U}|1/1||Seventh Edition|1|{U}{U}{U}, {T}: Return target permanent to its owner’s hand.|</v>
      </c>
    </row>
    <row r="963" spans="1:1" x14ac:dyDescent="0.25">
      <c r="A963" t="str">
        <f>CardDB!A963  &amp;"|"&amp; CardDB!B963   &amp;"|"&amp; CardDB!C963 &amp;"|"&amp; CardDB!D963 &amp;"|"&amp;  CardDB!E963  &amp;"|"&amp; CardDB!F963  &amp;"|"&amp; CardDB!G963 &amp;"|"&amp; CardDB!H963 &amp;"|"&amp; CardDB!I963 &amp;"|"&amp; CardDB!J963 &amp;"|"&amp; CardDB!K963  &amp;"|"&amp; CardDB!L963</f>
        <v>Tendrils of Corruption||Common|Instant|black|{3}{B}||life gain, direct damage|Time Spiral|3|Tendrils of Corruption deals X damage to target creature and you gain X life, where X is the number of Swamps you control.|</v>
      </c>
    </row>
    <row r="964" spans="1:1" x14ac:dyDescent="0.25">
      <c r="A964" t="str">
        <f>CardDB!A964  &amp;"|"&amp; CardDB!B964   &amp;"|"&amp; CardDB!C964 &amp;"|"&amp; CardDB!D964 &amp;"|"&amp;  CardDB!E964  &amp;"|"&amp; CardDB!F964  &amp;"|"&amp; CardDB!G964 &amp;"|"&amp; CardDB!H964 &amp;"|"&amp; CardDB!I964 &amp;"|"&amp; CardDB!J964 &amp;"|"&amp; CardDB!K964  &amp;"|"&amp; CardDB!L964</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965" spans="1:1" x14ac:dyDescent="0.25">
      <c r="A965" t="str">
        <f>CardDB!A965  &amp;"|"&amp; CardDB!B965   &amp;"|"&amp; CardDB!C965 &amp;"|"&amp; CardDB!D965 &amp;"|"&amp;  CardDB!E965  &amp;"|"&amp; CardDB!F965  &amp;"|"&amp; CardDB!G965 &amp;"|"&amp; CardDB!H965 &amp;"|"&amp; CardDB!I965 &amp;"|"&amp; CardDB!J965 &amp;"|"&amp; CardDB!K965  &amp;"|"&amp; CardDB!L965</f>
        <v>Terminate||Common|Instant|black, red|{B}{R}||creature destruction|Dominaria United Commander|1|Destroy target creature. It can’t be regenerated.|</v>
      </c>
    </row>
    <row r="966" spans="1:1" x14ac:dyDescent="0.25">
      <c r="A966" t="str">
        <f>CardDB!A966  &amp;"|"&amp; CardDB!B966   &amp;"|"&amp; CardDB!C966 &amp;"|"&amp; CardDB!D966 &amp;"|"&amp;  CardDB!E966  &amp;"|"&amp; CardDB!F966  &amp;"|"&amp; CardDB!G966 &amp;"|"&amp; CardDB!H966 &amp;"|"&amp; CardDB!I966 &amp;"|"&amp; CardDB!J966 &amp;"|"&amp; CardDB!K966  &amp;"|"&amp; CardDB!L966</f>
        <v>Terramorphic Expanse||Common|Land|colorless|||fetch card|Time Spiral, Magic 2011, The Brothers' War Commander, Dominaria United Commander, Duskmourn: House of Horror|13|{T}, Sacrifice Terramorphic Expanse: Search your library for a basic land card, put it onto the battlefield tapped, then shuffle.|</v>
      </c>
    </row>
    <row r="967" spans="1:1" x14ac:dyDescent="0.25">
      <c r="A967" t="str">
        <f>CardDB!A967  &amp;"|"&amp; CardDB!B967   &amp;"|"&amp; CardDB!C967 &amp;"|"&amp; CardDB!D967 &amp;"|"&amp;  CardDB!E967  &amp;"|"&amp; CardDB!F967  &amp;"|"&amp; CardDB!G967 &amp;"|"&amp; CardDB!H967 &amp;"|"&amp; CardDB!I967 &amp;"|"&amp; CardDB!J967 &amp;"|"&amp; CardDB!K967  &amp;"|"&amp; CardDB!L967</f>
        <v>Terror||Common|Instant|black|{1}{B}||creature destruction|Revised, Fourth Edition, Mirrodin|4|Destroy target nonartifact, nonblack creature. It can’t be regenerated.|</v>
      </c>
    </row>
    <row r="968" spans="1:1" x14ac:dyDescent="0.25">
      <c r="A968" t="str">
        <f>CardDB!A968  &amp;"|"&amp; CardDB!B968   &amp;"|"&amp; CardDB!C968 &amp;"|"&amp; CardDB!D968 &amp;"|"&amp;  CardDB!E968  &amp;"|"&amp; CardDB!F968  &amp;"|"&amp; CardDB!G968 &amp;"|"&amp; CardDB!H968 &amp;"|"&amp; CardDB!I968 &amp;"|"&amp; CardDB!J968 &amp;"|"&amp; CardDB!K968  &amp;"|"&amp; CardDB!L968</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969" spans="1:1" x14ac:dyDescent="0.25">
      <c r="A969" t="str">
        <f>CardDB!A969  &amp;"|"&amp; CardDB!B969   &amp;"|"&amp; CardDB!C969 &amp;"|"&amp; CardDB!D969 &amp;"|"&amp;  CardDB!E969  &amp;"|"&amp; CardDB!F969  &amp;"|"&amp; CardDB!G969 &amp;"|"&amp; CardDB!H969 &amp;"|"&amp; CardDB!I969 &amp;"|"&amp; CardDB!J969 &amp;"|"&amp; CardDB!K969  &amp;"|"&amp; CardDB!L969</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970" spans="1:1" x14ac:dyDescent="0.25">
      <c r="A970" t="str">
        <f>CardDB!A970  &amp;"|"&amp; CardDB!B970   &amp;"|"&amp; CardDB!C970 &amp;"|"&amp; CardDB!D970 &amp;"|"&amp;  CardDB!E970  &amp;"|"&amp; CardDB!F970  &amp;"|"&amp; CardDB!G970 &amp;"|"&amp; CardDB!H970 &amp;"|"&amp; CardDB!I970 &amp;"|"&amp; CardDB!J970 &amp;"|"&amp; CardDB!K970  &amp;"|"&amp; CardDB!L970</f>
        <v>Thalia and The Gitrog Monster||Mythic|Legendary Creature — Human Frog Horror|black, white, green|{1}{B}{W}{G}|4/4|draw card|March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971" spans="1:1" x14ac:dyDescent="0.25">
      <c r="A971" t="str">
        <f>CardDB!A971  &amp;"|"&amp; CardDB!B971   &amp;"|"&amp; CardDB!C971 &amp;"|"&amp; CardDB!D971 &amp;"|"&amp;  CardDB!E971  &amp;"|"&amp; CardDB!F971  &amp;"|"&amp; CardDB!G971 &amp;"|"&amp; CardDB!H971 &amp;"|"&amp; CardDB!I971 &amp;"|"&amp; CardDB!J971 &amp;"|"&amp; CardDB!K971  &amp;"|"&amp; CardDB!L971</f>
        <v>The Autonomous Furnace||Common|Land — Sphere|colorless|||draw card|Phyrexia: All Will Be One|4|The Autonomous Furnace enters tapped.; {T}: Add {R}.; {1}{R}, {T}, Sacrifice The Autonomous Furnace: Draw a card.|</v>
      </c>
    </row>
    <row r="972" spans="1:1" x14ac:dyDescent="0.25">
      <c r="A972" t="str">
        <f>CardDB!A972  &amp;"|"&amp; CardDB!B972   &amp;"|"&amp; CardDB!C972 &amp;"|"&amp; CardDB!D972 &amp;"|"&amp;  CardDB!E972  &amp;"|"&amp; CardDB!F972  &amp;"|"&amp; CardDB!G972 &amp;"|"&amp; CardDB!H972 &amp;"|"&amp; CardDB!I972 &amp;"|"&amp; CardDB!J972 &amp;"|"&amp; CardDB!K972  &amp;"|"&amp; CardDB!L972</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973" spans="1:1" x14ac:dyDescent="0.25">
      <c r="A973" t="str">
        <f>CardDB!A973  &amp;"|"&amp; CardDB!B973   &amp;"|"&amp; CardDB!C973 &amp;"|"&amp; CardDB!D973 &amp;"|"&amp;  CardDB!E973  &amp;"|"&amp; CardDB!F973  &amp;"|"&amp; CardDB!G973 &amp;"|"&amp; CardDB!H973 &amp;"|"&amp; CardDB!I973 &amp;"|"&amp; CardDB!J973 &amp;"|"&amp; CardDB!K973  &amp;"|"&amp; CardDB!L973</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974" spans="1:1" x14ac:dyDescent="0.25">
      <c r="A974" t="str">
        <f>CardDB!A974  &amp;"|"&amp; CardDB!B974   &amp;"|"&amp; CardDB!C974 &amp;"|"&amp; CardDB!D974 &amp;"|"&amp;  CardDB!E974  &amp;"|"&amp; CardDB!F974  &amp;"|"&amp; CardDB!G974 &amp;"|"&amp; CardDB!H974 &amp;"|"&amp; CardDB!I974 &amp;"|"&amp; CardDB!J974 &amp;"|"&amp; CardDB!K974  &amp;"|"&amp; CardDB!L974</f>
        <v>The Dross Pits||Common|Land — Sphere|colorless|||draw card|Phyrexia: All Will Be One|4|The Dross Pits enters tapped.; {T}: Add {B}.; {1}{B}, {T}, Sacrifice The Dross Pits: Draw a card.|</v>
      </c>
    </row>
    <row r="975" spans="1:1" x14ac:dyDescent="0.25">
      <c r="A975" t="str">
        <f>CardDB!A975  &amp;"|"&amp; CardDB!B975   &amp;"|"&amp; CardDB!C975 &amp;"|"&amp; CardDB!D975 &amp;"|"&amp;  CardDB!E975  &amp;"|"&amp; CardDB!F975  &amp;"|"&amp; CardDB!G975 &amp;"|"&amp; CardDB!H975 &amp;"|"&amp; CardDB!I975 &amp;"|"&amp; CardDB!J975 &amp;"|"&amp; CardDB!K975  &amp;"|"&amp; CardDB!L975</f>
        <v>The Fair Basilica||Common|Land — Sphere|colorless|||draw card|Phyrexia: All Will Be One|4|The Fair Basilica enters tapped.; {T}: Add {W}.; {1}{W}, {T}, Sacrifice The Fair Basilica: Draw a card.|</v>
      </c>
    </row>
    <row r="976" spans="1:1" x14ac:dyDescent="0.25">
      <c r="A976" t="str">
        <f>CardDB!A976  &amp;"|"&amp; CardDB!B976   &amp;"|"&amp; CardDB!C976 &amp;"|"&amp; CardDB!D976 &amp;"|"&amp;  CardDB!E976  &amp;"|"&amp; CardDB!F976  &amp;"|"&amp; CardDB!G976 &amp;"|"&amp; CardDB!H976 &amp;"|"&amp; CardDB!I976 &amp;"|"&amp; CardDB!J976 &amp;"|"&amp; CardDB!K976  &amp;"|"&amp; CardDB!L976</f>
        <v>The Fall of Kroog||Uncommon|Sorcery|red|{4}{R}{R}||Land Destruction|The Brothers' War|1|Choose target opponent. Destroy target land that player controls. The Fall of Kroog deals 3 damage to that player and 1 damage to each creature they control.|</v>
      </c>
    </row>
    <row r="977" spans="1:1" x14ac:dyDescent="0.25">
      <c r="A977" t="str">
        <f>CardDB!A977  &amp;"|"&amp; CardDB!B977   &amp;"|"&amp; CardDB!C977 &amp;"|"&amp; CardDB!D977 &amp;"|"&amp;  CardDB!E977  &amp;"|"&amp; CardDB!F977  &amp;"|"&amp; CardDB!G977 &amp;"|"&amp; CardDB!H977 &amp;"|"&amp; CardDB!I977 &amp;"|"&amp; CardDB!J977 &amp;"|"&amp; CardDB!K977  &amp;"|"&amp; CardDB!L977</f>
        <v>The Grey Havens||Uncommon|Legendary Land|colorless|||multi land|The Lord of the Rings: Tales of Middle-earth|3|When The Grey Havens enters, scry 1.; {T}: Add {C}.; {T}: Add one mana of any color among legendary creature cards in your graveyard.|</v>
      </c>
    </row>
    <row r="978" spans="1:1" x14ac:dyDescent="0.25">
      <c r="A978" t="str">
        <f>CardDB!A978  &amp;"|"&amp; CardDB!B978   &amp;"|"&amp; CardDB!C978 &amp;"|"&amp; CardDB!D978 &amp;"|"&amp;  CardDB!E978  &amp;"|"&amp; CardDB!F978  &amp;"|"&amp; CardDB!G978 &amp;"|"&amp; CardDB!H978 &amp;"|"&amp; CardDB!I978 &amp;"|"&amp; CardDB!J978 &amp;"|"&amp; CardDB!K978  &amp;"|"&amp; CardDB!L978</f>
        <v>The Hunter Maze||Common|Land — Sphere|colorless|||draw card|Phyrexia: All Will Be One|3|The Hunter Maze enters tapped.; {T}: Add {G}.; {1}{G}, {T}, Sacrifice The Hunter Maze: Draw a card.|</v>
      </c>
    </row>
    <row r="979" spans="1:1" x14ac:dyDescent="0.25">
      <c r="A979" t="str">
        <f>CardDB!A979  &amp;"|"&amp; CardDB!B979   &amp;"|"&amp; CardDB!C979 &amp;"|"&amp; CardDB!D979 &amp;"|"&amp;  CardDB!E979  &amp;"|"&amp; CardDB!F979  &amp;"|"&amp; CardDB!G979 &amp;"|"&amp; CardDB!H979 &amp;"|"&amp; CardDB!I979 &amp;"|"&amp; CardDB!J979 &amp;"|"&amp; CardDB!K979  &amp;"|"&amp; CardDB!L979</f>
        <v>The Jolly Balloon Man||Rare|Legendary Creature — Human Clown|white, red|{1}{W}{R}|1/4|copy spell|Duskmourn: House of Horror|1|Haste; {1}, {T}: Create a token that’s a copy of another target creature you control, except it’s a 1/1 red Balloon creature in addition to its other colors and types and it has flying and haste. Sacrifice it at the beginning of the next end step. Activate only as a sorcery.|</v>
      </c>
    </row>
    <row r="980" spans="1:1" x14ac:dyDescent="0.25">
      <c r="A980" t="str">
        <f>CardDB!A980  &amp;"|"&amp; CardDB!B980   &amp;"|"&amp; CardDB!C980 &amp;"|"&amp; CardDB!D980 &amp;"|"&amp;  CardDB!E980  &amp;"|"&amp; CardDB!F980  &amp;"|"&amp; CardDB!G980 &amp;"|"&amp; CardDB!H980 &amp;"|"&amp; CardDB!I980 &amp;"|"&amp; CardDB!J980 &amp;"|"&amp; CardDB!K980  &amp;"|"&amp; CardDB!L980</f>
        <v>The Mindskinner||Rare|Legendary Enchantment Creature — Nightmare|blue|{U}{U}{U}|10/1|mill|Duskmourn: House of Horror|2|The Mindskinner can’t be blocked.; If a source you control would deal damage to an opponent, prevent that damage and each opponent mills that many cards.|</v>
      </c>
    </row>
    <row r="981" spans="1:1" x14ac:dyDescent="0.25">
      <c r="A981" t="str">
        <f>CardDB!A981  &amp;"|"&amp; CardDB!B981   &amp;"|"&amp; CardDB!C981 &amp;"|"&amp; CardDB!D981 &amp;"|"&amp;  CardDB!E981  &amp;"|"&amp; CardDB!F981  &amp;"|"&amp; CardDB!G981 &amp;"|"&amp; CardDB!H981 &amp;"|"&amp; CardDB!I981 &amp;"|"&amp; CardDB!J981 &amp;"|"&amp; CardDB!K981  &amp;"|"&amp; CardDB!L981</f>
        <v>The Mouth of Sauron||Uncommon|Legendary Creature — Human Advisor|black, blue|{3}{B}{U}|3/4|Creature Token, 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982" spans="1:1" x14ac:dyDescent="0.25">
      <c r="A982" t="str">
        <f>CardDB!A982  &amp;"|"&amp; CardDB!B982   &amp;"|"&amp; CardDB!C982 &amp;"|"&amp; CardDB!D982 &amp;"|"&amp;  CardDB!E982  &amp;"|"&amp; CardDB!F982  &amp;"|"&amp; CardDB!G982 &amp;"|"&amp; CardDB!H982 &amp;"|"&amp; CardDB!I982 &amp;"|"&amp; CardDB!J982 &amp;"|"&amp; CardDB!K982  &amp;"|"&amp; CardDB!L982</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983" spans="1:1" x14ac:dyDescent="0.25">
      <c r="A983" t="str">
        <f>CardDB!A983  &amp;"|"&amp; CardDB!B983   &amp;"|"&amp; CardDB!C983 &amp;"|"&amp; CardDB!D983 &amp;"|"&amp;  CardDB!E983  &amp;"|"&amp; CardDB!F983  &amp;"|"&amp; CardDB!G983 &amp;"|"&amp; CardDB!H983 &amp;"|"&amp; CardDB!I983 &amp;"|"&amp; CardDB!J983 &amp;"|"&amp; CardDB!K983  &amp;"|"&amp; CardDB!L983</f>
        <v>The Rollercrusher Ride||Mythic|Legendary Enchantment|red|{X}{2}{R}||direct damage|Duskmourn: House of Horror|1|Delirium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v>
      </c>
    </row>
    <row r="984" spans="1:1" x14ac:dyDescent="0.25">
      <c r="A984" t="str">
        <f>CardDB!A984  &amp;"|"&amp; CardDB!B984   &amp;"|"&amp; CardDB!C984 &amp;"|"&amp; CardDB!D984 &amp;"|"&amp;  CardDB!E984  &amp;"|"&amp; CardDB!F984  &amp;"|"&amp; CardDB!G984 &amp;"|"&amp; CardDB!H984 &amp;"|"&amp; CardDB!I984 &amp;"|"&amp; CardDB!J984 &amp;"|"&amp; CardDB!K984  &amp;"|"&amp; CardDB!L984</f>
        <v>The Shire||Rare|Legendary Land |colorless|||utility land|The Lord of the Rings: Tales of Middle-earth|1|The Shire enters the battlefield tapped unless you control a legendary creature.; {T}: Add {G}.; {1}{G}, {T}, Tap an untapped creature you control: Create a Food token.|</v>
      </c>
    </row>
    <row r="985" spans="1:1" x14ac:dyDescent="0.25">
      <c r="A985" t="str">
        <f>CardDB!A985  &amp;"|"&amp; CardDB!B985   &amp;"|"&amp; CardDB!C985 &amp;"|"&amp; CardDB!D985 &amp;"|"&amp;  CardDB!E985  &amp;"|"&amp; CardDB!F985  &amp;"|"&amp; CardDB!G985 &amp;"|"&amp; CardDB!H985 &amp;"|"&amp; CardDB!I985 &amp;"|"&amp; CardDB!J985 &amp;"|"&amp; CardDB!K985  &amp;"|"&amp; CardDB!L985</f>
        <v>The Stasis Coffin||Rare|Legendary Artifact|colorless|{3}|||The Brothers' War|1|{2}, {T}, Exile The Stasis Coffin: You gain protection from everything until your next turn.|</v>
      </c>
    </row>
    <row r="986" spans="1:1" x14ac:dyDescent="0.25">
      <c r="A986" t="str">
        <f>CardDB!A986  &amp;"|"&amp; CardDB!B986   &amp;"|"&amp; CardDB!C986 &amp;"|"&amp; CardDB!D986 &amp;"|"&amp;  CardDB!E986  &amp;"|"&amp; CardDB!F986  &amp;"|"&amp; CardDB!G986 &amp;"|"&amp; CardDB!H986 &amp;"|"&amp; CardDB!I986 &amp;"|"&amp; CardDB!J986 &amp;"|"&amp; CardDB!K986  &amp;"|"&amp; CardDB!L986</f>
        <v>The Surgical Bay||Common|Land — Sphere|colorless|||draw card|Phyrexia: All Will Be One|3|The Surgical Bay enters tapped.; {T}: Add {U}.; {1}{U}, {T}, Sacrifice The Surgical Bay: Draw a card.|</v>
      </c>
    </row>
    <row r="987" spans="1:1" x14ac:dyDescent="0.25">
      <c r="A987" t="str">
        <f>CardDB!A987  &amp;"|"&amp; CardDB!B987   &amp;"|"&amp; CardDB!C987 &amp;"|"&amp; CardDB!D987 &amp;"|"&amp;  CardDB!E987  &amp;"|"&amp; CardDB!F987  &amp;"|"&amp; CardDB!G987 &amp;"|"&amp; CardDB!H987 &amp;"|"&amp; CardDB!I987 &amp;"|"&amp; CardDB!J987 &amp;"|"&amp; CardDB!K987  &amp;"|"&amp; CardDB!L987</f>
        <v>The Swarmweaver||Rare|Legendary Artifact Creature — Scarecrow|black, green|{2}{B}{G}|2/3|Creature Token|Duskmourn: House of Horror|1|When The Swarmweaver enters, create two 1/1 black and green Insect creature tokens with flying.; Delirium — As long as there are four or more card types among cards in your graveyard, Insects and Spiders you control get +1/+1 and have deathtouch.|</v>
      </c>
    </row>
    <row r="988" spans="1:1" x14ac:dyDescent="0.25">
      <c r="A988" t="str">
        <f>CardDB!A988  &amp;"|"&amp; CardDB!B988   &amp;"|"&amp; CardDB!C988 &amp;"|"&amp; CardDB!D988 &amp;"|"&amp;  CardDB!E988  &amp;"|"&amp; CardDB!F988  &amp;"|"&amp; CardDB!G988 &amp;"|"&amp; CardDB!H988 &amp;"|"&amp; CardDB!I988 &amp;"|"&amp; CardDB!J988 &amp;"|"&amp; CardDB!K988  &amp;"|"&amp; CardDB!L988</f>
        <v>The Tale of Tamiyo||Rare|Legendary Enchantment — Saga|blue|{2}{U}||copy spell|Duskmourn: House of Horror|2|I, II, III — Mill two cards. If two cards that share a card type were milled this way, draw a card and repeat this process.; IV — Exile any number of target instant, sorcery, and/or Tamiyo planeswalker cards from your graveyard. Copy them. You may cast any number of the copies.|</v>
      </c>
    </row>
    <row r="989" spans="1:1" x14ac:dyDescent="0.25">
      <c r="A989" t="str">
        <f>CardDB!A989  &amp;"|"&amp; CardDB!B989   &amp;"|"&amp; CardDB!C989 &amp;"|"&amp; CardDB!D989 &amp;"|"&amp;  CardDB!E989  &amp;"|"&amp; CardDB!F989  &amp;"|"&amp; CardDB!G989 &amp;"|"&amp; CardDB!H989 &amp;"|"&amp; CardDB!I989 &amp;"|"&amp; CardDB!J989 &amp;"|"&amp; CardDB!K989  &amp;"|"&amp; CardDB!L989</f>
        <v>The Torment of Gollum||Common|Sorcery|black|{3}{B}||Creature Token, 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990" spans="1:1" x14ac:dyDescent="0.25">
      <c r="A990" t="str">
        <f>CardDB!A990  &amp;"|"&amp; CardDB!B990   &amp;"|"&amp; CardDB!C990 &amp;"|"&amp; CardDB!D990 &amp;"|"&amp;  CardDB!E990  &amp;"|"&amp; CardDB!F990  &amp;"|"&amp; CardDB!G990 &amp;"|"&amp; CardDB!H990 &amp;"|"&amp; CardDB!I990 &amp;"|"&amp; CardDB!J990 &amp;"|"&amp; CardDB!K990  &amp;"|"&amp; CardDB!L990</f>
        <v>There and Back Again||Rare|Enchantment — Saga|red|{3}{R}{R}||Creature Token, 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991" spans="1:1" x14ac:dyDescent="0.25">
      <c r="A991" t="str">
        <f>CardDB!A991  &amp;"|"&amp; CardDB!B991   &amp;"|"&amp; CardDB!C991 &amp;"|"&amp; CardDB!D991 &amp;"|"&amp;  CardDB!E991  &amp;"|"&amp; CardDB!F991  &amp;"|"&amp; CardDB!G991 &amp;"|"&amp; CardDB!H991 &amp;"|"&amp; CardDB!I991 &amp;"|"&amp; CardDB!J991 &amp;"|"&amp; CardDB!K991  &amp;"|"&amp; CardDB!L991</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992" spans="1:1" x14ac:dyDescent="0.25">
      <c r="A992" t="str">
        <f>CardDB!A992  &amp;"|"&amp; CardDB!B992   &amp;"|"&amp; CardDB!C992 &amp;"|"&amp; CardDB!D992 &amp;"|"&amp;  CardDB!E992  &amp;"|"&amp; CardDB!F992  &amp;"|"&amp; CardDB!G992 &amp;"|"&amp; CardDB!H992 &amp;"|"&amp; CardDB!I992 &amp;"|"&amp; CardDB!J992 &amp;"|"&amp; CardDB!K992  &amp;"|"&amp; CardDB!L992</f>
        <v>Thornspire Verge||Rare|Land|colorless|||Dual Land|Duskmourn: House of Horror|1|{T}: Add {R}.; {T}: Add {G}. Activate only if you control a Mountain or a Forest.|</v>
      </c>
    </row>
    <row r="993" spans="1:1" x14ac:dyDescent="0.25">
      <c r="A993" t="str">
        <f>CardDB!A993  &amp;"|"&amp; CardDB!B993   &amp;"|"&amp; CardDB!C993 &amp;"|"&amp; CardDB!D993 &amp;"|"&amp;  CardDB!E993  &amp;"|"&amp; CardDB!F993  &amp;"|"&amp; CardDB!G993 &amp;"|"&amp; CardDB!H993 &amp;"|"&amp; CardDB!I993 &amp;"|"&amp; CardDB!J993 &amp;"|"&amp; CardDB!K993  &amp;"|"&amp; CardDB!L993</f>
        <v>Thornwood Falls||Common|Land|colorless|||dual land|Tales of Middle-earth Commander|1|Thornwood Falls enters the battlefield tapped.; When Thornwood Falls enters the battlefield, you gain 1 life.; {T}: Add {G} or {U}.|</v>
      </c>
    </row>
    <row r="994" spans="1:1" x14ac:dyDescent="0.25">
      <c r="A994" t="str">
        <f>CardDB!A994  &amp;"|"&amp; CardDB!B994   &amp;"|"&amp; CardDB!C994 &amp;"|"&amp; CardDB!D994 &amp;"|"&amp;  CardDB!E994  &amp;"|"&amp; CardDB!F994  &amp;"|"&amp; CardDB!G994 &amp;"|"&amp; CardDB!H994 &amp;"|"&amp; CardDB!I994 &amp;"|"&amp; CardDB!J994 &amp;"|"&amp; CardDB!K994  &amp;"|"&amp; CardDB!L994</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995" spans="1:1" x14ac:dyDescent="0.25">
      <c r="A995" t="str">
        <f>CardDB!A995  &amp;"|"&amp; CardDB!B995   &amp;"|"&amp; CardDB!C995 &amp;"|"&amp; CardDB!D995 &amp;"|"&amp;  CardDB!E995  &amp;"|"&amp; CardDB!F995  &amp;"|"&amp; CardDB!G995 &amp;"|"&amp; CardDB!H995 &amp;"|"&amp; CardDB!I995 &amp;"|"&amp; CardDB!J995 &amp;"|"&amp; CardDB!K995  &amp;"|"&amp; CardDB!L995</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996" spans="1:1" x14ac:dyDescent="0.25">
      <c r="A996" t="str">
        <f>CardDB!A996  &amp;"|"&amp; CardDB!B996   &amp;"|"&amp; CardDB!C996 &amp;"|"&amp; CardDB!D996 &amp;"|"&amp;  CardDB!E996  &amp;"|"&amp; CardDB!F996  &amp;"|"&amp; CardDB!G996 &amp;"|"&amp; CardDB!H996 &amp;"|"&amp; CardDB!I996 &amp;"|"&amp; CardDB!J996 &amp;"|"&amp; CardDB!K996  &amp;"|"&amp; CardDB!L996</f>
        <v>Thousand-Year Elixir||Rare|Artifact|colorless|{3}|||The List|1|You may activate abilities of creatures you control as though those creatures had haste.; {1}, {T}: Untap target creature.|</v>
      </c>
    </row>
    <row r="997" spans="1:1" x14ac:dyDescent="0.25">
      <c r="A997" t="str">
        <f>CardDB!A997  &amp;"|"&amp; CardDB!B997   &amp;"|"&amp; CardDB!C997 &amp;"|"&amp; CardDB!D997 &amp;"|"&amp;  CardDB!E1004  &amp;"|"&amp; CardDB!F1004  &amp;"|"&amp; CardDB!G997 &amp;"|"&amp; CardDB!H997 &amp;"|"&amp; CardDB!I997 &amp;"|"&amp; CardDB!J997 &amp;"|"&amp; CardDB!K997  &amp;"|"&amp; CardDB!L997</f>
        <v>Thran Dynamo||Uncommon|Artifact|colorless|||mana ability|The Brothers' War Commander|1|{T}: Add {C}{C}{C}.|</v>
      </c>
    </row>
    <row r="998" spans="1:1" x14ac:dyDescent="0.25">
      <c r="A998" t="str">
        <f>CardDB!A998  &amp;"|"&amp; CardDB!B998   &amp;"|"&amp; CardDB!C998 &amp;"|"&amp; CardDB!D998 &amp;"|"&amp;  CardDB!E998  &amp;"|"&amp; CardDB!F998  &amp;"|"&amp; CardDB!G998 &amp;"|"&amp; CardDB!H998 &amp;"|"&amp; CardDB!I998 &amp;"|"&amp; CardDB!J998 &amp;"|"&amp; CardDB!K998  &amp;"|"&amp; CardDB!L998</f>
        <v>Thunderbolt||Common|Instant|red|{1}{R}||direct damage|Weatherlight|1|Choose one —; • Thunderbolt deals 3 damage to target player or planeswalker.; • Thunderbolt deals 4 damage to target creature with flying.|</v>
      </c>
    </row>
    <row r="999" spans="1:1" x14ac:dyDescent="0.25">
      <c r="A999" t="str">
        <f>CardDB!A999  &amp;"|"&amp; CardDB!B999   &amp;"|"&amp; CardDB!C999 &amp;"|"&amp; CardDB!D999 &amp;"|"&amp;  CardDB!E999  &amp;"|"&amp; CardDB!F999  &amp;"|"&amp; CardDB!G999 &amp;"|"&amp; CardDB!H999 &amp;"|"&amp; CardDB!I999 &amp;"|"&amp; CardDB!J999 &amp;"|"&amp; CardDB!K999  &amp;"|"&amp; CardDB!L999</f>
        <v>Tiller Engine||Rare|Artifact Creature — Construct|colorless|{2}|1/3||Dominaria United Commander|1|Whenever a land enters the battlefield tapped and under your control, choose one —; • Untap that land.; • Tap target nonland permanent an opponent controls.|</v>
      </c>
    </row>
    <row r="1000" spans="1:1" x14ac:dyDescent="0.25">
      <c r="A1000" t="str">
        <f>CardDB!A1000  &amp;"|"&amp; CardDB!B1000   &amp;"|"&amp; CardDB!C1000 &amp;"|"&amp; CardDB!D1000 &amp;"|"&amp;  CardDB!E1000  &amp;"|"&amp; CardDB!F1000  &amp;"|"&amp; CardDB!G1000 &amp;"|"&amp; CardDB!H1000 &amp;"|"&amp; CardDB!I1000 &amp;"|"&amp; CardDB!J1000 &amp;"|"&amp; CardDB!K1000  &amp;"|"&amp; CardDB!L1000</f>
        <v>Time Wipe||Rare|Sorcery|blue, white|{2}{U}{W}{W}|||Dominaria United Commander|1|Return a creature you control to its owner’s hand, then destroy all creatures.|</v>
      </c>
    </row>
    <row r="1001" spans="1:1" x14ac:dyDescent="0.25">
      <c r="A1001" t="str">
        <f>CardDB!A1001  &amp;"|"&amp; CardDB!B1001   &amp;"|"&amp; CardDB!C1001 &amp;"|"&amp; CardDB!D1001 &amp;"|"&amp;  CardDB!E1001  &amp;"|"&amp; CardDB!F1001  &amp;"|"&amp; CardDB!G1001 &amp;"|"&amp; CardDB!H1001 &amp;"|"&amp; CardDB!I1001 &amp;"|"&amp; CardDB!J1001 &amp;"|"&amp; CardDB!K1001  &amp;"|"&amp; CardDB!L1001</f>
        <v>Titania's Command||Rare|Sorcery|green|{4}{G}{G}||Creature Token, 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1002" spans="1:1" x14ac:dyDescent="0.25">
      <c r="A1002" t="str">
        <f>CardDB!A1002  &amp;"|"&amp; CardDB!B1002   &amp;"|"&amp; CardDB!C1002 &amp;"|"&amp; CardDB!D1002 &amp;"|"&amp;  CardDB!E1002  &amp;"|"&amp; CardDB!F1002  &amp;"|"&amp; CardDB!G1002 &amp;"|"&amp; CardDB!H1002 &amp;"|"&amp; CardDB!I1002 &amp;"|"&amp; CardDB!J1002 &amp;"|"&amp; CardDB!K1002  &amp;"|"&amp; CardDB!L1002</f>
        <v>Tivadar of Thorn||Rare|Legendary Creature — Human Knight|white|{1}{W}{W}|2/2|creature destruction|Time Spiral|1|First strike, protection from red; When Tivadar of Thorn enters, destroy target Goblin.|</v>
      </c>
    </row>
    <row r="1003" spans="1:1" x14ac:dyDescent="0.25">
      <c r="A1003" t="str">
        <f>CardDB!A1003  &amp;"|"&amp; CardDB!B1003   &amp;"|"&amp; CardDB!C1003 &amp;"|"&amp; CardDB!D1003 &amp;"|"&amp;  CardDB!E1003  &amp;"|"&amp; CardDB!F1003  &amp;"|"&amp; CardDB!G1003 &amp;"|"&amp; CardDB!H1003 &amp;"|"&amp; CardDB!I1003 &amp;"|"&amp; CardDB!J1003 &amp;"|"&amp; CardDB!K1003  &amp;"|"&amp; CardDB!L1003</f>
        <v>Toby, Beastie Befriender||Rare|Legendary Creature — Human Wizard|white|{2}{W}|1/1|Creature Token|Duskmourn: House of Horror|1|When Toby, Beastie Befriender enters, create a 4/4 white Beast creature token with “This creature can’t attack or block alone.”; As long as you control four or more creature tokens, creature tokens you control have flying.|</v>
      </c>
    </row>
    <row r="1004" spans="1:1" x14ac:dyDescent="0.25">
      <c r="A1004" t="str">
        <f>CardDB!A1004  &amp;"|"&amp; CardDB!B1004   &amp;"|"&amp; CardDB!C1004 &amp;"|"&amp; CardDB!D1004 &amp;"|"&amp;  CardDB!E1004  &amp;"|"&amp; CardDB!F1004  &amp;"|"&amp; CardDB!G1004 &amp;"|"&amp; CardDB!H1004 &amp;"|"&amp; CardDB!I1004 &amp;"|"&amp; CardDB!J1004 &amp;"|"&amp; CardDB!K1004  &amp;"|"&amp; CardDB!L1004</f>
        <v>Tocasia's Dig Site||Common|Land|colorless||||The Brothers' War|2|{T}: Add {C}.; {3}, {T}: Surveil 1. (Look at the top card of your library. You may put it into your graveyard.)|</v>
      </c>
    </row>
    <row r="1005" spans="1:1" x14ac:dyDescent="0.25">
      <c r="A1005" t="str">
        <f>CardDB!A1005  &amp;"|"&amp; CardDB!B1005   &amp;"|"&amp; CardDB!C1005 &amp;"|"&amp; CardDB!D1005 &amp;"|"&amp;  CardDB!E1005  &amp;"|"&amp; CardDB!F1005  &amp;"|"&amp; CardDB!G1005 &amp;"|"&amp; CardDB!H1005 &amp;"|"&amp; CardDB!I1005 &amp;"|"&amp; CardDB!J1005 &amp;"|"&amp; CardDB!K1005  &amp;"|"&amp; CardDB!L1005</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1006" spans="1:1" x14ac:dyDescent="0.25">
      <c r="A1006" t="str">
        <f>CardDB!A1006  &amp;"|"&amp; CardDB!B1006   &amp;"|"&amp; CardDB!C1006 &amp;"|"&amp; CardDB!D1006 &amp;"|"&amp;  CardDB!E1006  &amp;"|"&amp; CardDB!F1006  &amp;"|"&amp; CardDB!G1006 &amp;"|"&amp; CardDB!H1006 &amp;"|"&amp; CardDB!I1006 &amp;"|"&amp; CardDB!J1006 &amp;"|"&amp; CardDB!K1006  &amp;"|"&amp; CardDB!L1006</f>
        <v>Tome Scour||Common|Sorcery|blue|{U}||mill|Magic 2011|4|Target player mills five cards.|</v>
      </c>
    </row>
    <row r="1007" spans="1:1" x14ac:dyDescent="0.25">
      <c r="A1007" t="str">
        <f>CardDB!A1007  &amp;"|"&amp; CardDB!B1007   &amp;"|"&amp; CardDB!C1007 &amp;"|"&amp; CardDB!D1007 &amp;"|"&amp;  CardDB!E1007  &amp;"|"&amp; CardDB!F1007  &amp;"|"&amp; CardDB!G1007 &amp;"|"&amp; CardDB!H1007 &amp;"|"&amp; CardDB!I1007 &amp;"|"&amp; CardDB!J1007 &amp;"|"&amp; CardDB!K1007  &amp;"|"&amp; CardDB!L1007</f>
        <v>Tower of Eons||Rare|Artifact|colorless|{4}||life gain|Mirrodin|1|{8}, {T}: You gain 10 life.|</v>
      </c>
    </row>
    <row r="1008" spans="1:1" x14ac:dyDescent="0.25">
      <c r="A1008" t="str">
        <f>CardDB!A1008  &amp;"|"&amp; CardDB!B1008   &amp;"|"&amp; CardDB!C1008 &amp;"|"&amp; CardDB!D1008 &amp;"|"&amp;  CardDB!E1008  &amp;"|"&amp; CardDB!F1008  &amp;"|"&amp; CardDB!G1008 &amp;"|"&amp; CardDB!H1008 &amp;"|"&amp; CardDB!I1008 &amp;"|"&amp; CardDB!J1008 &amp;"|"&amp; CardDB!K1008  &amp;"|"&amp; CardDB!L1008</f>
        <v>Toxin Sliver||Rare|Creature — Sliver|black|{3}{B}|3/3|creature destruction|Secret Lair Drop|1|Whenever a Sliver deals combat damage to a creature, destroy that creature. It can’t be regenerated.|</v>
      </c>
    </row>
    <row r="1009" spans="1:1" x14ac:dyDescent="0.25">
      <c r="A1009" t="str">
        <f>CardDB!A1009  &amp;"|"&amp; CardDB!B1009   &amp;"|"&amp; CardDB!C1009 &amp;"|"&amp; CardDB!D1009 &amp;"|"&amp;  CardDB!E1009  &amp;"|"&amp; CardDB!F1009  &amp;"|"&amp; CardDB!G1009 &amp;"|"&amp; CardDB!H1009 &amp;"|"&amp; CardDB!I1009 &amp;"|"&amp; CardDB!J1009 &amp;"|"&amp; CardDB!K1009  &amp;"|"&amp; CardDB!L1009</f>
        <v>Trading Post||Rare|Artifact|colorless|{4}||Creature Token, draw card, life gain|The Brothers' War Commander|1|{1}, {T}, Discard a card: You gain 4 life.; {1}, {T}, Pay 1 life: Create a 0/1 white Goat creature token.; {1}, {T}, Sacrifice a creature: Return target artifact card from your graveyard to your hand.; {1}, {T}, Sacrifice an artifact: Draw a card.|</v>
      </c>
    </row>
    <row r="1010" spans="1:1" x14ac:dyDescent="0.25">
      <c r="A1010" t="str">
        <f>CardDB!A1010  &amp;"|"&amp; CardDB!B1010   &amp;"|"&amp; CardDB!C1010 &amp;"|"&amp; CardDB!D1010 &amp;"|"&amp;  CardDB!E1010  &amp;"|"&amp; CardDB!F1010  &amp;"|"&amp; CardDB!G1010 &amp;"|"&amp; CardDB!H1010 &amp;"|"&amp; CardDB!I1010 &amp;"|"&amp; CardDB!J1010 &amp;"|"&amp; CardDB!K1010  &amp;"|"&amp; CardDB!L1010</f>
        <v>Tranquil Cove||Common|Land|colorless|||dual land, life gain|March of the Machine|1|Tranquil Cove enters the battlefield tapped.; When Tranquil Cove enters the battlefield, you gain 1 life.; {T}: Add {W} or {U}.|</v>
      </c>
    </row>
    <row r="1011" spans="1:1" x14ac:dyDescent="0.25">
      <c r="A1011" t="str">
        <f>CardDB!A1011  &amp;"|"&amp; CardDB!B1011   &amp;"|"&amp; CardDB!C1011 &amp;"|"&amp; CardDB!D1011 &amp;"|"&amp;  CardDB!E1011  &amp;"|"&amp; CardDB!F1011  &amp;"|"&amp; CardDB!G1011 &amp;"|"&amp; CardDB!H1011 &amp;"|"&amp; CardDB!I1011 &amp;"|"&amp; CardDB!J1011 &amp;"|"&amp; CardDB!K1011  &amp;"|"&amp; CardDB!L1011</f>
        <v>Tranquil Thicket||Uncommon|Land|colorless|||draw card|Tales of Middle-earth Commander|1|Tranquil Thicket enters tapped.; {T}: Add {G}.; Cycling {G} ({G}, Discard this card: Draw a card.)|</v>
      </c>
    </row>
    <row r="1012" spans="1:1" x14ac:dyDescent="0.25">
      <c r="A1012" t="str">
        <f>CardDB!A1012  &amp;"|"&amp; CardDB!B1012   &amp;"|"&amp; CardDB!C1012 &amp;"|"&amp; CardDB!D1012 &amp;"|"&amp;  CardDB!E1012  &amp;"|"&amp; CardDB!F1012  &amp;"|"&amp; CardDB!G1012 &amp;"|"&amp; CardDB!H1012 &amp;"|"&amp; CardDB!I1012 &amp;"|"&amp; CardDB!J1012 &amp;"|"&amp; CardDB!K1012  &amp;"|"&amp; CardDB!L1012</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1013" spans="1:1" x14ac:dyDescent="0.25">
      <c r="A1013" t="str">
        <f>CardDB!A1013  &amp;"|"&amp; CardDB!B1013   &amp;"|"&amp; CardDB!C1013 &amp;"|"&amp; CardDB!D1013 &amp;"|"&amp;  CardDB!E1013  &amp;"|"&amp; CardDB!F1013  &amp;"|"&amp; CardDB!G1013 &amp;"|"&amp; CardDB!H1013 &amp;"|"&amp; CardDB!I1013 &amp;"|"&amp; CardDB!J1013 &amp;"|"&amp; CardDB!K1013  &amp;"|"&amp; CardDB!L1013</f>
        <v>Trash for Treasure||Rare|Sorcery|red|{2}{R}|||Mirrodin|1|As an additional cost to cast this spell, sacrifice an artifact.; Return target artifact card from your graveyard to the battlefield.|</v>
      </c>
    </row>
    <row r="1014" spans="1:1" x14ac:dyDescent="0.25">
      <c r="A1014" t="str">
        <f>CardDB!A1014  &amp;"|"&amp; CardDB!B1014   &amp;"|"&amp; CardDB!C1014 &amp;"|"&amp; CardDB!D1014 &amp;"|"&amp;  CardDB!E1014  &amp;"|"&amp; CardDB!F1014  &amp;"|"&amp; CardDB!G1014 &amp;"|"&amp; CardDB!H1014 &amp;"|"&amp; CardDB!I1014 &amp;"|"&amp; CardDB!J1014 &amp;"|"&amp; CardDB!K1014  &amp;"|"&amp; CardDB!L1014</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row r="1015" spans="1:1" x14ac:dyDescent="0.25">
      <c r="A1015" t="str">
        <f>CardDB!A1015  &amp;"|"&amp; CardDB!B1015   &amp;"|"&amp; CardDB!C1015 &amp;"|"&amp; CardDB!D1015 &amp;"|"&amp;  CardDB!E1015  &amp;"|"&amp; CardDB!F1015  &amp;"|"&amp; CardDB!G1015 &amp;"|"&amp; CardDB!H1015 &amp;"|"&amp; CardDB!I1015 &amp;"|"&amp; CardDB!J1015 &amp;"|"&amp; CardDB!K1015  &amp;"|"&amp; CardDB!L1015</f>
        <v>Traxos, Scourge of Kroog||Rare|Legendary Artifact Creature — Construct|colorless|{4}|7/7||The Brothers' War Commander|1|Trample; Traxos, Scourge of Kroog enters the battlefield tapped and doesn’t untap during your untap step.; Whenever you cast a historic spell, untap Traxos. (Artifacts, legendaries, and Sagas are historic.)|</v>
      </c>
    </row>
    <row r="1016" spans="1:1" x14ac:dyDescent="0.25">
      <c r="A1016" t="str">
        <f>CardDB!A1016  &amp;"|"&amp; CardDB!B1016   &amp;"|"&amp; CardDB!C1016 &amp;"|"&amp; CardDB!D1016 &amp;"|"&amp;  CardDB!E1016  &amp;"|"&amp; CardDB!F1016  &amp;"|"&amp; CardDB!G1016 &amp;"|"&amp; CardDB!H1016 &amp;"|"&amp; CardDB!I1016 &amp;"|"&amp; CardDB!J1016 &amp;"|"&amp; CardDB!K1016  &amp;"|"&amp; CardDB!L1016</f>
        <v>Treason of Isengard||Common|Sorcery|blue|{2}{U}||Creature Token, graveyard|The Lord of the Rings: Tales of Middle-earth|2|Put up to one target instant or sorcery card from your graveyard on top of your library.; Amass Orcs 2. (To amass Orcs 2, put two +1/+1 counters on an Army you control. It’s also an Orc. If you don’t control an Army, create a 0/0 black Orc Army creature token first.)|</v>
      </c>
    </row>
    <row r="1017" spans="1:1" x14ac:dyDescent="0.25">
      <c r="A1017" t="str">
        <f>CardDB!A1017  &amp;"|"&amp; CardDB!B1017   &amp;"|"&amp; CardDB!C1017 &amp;"|"&amp; CardDB!D1017 &amp;"|"&amp;  CardDB!E1017  &amp;"|"&amp; CardDB!F1017  &amp;"|"&amp; CardDB!G1017 &amp;"|"&amp; CardDB!H1017 &amp;"|"&amp; CardDB!I1017 &amp;"|"&amp; CardDB!J1017 &amp;"|"&amp; CardDB!K1017  &amp;"|"&amp; CardDB!L1017</f>
        <v>Tribute to the World Tree||Rare|Enchantment|green|{G}{G}{G}||draw card|March of the Machine|1|Whenever a creature enters the battlefield under your control, draw a card if its power is 3 or greater. Otherwise, put two +1/+1 counters on it.|</v>
      </c>
    </row>
    <row r="1018" spans="1:1" x14ac:dyDescent="0.25">
      <c r="A1018" t="str">
        <f>CardDB!A1018  &amp;"|"&amp; CardDB!B1018   &amp;"|"&amp; CardDB!C1018 &amp;"|"&amp; CardDB!D1018 &amp;"|"&amp;  CardDB!E1018  &amp;"|"&amp; CardDB!F1018  &amp;"|"&amp; CardDB!G1018 &amp;"|"&amp; CardDB!H1018 &amp;"|"&amp; CardDB!I1018 &amp;"|"&amp; CardDB!J1018 &amp;"|"&amp; CardDB!K1018  &amp;"|"&amp; CardDB!L1018</f>
        <v>Tuktuk the Explorer||Rare|Legendary Creature — Goblin|red|{2}{R}|1/1|Creature Token|Rise of the Eldrazi|1|Haste; When Tuktuk the Explorer dies, create Tuktuk the Returned, a legendary 5/5 colorless Goblin Golem artifact creature token.|</v>
      </c>
    </row>
    <row r="1019" spans="1:1" x14ac:dyDescent="0.25">
      <c r="A1019" t="str">
        <f>CardDB!A1019  &amp;"|"&amp; CardDB!B1019   &amp;"|"&amp; CardDB!C1019 &amp;"|"&amp; CardDB!D1019 &amp;"|"&amp;  CardDB!E1019  &amp;"|"&amp; CardDB!F1019  &amp;"|"&amp; CardDB!G1019 &amp;"|"&amp; CardDB!H1019 &amp;"|"&amp; CardDB!I1019 &amp;"|"&amp; CardDB!J1019 &amp;"|"&amp; CardDB!K1019  &amp;"|"&amp; CardDB!L1019</f>
        <v>Turntimber Basilisk||Uncommon|Creature — Basilisk|green|{1}{G}{G}|2/1||Zendikar|2|Deathtouch (Any amount of damage this deals to a creature is enough to destroy it.); Landfall — Whenever a land you control enters, you may have target creature block Turntimber Basilisk this turn if able.|</v>
      </c>
    </row>
    <row r="1020" spans="1:1" x14ac:dyDescent="0.25">
      <c r="A1020" t="str">
        <f>CardDB!A1020  &amp;"|"&amp; CardDB!B1020   &amp;"|"&amp; CardDB!C1020 &amp;"|"&amp; CardDB!D1020 &amp;"|"&amp;  CardDB!E1020  &amp;"|"&amp; CardDB!F1020  &amp;"|"&amp; CardDB!G1020 &amp;"|"&amp; CardDB!H1020 &amp;"|"&amp; CardDB!I1020 &amp;"|"&amp; CardDB!J1020 &amp;"|"&amp; CardDB!K1020  &amp;"|"&amp; CardDB!L1020</f>
        <v>Turntimber Grove||Common|Land|colorless||||Zendikar|3|Turntimber Grove enters tapped.; When Turntimber Grove enters, target creature gets +1/+1 until end of turn.; {T}: Add {G}.|</v>
      </c>
    </row>
    <row r="1021" spans="1:1" x14ac:dyDescent="0.25">
      <c r="A1021" t="str">
        <f>CardDB!A1021  &amp;"|"&amp; CardDB!B1021   &amp;"|"&amp; CardDB!C1021 &amp;"|"&amp; CardDB!D1021 &amp;"|"&amp;  CardDB!E1021  &amp;"|"&amp; CardDB!F1021  &amp;"|"&amp; CardDB!G1021 &amp;"|"&amp; CardDB!H1021 &amp;"|"&amp; CardDB!I1021 &amp;"|"&amp; CardDB!J1021 &amp;"|"&amp; CardDB!K1021  &amp;"|"&amp; CardDB!L1021</f>
        <v>Turntimber Ranger||Rare|Creature — Elf Scout Ranger Ally|green|{3}{G}{G}|2/2|Creature Token|Zendikar|3|Whenever Turntimber Ranger or another Ally you control enters, you may create a 2/2 green Wolf creature token. If you do, put a +1/+1 counter on Turntimber Ranger.|</v>
      </c>
    </row>
    <row r="1022" spans="1:1" x14ac:dyDescent="0.25">
      <c r="A1022" t="str">
        <f>CardDB!A1022  &amp;"|"&amp; CardDB!B1022   &amp;"|"&amp; CardDB!C1022 &amp;"|"&amp; CardDB!D1022 &amp;"|"&amp;  CardDB!E1022  &amp;"|"&amp; CardDB!F1022  &amp;"|"&amp; CardDB!G1022 &amp;"|"&amp; CardDB!H1022 &amp;"|"&amp; CardDB!I1022 &amp;"|"&amp; CardDB!J1022 &amp;"|"&amp; CardDB!K1022  &amp;"|"&amp; CardDB!L1022</f>
        <v>Twitching Doll||Rare|Artifact Creature — Spider Toy|green|{1}{G}|2/2|mana ability, Creature Token|Duskmourn: House of Horror|1|{T}: Add one mana of any color. Put a nest counter on Twitching Doll.; {T}, Sacrifice Twitching Doll: Create a 2/2 green Spider creature token with reach for each counter on Twitching Doll. Activate only as a sorcery.|</v>
      </c>
    </row>
    <row r="1023" spans="1:1" x14ac:dyDescent="0.25">
      <c r="A1023" t="str">
        <f>CardDB!A1023  &amp;"|"&amp; CardDB!B1023   &amp;"|"&amp; CardDB!C1023 &amp;"|"&amp; CardDB!D1023 &amp;"|"&amp;  CardDB!E1023  &amp;"|"&amp; CardDB!F1023  &amp;"|"&amp; CardDB!G1023 &amp;"|"&amp; CardDB!H1023 &amp;"|"&amp; CardDB!I1023 &amp;"|"&amp; CardDB!J1023 &amp;"|"&amp; CardDB!K1023  &amp;"|"&amp; CardDB!L1023</f>
        <v>Two-Headed Hellkite||Rare|Creature — Dragon|black, blue, white, green, red|{1}{B}{U}{W}{G}{R}|5/5|draw card|Dominaria United Commander|1|Flying, menace, haste; Whenever Two-Headed Hellkite attacks, draw two cards.|</v>
      </c>
    </row>
    <row r="1024" spans="1:1" x14ac:dyDescent="0.25">
      <c r="A1024" t="str">
        <f>CardDB!A1024  &amp;"|"&amp; CardDB!B1024   &amp;"|"&amp; CardDB!C1024 &amp;"|"&amp; CardDB!D1024 &amp;"|"&amp;  CardDB!E1024  &amp;"|"&amp; CardDB!F1024  &amp;"|"&amp; CardDB!G1024 &amp;"|"&amp; CardDB!H1024 &amp;"|"&amp; CardDB!I1024 &amp;"|"&amp; CardDB!J1024 &amp;"|"&amp; CardDB!K1024  &amp;"|"&amp; CardDB!L1024</f>
        <v>Tyrannize||Rare|Sorcery|black, red| {3}{B/R}{B/R}||life loss|Shadowmoor|1|Target player discards their hand unless they pay 7 life.|</v>
      </c>
    </row>
    <row r="1025" spans="1:1" x14ac:dyDescent="0.25">
      <c r="A1025" t="str">
        <f>CardDB!A1025  &amp;"|"&amp; CardDB!B1025   &amp;"|"&amp; CardDB!C1025 &amp;"|"&amp; CardDB!D1025 &amp;"|"&amp;  CardDB!E1025  &amp;"|"&amp; CardDB!F1025  &amp;"|"&amp; CardDB!G1025 &amp;"|"&amp; CardDB!H1025 &amp;"|"&amp; CardDB!I1025 &amp;"|"&amp; CardDB!J1025 &amp;"|"&amp; CardDB!K1025  &amp;"|"&amp; CardDB!L1025</f>
        <v>Tyrranax Atrocity||Common|Creature — Phyrexian Dinosaur |green|{3}{G}{G}|4/4|toxic|Phyrexia: All Will Be One|4|Haste; Toxic 3 (Players dealt combat damage by this creature also get three poison counters.); While some predators specialize in speed, size, or deadly venom, the adaptive tyrranax see no need to limit themselves.|</v>
      </c>
    </row>
    <row r="1026" spans="1:1" x14ac:dyDescent="0.25">
      <c r="A1026" t="str">
        <f>CardDB!A1026  &amp;"|"&amp; CardDB!B1026   &amp;"|"&amp; CardDB!C1026 &amp;"|"&amp; CardDB!D1026 &amp;"|"&amp;  CardDB!E1026  &amp;"|"&amp; CardDB!F1026  &amp;"|"&amp; CardDB!G1026 &amp;"|"&amp; CardDB!H1026 &amp;"|"&amp; CardDB!I1026 &amp;"|"&amp; CardDB!J1026 &amp;"|"&amp; CardDB!K1026  &amp;"|"&amp; CardDB!L1026</f>
        <v>Tyvar's Stand||Uncommon|Instant|green|{X}{G}|||Phyrexia: All Will Be One|2|Target creature you control gets +X/+X and gains hexproof and indestructible until end of turn. (A creature with hexproof and indestructible can’t be the target of spells or abilities your opponents control. Damage and effects that say “destroy” don’t destroy it.)|</v>
      </c>
    </row>
    <row r="1027" spans="1:1" x14ac:dyDescent="0.25">
      <c r="A1027" t="str">
        <f>CardDB!A1027  &amp;"|"&amp; CardDB!B1027   &amp;"|"&amp; CardDB!C1027 &amp;"|"&amp; CardDB!D1027 &amp;"|"&amp;  CardDB!E1027  &amp;"|"&amp; CardDB!F1027  &amp;"|"&amp; CardDB!G1027 &amp;"|"&amp; CardDB!H1027 &amp;"|"&amp; CardDB!I1027 &amp;"|"&amp; CardDB!J1027 &amp;"|"&amp; CardDB!K1027  &amp;"|"&amp; CardDB!L1027</f>
        <v>Ulamog, the Infinite Gyre||Mythic|Legendary Creature — Eldrazi|colorless|{11}|10/10|creature destruction, Land Destruction, artifact destruction, enchantment destruction, graveyard|Rise of the Eldrazi|1|When you cast this spell, destroy target permanent.; Indestructible; Annihilator 4 (Whenever this creature attacks, defending player sacrifices four permanents.); When Ulamog, the Infinite Gyre is put into a graveyard from anywhere, its owner shuffles their graveyard into their library.|</v>
      </c>
    </row>
    <row r="1028" spans="1:1" x14ac:dyDescent="0.25">
      <c r="A1028" t="str">
        <f>CardDB!A1028  &amp;"|"&amp; CardDB!B1028   &amp;"|"&amp; CardDB!C1028 &amp;"|"&amp; CardDB!D1028 &amp;"|"&amp;  CardDB!E1028  &amp;"|"&amp; CardDB!F1028  &amp;"|"&amp; CardDB!G1028 &amp;"|"&amp; CardDB!H1028 &amp;"|"&amp; CardDB!I1028 &amp;"|"&amp; CardDB!J1028 &amp;"|"&amp; CardDB!K1028  &amp;"|"&amp; CardDB!L1028</f>
        <v>Umbra Mystic||Rare|Creature — Human Wizard|white|{2}{W}|2/2||Rise of the Eldrazi|1|Auras attached to permanents you control have umbra armor. (If an enchanted permanent you control would be destroyed, instead remove all damage from it and destroy an Aura attached to it.)|</v>
      </c>
    </row>
    <row r="1029" spans="1:1" x14ac:dyDescent="0.25">
      <c r="A1029" t="str">
        <f>CardDB!A1029  &amp;"|"&amp; CardDB!B1029   &amp;"|"&amp; CardDB!C1029 &amp;"|"&amp; CardDB!D1029 &amp;"|"&amp;  CardDB!E1029  &amp;"|"&amp; CardDB!F1029  &amp;"|"&amp; CardDB!G1029 &amp;"|"&amp; CardDB!H1029 &amp;"|"&amp; CardDB!I1029 &amp;"|"&amp; CardDB!J1029 &amp;"|"&amp; CardDB!K1029  &amp;"|"&amp; CardDB!L1029</f>
        <v>Uncle Istvan||Uncommon|Creature — Human|black|{1}{B}{B}{B}|1/3||Fourth Edition|1|Prevent all damage that would be dealt to Uncle Istvan by creatures.|</v>
      </c>
    </row>
    <row r="1030" spans="1:1" x14ac:dyDescent="0.25">
      <c r="A1030" t="str">
        <f>CardDB!A1030  &amp;"|"&amp; CardDB!B1030   &amp;"|"&amp; CardDB!C1030 &amp;"|"&amp; CardDB!D1030 &amp;"|"&amp;  CardDB!E1030  &amp;"|"&amp; CardDB!F1030  &amp;"|"&amp; CardDB!G1030 &amp;"|"&amp; CardDB!H1030 &amp;"|"&amp; CardDB!I1030 &amp;"|"&amp; CardDB!J1030 &amp;"|"&amp; CardDB!K1030  &amp;"|"&amp; CardDB!L1030</f>
        <v>Undead Sprinter||Rare|Creature — Zombie|black, red|{B}{R}|2/2|graveyard|Duskmourn: House of Horror|2|Trample, haste; You may cast Undead Sprinter from your graveyard if a non-Zombie creature died this turn. If you do, Undead Sprinter enters with a +1/+1 counter on it.|</v>
      </c>
    </row>
    <row r="1031" spans="1:1" x14ac:dyDescent="0.25">
      <c r="A1031" t="str">
        <f>CardDB!A1031  &amp;"|"&amp; CardDB!B1031   &amp;"|"&amp; CardDB!C1031 &amp;"|"&amp; CardDB!D1031 &amp;"|"&amp;  CardDB!E1031  &amp;"|"&amp; CardDB!F1031  &amp;"|"&amp; CardDB!G1031 &amp;"|"&amp; CardDB!H1031 &amp;"|"&amp; CardDB!I1031 &amp;"|"&amp; CardDB!J1031 &amp;"|"&amp; CardDB!K1031  &amp;"|"&amp; CardDB!L1031</f>
        <v>Underground River||Rare|Land|colorless|||dual land, pain land|The Brothers' War|1|{T}: Add {C}.; {T}: Add {U} or {B}. Underground River deals 1 damage to you.|</v>
      </c>
    </row>
    <row r="1032" spans="1:1" x14ac:dyDescent="0.25">
      <c r="A1032" t="str">
        <f>CardDB!A1032  &amp;"|"&amp; CardDB!B1032   &amp;"|"&amp; CardDB!C1032 &amp;"|"&amp; CardDB!D1032 &amp;"|"&amp;  CardDB!E1032  &amp;"|"&amp; CardDB!F1032  &amp;"|"&amp; CardDB!G1032 &amp;"|"&amp; CardDB!H1032 &amp;"|"&amp; CardDB!I1032 &amp;"|"&amp; CardDB!J1032 &amp;"|"&amp; CardDB!K1032  &amp;"|"&amp; CardDB!L1032</f>
        <v>Underworld Connections||Rare|Enchantment — Aura|black|{1}{B}{B}||draw card|Return to Ravnica|1|Enchant land; Enchanted land has “{T}, Pay 1 life: Draw a card.”|</v>
      </c>
    </row>
    <row r="1033" spans="1:1" x14ac:dyDescent="0.25">
      <c r="A1033" t="str">
        <f>CardDB!A1033  &amp;"|"&amp; CardDB!B1033   &amp;"|"&amp; CardDB!C1033 &amp;"|"&amp; CardDB!D1033 &amp;"|"&amp;  CardDB!E1033  &amp;"|"&amp; CardDB!F1033  &amp;"|"&amp; CardDB!G1033 &amp;"|"&amp; CardDB!H1033 &amp;"|"&amp; CardDB!I1033 &amp;"|"&amp; CardDB!J1033 &amp;"|"&amp; CardDB!K1033  &amp;"|"&amp; CardDB!L1033</f>
        <v>Underworld Dreams||Rare|Enchantment|black|{B}{B}{B}||direct damage|Ninth Edition|1|Whenever an opponent draws a card, Underworld Dreams deals 1 damage to that player.|</v>
      </c>
    </row>
    <row r="1034" spans="1:1" x14ac:dyDescent="0.25">
      <c r="A1034" t="str">
        <f>CardDB!A1034  &amp;"|"&amp; CardDB!B1034   &amp;"|"&amp; CardDB!C1034 &amp;"|"&amp; CardDB!D1034 &amp;"|"&amp;  CardDB!E1034  &amp;"|"&amp; CardDB!F1034  &amp;"|"&amp; CardDB!G1034 &amp;"|"&amp; CardDB!H1034 &amp;"|"&amp; CardDB!I1034 &amp;"|"&amp; CardDB!J1034 &amp;"|"&amp; CardDB!K1034  &amp;"|"&amp; CardDB!L1034</f>
        <v>Unholy Annex||Rare|Enchantment — Room|black|{2}{B}||draw card, life gain, life loss, Creature Token|Duskmourn: House of Horror|2|At the beginning of your end step, draw a card. If you control a Demon, each opponent loses 2 life and you gain 2 life. Otherwise, you lose 2 life.|When you unlock this door, create a 6/6 black Demon creature token with flying.</v>
      </c>
    </row>
    <row r="1035" spans="1:1" x14ac:dyDescent="0.25">
      <c r="A1035" t="str">
        <f>CardDB!A1035  &amp;"|"&amp; CardDB!B1035   &amp;"|"&amp; CardDB!C1035 &amp;"|"&amp; CardDB!D1035 &amp;"|"&amp;  CardDB!E1035  &amp;"|"&amp; CardDB!F1035  &amp;"|"&amp; CardDB!G1035 &amp;"|"&amp; CardDB!H1035 &amp;"|"&amp; CardDB!I1035 &amp;"|"&amp; CardDB!J1035 &amp;"|"&amp; CardDB!K1035  &amp;"|"&amp; CardDB!L1035</f>
        <v>Unholy Heat||Mythic|Instant|red|{R}||direct damage|Special Guests|1|Unholy Heat deals 2 damage to target creature or planeswalker.; Delirium — Unholy Heat deals 6 damage instead if there are four or more card types among cards in your graveyard.|</v>
      </c>
    </row>
    <row r="1036" spans="1:1" x14ac:dyDescent="0.25">
      <c r="A1036" t="str">
        <f>CardDB!A1036  &amp;"|"&amp; CardDB!B1036   &amp;"|"&amp; CardDB!C1036 &amp;"|"&amp; CardDB!D1036 &amp;"|"&amp;  CardDB!E1036  &amp;"|"&amp; CardDB!F1036  &amp;"|"&amp; CardDB!G1036 &amp;"|"&amp; CardDB!H1036 &amp;"|"&amp; CardDB!I1036 &amp;"|"&amp; CardDB!J1036 &amp;"|"&amp; CardDB!K1036  &amp;"|"&amp; CardDB!L1036</f>
        <v>Unidentified Hovership||Rare|Artifact — Vehicle|white|{1}{W}{W}|2/2|creature destruction|Duskmourn: House of Horror|1|Flying; When Unidentified Hovership enters, exile up to one target creature with toughness 5 or less.; When Unidentified Hovership leaves the battlefield, the exiled card’s owner manifests dread.; Crew 1|</v>
      </c>
    </row>
    <row r="1037" spans="1:1" x14ac:dyDescent="0.25">
      <c r="A1037" t="str">
        <f>CardDB!A1037  &amp;"|"&amp; CardDB!B1037   &amp;"|"&amp; CardDB!C1037 &amp;"|"&amp; CardDB!D1037 &amp;"|"&amp;  CardDB!E1037  &amp;"|"&amp; CardDB!F1037  &amp;"|"&amp; CardDB!G1037 &amp;"|"&amp; CardDB!H1037 &amp;"|"&amp; CardDB!I1037 &amp;"|"&amp; CardDB!J1037 &amp;"|"&amp; CardDB!K1037  &amp;"|"&amp; CardDB!L1037</f>
        <v>Union of the Third Path||Common|Instant|white|{2}{W}||draw card, life gain|The Brothers' War|1|Draw a card, then you gain life equal to the number of cards in your hand.|</v>
      </c>
    </row>
    <row r="1038" spans="1:1" x14ac:dyDescent="0.25">
      <c r="A1038" t="str">
        <f>CardDB!A1038  &amp;"|"&amp; CardDB!B1038   &amp;"|"&amp; CardDB!C1038 &amp;"|"&amp; CardDB!D1038 &amp;"|"&amp;  CardDB!E1038  &amp;"|"&amp; CardDB!F1038  &amp;"|"&amp; CardDB!G1038 &amp;"|"&amp; CardDB!H1038 &amp;"|"&amp; CardDB!I1038 &amp;"|"&amp; CardDB!J1038 &amp;"|"&amp; CardDB!K1038  &amp;"|"&amp; CardDB!L1038</f>
        <v>Unite the Coalition||Rare|Instant|black, blue, white, green, red|{2}{B}{U}{W}{G}{R}|||Dominaria United Commander|1|Choose five. You may choose the same mode more than once.; • Target permanent phases out.; • Target player draws a card.; • Exile target player’s graveyard.; • Unite the Coalition deals 2 damage to any target.; • Destroy target artifact or enchantment.|</v>
      </c>
    </row>
    <row r="1039" spans="1:1" x14ac:dyDescent="0.25">
      <c r="A1039" t="str">
        <f>CardDB!A1039  &amp;"|"&amp; CardDB!B1039   &amp;"|"&amp; CardDB!C1039 &amp;"|"&amp; CardDB!D1039 &amp;"|"&amp;  CardDB!E1039  &amp;"|"&amp; CardDB!F1039  &amp;"|"&amp; CardDB!G1039 &amp;"|"&amp; CardDB!H1039 &amp;"|"&amp; CardDB!I1039 &amp;"|"&amp; CardDB!J1039 &amp;"|"&amp; CardDB!K1039  &amp;"|"&amp; CardDB!L1039</f>
        <v>Unstoppable Slasher||Rare|Creature — Zombie Assassin|black|{2}{B}||life loss, graveyard, rule change|Duskmourn: House of Horror|1|Deathtouch; Whenever Unstoppable Slasher deals combat damage to a player, they lose half their life, rounded up.; When Unstoppable Slasher dies, if it had no counters on it, return it to the battlefield tapped under its owner’s control with two stun counters on it.|</v>
      </c>
    </row>
    <row r="1040" spans="1:1" x14ac:dyDescent="0.25">
      <c r="A1040" t="str">
        <f>CardDB!A1040  &amp;"|"&amp; CardDB!B1040   &amp;"|"&amp; CardDB!C1040 &amp;"|"&amp; CardDB!D1040 &amp;"|"&amp;  CardDB!E1040  &amp;"|"&amp; CardDB!F1040  &amp;"|"&amp; CardDB!G1040 &amp;"|"&amp; CardDB!H1040 &amp;"|"&amp; CardDB!I1040 &amp;"|"&amp; CardDB!J1040 &amp;"|"&amp; CardDB!K1040  &amp;"|"&amp; CardDB!L1040</f>
        <v>Urabrask's Forge||Rare|Artifact|red|{2}{R}||Creature Token|Phyrexia: All Will Be One|1|At the beginning of combat on your turn, put an oil counter on Urabrask’s Forge, then create an X/1 red Phyrexian Horror creature token with trample and haste, where X is the number of oil counters on Urabrask’s Forge. Sacrifice that token at the beginning of the next end step.|</v>
      </c>
    </row>
    <row r="1041" spans="1:1" x14ac:dyDescent="0.25">
      <c r="A1041" t="str">
        <f>CardDB!A1041  &amp;"|"&amp; CardDB!B1041   &amp;"|"&amp; CardDB!C1041 &amp;"|"&amp; CardDB!D1041 &amp;"|"&amp;  CardDB!E1041  &amp;"|"&amp; CardDB!F1041  &amp;"|"&amp; CardDB!G1041 &amp;"|"&amp; CardDB!H1041 &amp;"|"&amp; CardDB!I1041 &amp;"|"&amp; CardDB!J1041 &amp;"|"&amp; CardDB!K1041  &amp;"|"&amp; CardDB!L1041</f>
        <v>Urza's Command||Rare|Instant|blue|{2}{U}{U}||Creature Token, draw card|The Brothers' War|1|Choose two —; • Creatures you don’t control get -2/-0 until end of turn.; • Create a tapped Powerstone token.; • Create a tapped 0/0 colorless Construct artifact creature token with “This creature gets +1/+1 for each artifact you control.”; • Scry 1, then draw a card.|</v>
      </c>
    </row>
    <row r="1042" spans="1:1" x14ac:dyDescent="0.25">
      <c r="A1042" t="str">
        <f>CardDB!A1042  &amp;"|"&amp; CardDB!B1042   &amp;"|"&amp; CardDB!C1042 &amp;"|"&amp; CardDB!D1042 &amp;"|"&amp;  CardDB!E1042  &amp;"|"&amp; CardDB!F1042  &amp;"|"&amp; CardDB!G1042 &amp;"|"&amp; CardDB!H1042 &amp;"|"&amp; CardDB!I1042 &amp;"|"&amp; CardDB!J1042 &amp;"|"&amp; CardDB!K1042  &amp;"|"&amp; CardDB!L1042</f>
        <v>Urza's Rebuff||Common|Instant|blue|{1}{U}{U}||counterspell|The Brothers' War|2|Choose one —; • Counter target spell.; • Tap up to two target creatures.|</v>
      </c>
    </row>
    <row r="1043" spans="1:1" x14ac:dyDescent="0.25">
      <c r="A1043" t="str">
        <f>CardDB!A1043  &amp;"|"&amp; CardDB!B1043   &amp;"|"&amp; CardDB!C1043 &amp;"|"&amp; CardDB!D1043 &amp;"|"&amp;  CardDB!E1043  &amp;"|"&amp; CardDB!F1043  &amp;"|"&amp; CardDB!G1043 &amp;"|"&amp; CardDB!H1043 &amp;"|"&amp; CardDB!I1043 &amp;"|"&amp; CardDB!J1043 &amp;"|"&amp; CardDB!K1043  &amp;"|"&amp; CardDB!L1043</f>
        <v>Urza's Tower||Uncommon|Land — Urza's Tower|colorless||||Chronicles, Fifth Edition|3|{T}: Add {C}. If you control an Urza’s Mine and an Urza’s Power-Plant, add {C}{C}{C} instead.|</v>
      </c>
    </row>
    <row r="1044" spans="1:1" x14ac:dyDescent="0.25">
      <c r="A1044" t="str">
        <f>CardDB!A1044  &amp;"|"&amp; CardDB!B1044   &amp;"|"&amp; CardDB!C1044 &amp;"|"&amp; CardDB!D1044 &amp;"|"&amp;  CardDB!E1044  &amp;"|"&amp; CardDB!F1044  &amp;"|"&amp; CardDB!G1044 &amp;"|"&amp; CardDB!H1044 &amp;"|"&amp; CardDB!I1044 &amp;"|"&amp; CardDB!J1044 &amp;"|"&amp; CardDB!K1044  &amp;"|"&amp; CardDB!L1044</f>
        <v>Valgavoth, Terror Eater||Mythic|Legendary Creature — Elder Demon|black|{6}{B}{B}{B}|9/9||Duskmourn: House of Horror|1|Flying,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v>
      </c>
    </row>
    <row r="1045" spans="1:1" x14ac:dyDescent="0.25">
      <c r="A1045" t="str">
        <f>CardDB!A1045  &amp;"|"&amp; CardDB!B1045   &amp;"|"&amp; CardDB!C1045 &amp;"|"&amp; CardDB!D1045 &amp;"|"&amp;  CardDB!E1045  &amp;"|"&amp; CardDB!F1045  &amp;"|"&amp; CardDB!G1045 &amp;"|"&amp; CardDB!H1045 &amp;"|"&amp; CardDB!I1045 &amp;"|"&amp; CardDB!J1045 &amp;"|"&amp; CardDB!K1045  &amp;"|"&amp; CardDB!L1045</f>
        <v>Valgavoth's Lair||Rare|Enchantment Land|colorless|||multi land|Duskmourn: House of Horror|2|Hexproof; Valgavoth’s Lair enters tapped. As it enters, choose a color.; {T}: Add one mana of the chosen color.|</v>
      </c>
    </row>
    <row r="1046" spans="1:1" x14ac:dyDescent="0.25">
      <c r="A1046" t="str">
        <f>CardDB!A1046  &amp;"|"&amp; CardDB!B1046   &amp;"|"&amp; CardDB!C1046 &amp;"|"&amp; CardDB!D1046 &amp;"|"&amp;  CardDB!E1046  &amp;"|"&amp; CardDB!F1046  &amp;"|"&amp; CardDB!G1046 &amp;"|"&amp; CardDB!H1046 &amp;"|"&amp; CardDB!I1046 &amp;"|"&amp; CardDB!J1046 &amp;"|"&amp; CardDB!K1046  &amp;"|"&amp; CardDB!L1046</f>
        <v>Valgavoth's Onslaught||Rare|Sorcery|green|{X}{X}{G}|||Duskmourn: House of Horror|1|Manifest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v>
      </c>
    </row>
    <row r="1047" spans="1:1" x14ac:dyDescent="0.25">
      <c r="A1047" t="str">
        <f>CardDB!A1047  &amp;"|"&amp; CardDB!B1047   &amp;"|"&amp; CardDB!C1047 &amp;"|"&amp; CardDB!D1047 &amp;"|"&amp;  CardDB!E1047  &amp;"|"&amp; CardDB!F1047  &amp;"|"&amp; CardDB!G1047 &amp;"|"&amp; CardDB!H1047 &amp;"|"&amp; CardDB!I1047 &amp;"|"&amp; CardDB!J1047 &amp;"|"&amp; CardDB!K1047  &amp;"|"&amp; CardDB!L1047</f>
        <v>Vampire Hexmage||Uncommon|Creature — Vampire Shaman|black|{B}{B}|2/1||Zendikar|4|First strike; Sacrifice Vampire Hexmage: Remove all counters from target permanent.|</v>
      </c>
    </row>
    <row r="1048" spans="1:1" x14ac:dyDescent="0.25">
      <c r="A1048" t="str">
        <f>CardDB!A1048  &amp;"|"&amp; CardDB!B1048   &amp;"|"&amp; CardDB!C1048 &amp;"|"&amp; CardDB!D1048 &amp;"|"&amp;  CardDB!E1048  &amp;"|"&amp; CardDB!F1048  &amp;"|"&amp; CardDB!G1048 &amp;"|"&amp; CardDB!H1048 &amp;"|"&amp; CardDB!I1048 &amp;"|"&amp; CardDB!J1048 &amp;"|"&amp; CardDB!K1048  &amp;"|"&amp; CardDB!L1048</f>
        <v>Vampire Nighthawk||Uncommon|Creature — Vampire Shaman|black|{1}{B}{B}|2/3||Zendikar|4|Flying, deathtouch, lifelink|</v>
      </c>
    </row>
    <row r="1049" spans="1:1" x14ac:dyDescent="0.25">
      <c r="A1049" t="str">
        <f>CardDB!A1049  &amp;"|"&amp; CardDB!B1049   &amp;"|"&amp; CardDB!C1049 &amp;"|"&amp; CardDB!D1049 &amp;"|"&amp;  CardDB!E1049  &amp;"|"&amp; CardDB!F1049  &amp;"|"&amp; CardDB!G1049 &amp;"|"&amp; CardDB!H1049 &amp;"|"&amp; CardDB!I1049 &amp;"|"&amp; CardDB!J1049 &amp;"|"&amp; CardDB!K1049  &amp;"|"&amp; CardDB!L1049</f>
        <v>Vastwood Animist||Uncommon|Creature — Elf Shaman Ally|green|{2}{G}|1/1||Worldwake|1|{T}: Target land you control becomes an X/X Elemental creature until end of turn, where X is the number of Allies you control. It’s still a land.|</v>
      </c>
    </row>
    <row r="1050" spans="1:1" x14ac:dyDescent="0.25">
      <c r="A1050" t="str">
        <f>CardDB!A1050  &amp;"|"&amp; CardDB!B1050   &amp;"|"&amp; CardDB!C1050 &amp;"|"&amp; CardDB!D1050 &amp;"|"&amp;  CardDB!E1050  &amp;"|"&amp; CardDB!F1050  &amp;"|"&amp; CardDB!G1050 &amp;"|"&amp; CardDB!H1050 &amp;"|"&amp; CardDB!I1050 &amp;"|"&amp; CardDB!J1050 &amp;"|"&amp; CardDB!K1050  &amp;"|"&amp; CardDB!L1050</f>
        <v>Vendetta||Common|Instant|black|{B}||creature destruction|Rise of the Eldrazi|4|Destroy target nonblack creature. It can’t be regenerated. You lose life equal to that creature’s toughness.|</v>
      </c>
    </row>
    <row r="1051" spans="1:1" x14ac:dyDescent="0.25">
      <c r="A1051" t="str">
        <f>CardDB!A1051  &amp;"|"&amp; CardDB!B1051   &amp;"|"&amp; CardDB!C1051 &amp;"|"&amp; CardDB!D1051 &amp;"|"&amp;  CardDB!E1051  &amp;"|"&amp; CardDB!F1051  &amp;"|"&amp; CardDB!G1051 &amp;"|"&amp; CardDB!H1051 &amp;"|"&amp; CardDB!I1051 &amp;"|"&amp; CardDB!J1051 &amp;"|"&amp; CardDB!K1051  &amp;"|"&amp; CardDB!L1051</f>
        <v>Venerated Rotpriest||Rare|Creature|green|{G}|1/2|toxic|Phyrexia: All Will Be One|1|Toxic 1 (Players dealt combat damage by this creature also get a poison counter.); Whenever a creature you control becomes the target of a spell, target opponent gets a poison counter.|</v>
      </c>
    </row>
    <row r="1052" spans="1:1" x14ac:dyDescent="0.25">
      <c r="A1052" t="str">
        <f>CardDB!A1052  &amp;"|"&amp; CardDB!B1052   &amp;"|"&amp; CardDB!C1052 &amp;"|"&amp; CardDB!D1052 &amp;"|"&amp;  CardDB!E1052  &amp;"|"&amp; CardDB!F1052  &amp;"|"&amp; CardDB!G1052 &amp;"|"&amp; CardDB!H1052 &amp;"|"&amp; CardDB!I1052 &amp;"|"&amp; CardDB!J1052 &amp;"|"&amp; CardDB!K1052  &amp;"|"&amp; CardDB!L1052</f>
        <v>Vengeful Archon||Rare|Creature — Archon|white|{4}{W}{W}{W}|7/7|direct damage|Magic 2011|1|Flying; {X}: Prevent the next X damage that would be dealt to you this turn. If damage is prevented this way, Vengeful Archon deals that much damage to target player or planeswalker.|</v>
      </c>
    </row>
    <row r="1053" spans="1:1" x14ac:dyDescent="0.25">
      <c r="A1053" t="str">
        <f>CardDB!A1053  &amp;"|"&amp; CardDB!B1053   &amp;"|"&amp; CardDB!C1053 &amp;"|"&amp; CardDB!D1053 &amp;"|"&amp;  CardDB!E1053  &amp;"|"&amp; CardDB!F1053  &amp;"|"&amp; CardDB!G1053 &amp;"|"&amp; CardDB!H1053 &amp;"|"&amp; CardDB!I1053 &amp;"|"&amp; CardDB!J1053 &amp;"|"&amp; CardDB!K1053  &amp;"|"&amp; CardDB!L1053</f>
        <v>Venomous Brutalizer||Uncommon|Creature — Phyrexian Knight|green|{2}{G}{G}||toxic|Phyrexia: All Will Be One|1|Toxic 3 (Players dealt combat damage by this creature also get three poison counters.); When Venomous Brutalizer enters the battlefield, you may pay {1}{G}. If you do, proliferate. (Choose any number of permanents and/or players, then give each another counter of each kind already there.)|</v>
      </c>
    </row>
    <row r="1054" spans="1:1" x14ac:dyDescent="0.25">
      <c r="A1054" t="str">
        <f>CardDB!A1054  &amp;"|"&amp; CardDB!B1054   &amp;"|"&amp; CardDB!C1054 &amp;"|"&amp; CardDB!D1054 &amp;"|"&amp;  CardDB!E1054  &amp;"|"&amp; CardDB!F1054  &amp;"|"&amp; CardDB!G1054 &amp;"|"&amp; CardDB!H1054 &amp;"|"&amp; CardDB!I1054 &amp;"|"&amp; CardDB!J1054 &amp;"|"&amp; CardDB!K1054  &amp;"|"&amp; CardDB!L1054</f>
        <v>Verdant Catacombs||Rare|Land|colorless|||fetch card|Zendikar|1|{T}, Pay 1 life, Sacrifice Verdant Catacombs: Search your library for a Swamp or Forest card, put it onto the battlefield, then shuffle.|</v>
      </c>
    </row>
    <row r="1055" spans="1:1" x14ac:dyDescent="0.25">
      <c r="A1055" t="str">
        <f>CardDB!A1055  &amp;"|"&amp; CardDB!B1055   &amp;"|"&amp; CardDB!C1055 &amp;"|"&amp; CardDB!D1055 &amp;"|"&amp;  CardDB!E1055  &amp;"|"&amp; CardDB!F1055  &amp;"|"&amp; CardDB!G1055 &amp;"|"&amp; CardDB!H1055 &amp;"|"&amp; CardDB!I1055 &amp;"|"&amp; CardDB!J1055 &amp;"|"&amp; CardDB!K1055  &amp;"|"&amp; CardDB!L1055</f>
        <v>Victor, Valgavoth's Seneschal||Rare|Legendary Creature — Human Warlock|black, white|{1}{B}{W}||discard card, graveyard|Duskmourn: House of Horror|1|Eerie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v>
      </c>
    </row>
    <row r="1056" spans="1:1" x14ac:dyDescent="0.25">
      <c r="A1056" t="str">
        <f>CardDB!A1056  &amp;"|"&amp; CardDB!B1056   &amp;"|"&amp; CardDB!C1056 &amp;"|"&amp; CardDB!D1056 &amp;"|"&amp;  CardDB!E1056  &amp;"|"&amp; CardDB!F1056  &amp;"|"&amp; CardDB!G1056 &amp;"|"&amp; CardDB!H1056 &amp;"|"&amp; CardDB!I1056 &amp;"|"&amp; CardDB!J1056 &amp;"|"&amp; CardDB!K1056  &amp;"|"&amp; CardDB!L1056</f>
        <v>Vineglimmer Snarl||Rare|Land|colorless|||dual land|Tales of Middle-earth Commander, Strixhaven: School of Mages, Modern Horizons 3 Commander|6|As Vineglimmer Snarl enters the battlefield, you may reveal a Forest or Island card from your hand. If you don’t, Vineglimmer Snarl enters the battlefield tapped.; {T}: Add {G} or {U}.|</v>
      </c>
    </row>
    <row r="1057" spans="1:1" x14ac:dyDescent="0.25">
      <c r="A1057" t="str">
        <f>CardDB!A1057  &amp;"|"&amp; CardDB!B1057   &amp;"|"&amp; CardDB!C1057 &amp;"|"&amp; CardDB!D1057 &amp;"|"&amp;  CardDB!E1057  &amp;"|"&amp; CardDB!F1057  &amp;"|"&amp; CardDB!G1057 &amp;"|"&amp; CardDB!H1057 &amp;"|"&amp; CardDB!I1057 &amp;"|"&amp; CardDB!J1057 &amp;"|"&amp; CardDB!K1057  &amp;"|"&amp; CardDB!L1057</f>
        <v>Vines of Vastwood||Common|Instant|green|{G}|||Zendikar|2|Kicker {G} (You may pay an additional {G} as you cast this spell.); Target creature can’t be the target of spells or abilities your opponents control this turn. If this spell was kicked, that creature gets +4/+4 until end of turn.|</v>
      </c>
    </row>
    <row r="1058" spans="1:1" x14ac:dyDescent="0.25">
      <c r="A1058" t="str">
        <f>CardDB!A1058  &amp;"|"&amp; CardDB!B1058   &amp;"|"&amp; CardDB!C1058 &amp;"|"&amp; CardDB!D1058 &amp;"|"&amp;  CardDB!E1058  &amp;"|"&amp; CardDB!F1058  &amp;"|"&amp; CardDB!G1058 &amp;"|"&amp; CardDB!H1058 &amp;"|"&amp; CardDB!I1058 &amp;"|"&amp; CardDB!J1058 &amp;"|"&amp; CardDB!K1058  &amp;"|"&amp; CardDB!L1058</f>
        <v>Viral Spawning||Uncommon|Sorcery|green|{2}{G}||Creature Token, toxic, graveyard|Phyrexia: All Will Be One|2|Create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v>
      </c>
    </row>
    <row r="1059" spans="1:1" x14ac:dyDescent="0.25">
      <c r="A1059" t="str">
        <f>CardDB!A1059  &amp;"|"&amp; CardDB!B1059   &amp;"|"&amp; CardDB!C1059 &amp;"|"&amp; CardDB!D1059 &amp;"|"&amp;  CardDB!E1059  &amp;"|"&amp; CardDB!F1059  &amp;"|"&amp; CardDB!G1059 &amp;"|"&amp; CardDB!H1059 &amp;"|"&amp; CardDB!I1059 &amp;"|"&amp; CardDB!J1059 &amp;"|"&amp; CardDB!K1059  &amp;"|"&amp; CardDB!L1059</f>
        <v>Virtue's Ruin||Uncommon|Sorcery|black|{2}{B}||creature destruction|Portal|1|Destroy all white creatures.|</v>
      </c>
    </row>
    <row r="1060" spans="1:1" x14ac:dyDescent="0.25">
      <c r="A1060" t="str">
        <f>CardDB!A1060  &amp;"|"&amp; CardDB!B1060   &amp;"|"&amp; CardDB!C1060 &amp;"|"&amp; CardDB!D1060 &amp;"|"&amp;  CardDB!E1060  &amp;"|"&amp; CardDB!F1060  &amp;"|"&amp; CardDB!G1060 &amp;"|"&amp; CardDB!H1060 &amp;"|"&amp; CardDB!I1060 &amp;"|"&amp; CardDB!J1060 &amp;"|"&amp; CardDB!K1060  &amp;"|"&amp; CardDB!L1060</f>
        <v>Vivien Reid||Mythic|Legendary Planeswalker — Vivien|green|{3}{G}{G}||creature destruction, artifact destruction, enchantment destruction, draw card|Modern Horizons 3 Commander|1|+1: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v>
      </c>
    </row>
    <row r="1061" spans="1:1" x14ac:dyDescent="0.25">
      <c r="A1061" t="str">
        <f>CardDB!A1061  &amp;"|"&amp; CardDB!B1061   &amp;"|"&amp; CardDB!C1061 &amp;"|"&amp; CardDB!D1061 &amp;"|"&amp;  CardDB!E1061  &amp;"|"&amp; CardDB!F1061  &amp;"|"&amp; CardDB!G1061 &amp;"|"&amp; CardDB!H1061 &amp;"|"&amp; CardDB!I1061 &amp;"|"&amp; CardDB!J1061 &amp;"|"&amp; CardDB!K1061  &amp;"|"&amp; CardDB!L1061</f>
        <v>Vizzerdrix||Rare|Creature — Rabbit Beast|blue|{6}{U}|6/6||Ninth Edition|1||</v>
      </c>
    </row>
    <row r="1062" spans="1:1" x14ac:dyDescent="0.25">
      <c r="A1062" t="str">
        <f>CardDB!A1062  &amp;"|"&amp; CardDB!B1062   &amp;"|"&amp; CardDB!C1062 &amp;"|"&amp; CardDB!D1062 &amp;"|"&amp;  CardDB!E1062  &amp;"|"&amp; CardDB!F1062  &amp;"|"&amp; CardDB!G1062 &amp;"|"&amp; CardDB!H1062 &amp;"|"&amp; CardDB!I1062 &amp;"|"&amp; CardDB!J1062 &amp;"|"&amp; CardDB!K1062  &amp;"|"&amp; CardDB!L1062</f>
        <v>Volcanic Spite||Common|Instant|red|{1}{R}||draw card, direct damage|March of the Machine|1|Volcanic Spite deals 3 damage to target creature, planeswalker, or battle. You may put a card from your hand on the bottom of your library. If you do, draw a card.|</v>
      </c>
    </row>
    <row r="1063" spans="1:1" x14ac:dyDescent="0.25">
      <c r="A1063" t="str">
        <f>CardDB!A1063  &amp;"|"&amp; CardDB!B1063   &amp;"|"&amp; CardDB!C1063 &amp;"|"&amp; CardDB!D1063 &amp;"|"&amp;  CardDB!E1063  &amp;"|"&amp; CardDB!F1063  &amp;"|"&amp; CardDB!G1063 &amp;"|"&amp; CardDB!H1063 &amp;"|"&amp; CardDB!I1063 &amp;"|"&amp; CardDB!J1063 &amp;"|"&amp; CardDB!K1063  &amp;"|"&amp; CardDB!L1063</f>
        <v>Voldaren Thrillseeker||Rare|Creature — Vampire Warrior|red|{2}{R}|1/1|direct damage|March of the Machine|1|Backup 2 (When this creature enters the battlefield, put two +1/+1 counters on target creature. If that’s another creature, it gains the following ability until end of turn.); {1}, Sacrifice this creature: It deals damage equal to its power to any target.|</v>
      </c>
    </row>
    <row r="1064" spans="1:1" x14ac:dyDescent="0.25">
      <c r="A1064" t="str">
        <f>CardDB!A1064  &amp;"|"&amp; CardDB!B1064   &amp;"|"&amp; CardDB!C1064 &amp;"|"&amp; CardDB!D1064 &amp;"|"&amp;  CardDB!E1064  &amp;"|"&amp; CardDB!F1064  &amp;"|"&amp; CardDB!G1064 &amp;"|"&amp; CardDB!H1064 &amp;"|"&amp; CardDB!I1064 &amp;"|"&amp; CardDB!J1064 &amp;"|"&amp; CardDB!K1064  &amp;"|"&amp; CardDB!L1064</f>
        <v>Vraan, Executioner Thane||Rare|Legendary Creature — Phyrexian Vampire|black|{1}{B}|2/2|life gain, life loss|Phyrexia: All Will Be One|1|Whenever one or more other creatures you control die, each opponent loses 2 life and you gain 2 life. This ability triggers only once each turn.|</v>
      </c>
    </row>
    <row r="1065" spans="1:1" x14ac:dyDescent="0.25">
      <c r="A1065" t="str">
        <f>CardDB!A1065  &amp;"|"&amp; CardDB!B1065   &amp;"|"&amp; CardDB!C1065 &amp;"|"&amp; CardDB!D1065 &amp;"|"&amp;  CardDB!E1065  &amp;"|"&amp; CardDB!F1065  &amp;"|"&amp; CardDB!G1065 &amp;"|"&amp; CardDB!H1065 &amp;"|"&amp; CardDB!I1065 &amp;"|"&amp; CardDB!J1065 &amp;"|"&amp; CardDB!K1065  &amp;"|"&amp; CardDB!L1065</f>
        <v>Vraska's Fall||Common|Instant|black|{2}{B}||toxic|Phyrexia: All Will Be One|5|Each opponent sacrifices a creature or planeswalker and gets a poison counter.|</v>
      </c>
    </row>
    <row r="1066" spans="1:1" x14ac:dyDescent="0.25">
      <c r="A1066" t="str">
        <f>CardDB!A1066  &amp;"|"&amp; CardDB!B1066   &amp;"|"&amp; CardDB!C1066 &amp;"|"&amp; CardDB!D1066 &amp;"|"&amp;  CardDB!E1066  &amp;"|"&amp; CardDB!F1066  &amp;"|"&amp; CardDB!G1066 &amp;"|"&amp; CardDB!H1066 &amp;"|"&amp; CardDB!I1066 &amp;"|"&amp; CardDB!J1066 &amp;"|"&amp; CardDB!K1066  &amp;"|"&amp; CardDB!L1066</f>
        <v>Vulshok Sorcerer||Common|Creature — Human Shaman|red|{1}{R}{R}|1/1|direct damage|Fifth Dawn|1|Haste; {T}: Vulshok Sorcerer deals 1 damage to any target.|</v>
      </c>
    </row>
    <row r="1067" spans="1:1" x14ac:dyDescent="0.25">
      <c r="A1067" t="str">
        <f>CardDB!A1067  &amp;"|"&amp; CardDB!B1067   &amp;"|"&amp; CardDB!C1067 &amp;"|"&amp; CardDB!D1067 &amp;"|"&amp;  CardDB!E1067  &amp;"|"&amp; CardDB!F1067  &amp;"|"&amp; CardDB!G1067 &amp;"|"&amp; CardDB!H1067 &amp;"|"&amp; CardDB!I1067 &amp;"|"&amp; CardDB!J1067 &amp;"|"&amp; CardDB!K1067  &amp;"|"&amp; CardDB!L1067</f>
        <v>Wake of Destruction||Rare|Sorcery|red|{3}{R}{R}{R}||Land Destruction|The List|1|Destroy target land and all other lands with the same name as that land.|</v>
      </c>
    </row>
    <row r="1068" spans="1:1" x14ac:dyDescent="0.25">
      <c r="A1068" t="str">
        <f>CardDB!A1068  &amp;"|"&amp; CardDB!B1068   &amp;"|"&amp; CardDB!C1068 &amp;"|"&amp; CardDB!D1068 &amp;"|"&amp;  CardDB!E1068  &amp;"|"&amp; CardDB!F1068  &amp;"|"&amp; CardDB!G1068 &amp;"|"&amp; CardDB!H1068 &amp;"|"&amp; CardDB!I1068 &amp;"|"&amp; CardDB!J1068 &amp;"|"&amp; CardDB!K1068  &amp;"|"&amp; CardDB!L1068</f>
        <v>Walk-In Closet|Forgotten Cellar|Mythic|Enchantment — Room|green|{2}{G}||graveyard|Duskmourn: House of Horror|1|You may play lands from your graveyard.|When you unlock this door, you may cast spells from your graveyard this turn, and if a card would be put into your graveyard from anywhere this turn, exile it instead.</v>
      </c>
    </row>
    <row r="1069" spans="1:1" x14ac:dyDescent="0.25">
      <c r="A1069" t="str">
        <f>CardDB!A1069  &amp;"|"&amp; CardDB!B1069   &amp;"|"&amp; CardDB!C1069 &amp;"|"&amp; CardDB!D1069 &amp;"|"&amp;  CardDB!E1069  &amp;"|"&amp; CardDB!F1069  &amp;"|"&amp; CardDB!G1069 &amp;"|"&amp; CardDB!H1069 &amp;"|"&amp; CardDB!I1069 &amp;"|"&amp; CardDB!J1069 &amp;"|"&amp; CardDB!K1069  &amp;"|"&amp; CardDB!L1069</f>
        <v>Wall of Bone||Uncommon|Creature — Skeleton Wall|black|{2}{B}|1/4||Fourth Edition|1|Defender (This creature can’t attack.); {B}: Regenerate Wall of Bone. (The next time this creature would be destroyed this turn, it isn’t. Instead tap it, remove all damage from it, and remove it from combat.)|</v>
      </c>
    </row>
    <row r="1070" spans="1:1" x14ac:dyDescent="0.25">
      <c r="A1070" t="str">
        <f>CardDB!A1070  &amp;"|"&amp; CardDB!B1070   &amp;"|"&amp; CardDB!C1070 &amp;"|"&amp; CardDB!D1070 &amp;"|"&amp;  CardDB!E1070  &amp;"|"&amp; CardDB!F1070  &amp;"|"&amp; CardDB!G1070 &amp;"|"&amp; CardDB!H1070 &amp;"|"&amp; CardDB!I1070 &amp;"|"&amp; CardDB!J1070 &amp;"|"&amp; CardDB!K1070  &amp;"|"&amp; CardDB!L1070</f>
        <v>Wall of Frost||Uncommon|Creature — Wall|blue|{1}{U}{U}|0/7||Magic 2011|3|Defender; Whenever Wall of Frost blocks a creature, that creature doesn’t untap during its controller’s next untap step.|</v>
      </c>
    </row>
    <row r="1071" spans="1:1" x14ac:dyDescent="0.25">
      <c r="A1071" t="str">
        <f>CardDB!A1071  &amp;"|"&amp; CardDB!B1071   &amp;"|"&amp; CardDB!C1071 &amp;"|"&amp; CardDB!D1071 &amp;"|"&amp;  CardDB!E1071  &amp;"|"&amp; CardDB!F1071  &amp;"|"&amp; CardDB!G1071 &amp;"|"&amp; CardDB!H1071 &amp;"|"&amp; CardDB!I1071 &amp;"|"&amp; CardDB!J1071 &amp;"|"&amp; CardDB!K1071  &amp;"|"&amp; CardDB!L1071</f>
        <v>Wall of Omens||Uncommon|Creature — Wall|white|{1}{W}|0/4|draw card|Rise of the Eldrazi|2|Defender; When Wall of Omens enters, draw a card.|</v>
      </c>
    </row>
    <row r="1072" spans="1:1" x14ac:dyDescent="0.25">
      <c r="A1072" t="str">
        <f>CardDB!A1072  &amp;"|"&amp; CardDB!B1072   &amp;"|"&amp; CardDB!C1072 &amp;"|"&amp; CardDB!D1072 &amp;"|"&amp;  CardDB!E1072  &amp;"|"&amp; CardDB!F1072  &amp;"|"&amp; CardDB!G1072 &amp;"|"&amp; CardDB!H1072 &amp;"|"&amp; CardDB!I1072 &amp;"|"&amp; CardDB!J1072 &amp;"|"&amp; CardDB!K1072  &amp;"|"&amp; CardDB!L1072</f>
        <v>Wall of Vines||Common|Creature — Plant Wall|green|{G}|0/3||Magic 2011|2|Defender (This creature can’t attack.); Reach (This creature can block creatures with flying.)|</v>
      </c>
    </row>
    <row r="1073" spans="1:1" x14ac:dyDescent="0.25">
      <c r="A1073" t="str">
        <f>CardDB!A1073  &amp;"|"&amp; CardDB!B1073   &amp;"|"&amp; CardDB!C1073 &amp;"|"&amp; CardDB!D1073 &amp;"|"&amp;  CardDB!E1073  &amp;"|"&amp; CardDB!F1073  &amp;"|"&amp; CardDB!G1073 &amp;"|"&amp; CardDB!H1073 &amp;"|"&amp; CardDB!I1073 &amp;"|"&amp; CardDB!J1073 &amp;"|"&amp; CardDB!K1073  &amp;"|"&amp; CardDB!L1073</f>
        <v>Waltz of Rage||Rare|Sorcery|red|{3}{R}{R}||direct damage|Duskmourn: House of Horror|1|Target creature you control deals damage equal to its power to each other creature. Until end of turn, whenever a creature you control dies, exile the top card of your library. You may play it until the end of your next turn.|</v>
      </c>
    </row>
    <row r="1074" spans="1:1" x14ac:dyDescent="0.25">
      <c r="A1074" t="str">
        <f>CardDB!A1074  &amp;"|"&amp; CardDB!B1074   &amp;"|"&amp; CardDB!C1074 &amp;"|"&amp; CardDB!D1074 &amp;"|"&amp;  CardDB!E1074  &amp;"|"&amp; CardDB!F1074  &amp;"|"&amp; CardDB!G1074 &amp;"|"&amp; CardDB!H1074 &amp;"|"&amp; CardDB!I1074 &amp;"|"&amp; CardDB!J1074 &amp;"|"&amp; CardDB!K1074  &amp;"|"&amp; CardDB!L1074</f>
        <v>Wandering Mage||Rare|Creature — Human Cleric Wizard|black, blue, white|{B}{U}{W}|0/3||Alliances|1|{W},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v>
      </c>
    </row>
    <row r="1075" spans="1:1" x14ac:dyDescent="0.25">
      <c r="A1075" t="str">
        <f>CardDB!A1075  &amp;"|"&amp; CardDB!B1075   &amp;"|"&amp; CardDB!C1075 &amp;"|"&amp; CardDB!D1075 &amp;"|"&amp;  CardDB!E1075  &amp;"|"&amp; CardDB!F1075  &amp;"|"&amp; CardDB!G1075 &amp;"|"&amp; CardDB!H1075 &amp;"|"&amp; CardDB!I1075 &amp;"|"&amp; CardDB!J1075 &amp;"|"&amp; CardDB!K1075  &amp;"|"&amp; CardDB!L1075</f>
        <v>War Barge||Uncommon|Artifact|colorless|{4}||creature destruction|Time Spiral Timeshifted |1|{3}: Target creature gains islandwalk until end of turn. When War Barge leaves the battlefield this turn, destroy that creature. A creature destroyed this way can’t be regenerated. (A creature with islandwalk can’t be blocked as long as defending player controls an Island.)|</v>
      </c>
    </row>
    <row r="1076" spans="1:1" x14ac:dyDescent="0.25">
      <c r="A1076" t="str">
        <f>CardDB!A1076  &amp;"|"&amp; CardDB!B1076   &amp;"|"&amp; CardDB!C1076 &amp;"|"&amp; CardDB!D1076 &amp;"|"&amp;  CardDB!E1076  &amp;"|"&amp; CardDB!F1076  &amp;"|"&amp; CardDB!G1076 &amp;"|"&amp; CardDB!H1076 &amp;"|"&amp; CardDB!I1076 &amp;"|"&amp; CardDB!J1076 &amp;"|"&amp; CardDB!K1076  &amp;"|"&amp; CardDB!L1076</f>
        <v>War of the Last Alliance||Rare|Enchantment — Saga|white|{3}{W}||fetch card|The Lord of the Rings: Tales of Middle-earth|1|(As this Saga enters and after your draw step, add a lore counter. Sacrifice after III.) ; I, II — Search your library for a legendary creature card, reveal it, put it into your hand, then shuffle.; III — Creatures you control gain double strike until end of turn. The Ring tempts you.|</v>
      </c>
    </row>
    <row r="1077" spans="1:1" x14ac:dyDescent="0.25">
      <c r="A1077" t="str">
        <f>CardDB!A1077  &amp;"|"&amp; CardDB!B1077   &amp;"|"&amp; CardDB!C1077 &amp;"|"&amp; CardDB!D1077 &amp;"|"&amp;  CardDB!E1077  &amp;"|"&amp; CardDB!F1077  &amp;"|"&amp; CardDB!G1077 &amp;"|"&amp; CardDB!H1077 &amp;"|"&amp; CardDB!I1077 &amp;"|"&amp; CardDB!J1077 &amp;"|"&amp; CardDB!K1077  &amp;"|"&amp; CardDB!L1077</f>
        <v>War Priest of Thune||Uncommon|Creature — Human Cleric|white|{1}{W}|2/2|enchantment destruction|Magic 2011|2|When War Priest of Thune enters, you may destroy target enchantment.|</v>
      </c>
    </row>
    <row r="1078" spans="1:1" x14ac:dyDescent="0.25">
      <c r="A1078" t="str">
        <f>CardDB!A1078  &amp;"|"&amp; CardDB!B1078   &amp;"|"&amp; CardDB!C1078 &amp;"|"&amp; CardDB!D1078 &amp;"|"&amp;  CardDB!E1078  &amp;"|"&amp; CardDB!F1078  &amp;"|"&amp; CardDB!G1078 &amp;"|"&amp; CardDB!H1078 &amp;"|"&amp; CardDB!I1078 &amp;"|"&amp; CardDB!J1078 &amp;"|"&amp; CardDB!K1078  &amp;"|"&amp; CardDB!L1078</f>
        <v>Warp Artifact||Rare|Enchantment — Aura|black|{B}{B}||direct damage|Fourth Edition|1|Enchant artifact: At the beginning of the upkeep of enchanted artifact’s controller, Warp Artifact deals 1 damage to that player.|</v>
      </c>
    </row>
    <row r="1079" spans="1:1" x14ac:dyDescent="0.25">
      <c r="A1079" t="str">
        <f>CardDB!A1079  &amp;"|"&amp; CardDB!B1079   &amp;"|"&amp; CardDB!C1079 &amp;"|"&amp; CardDB!D1079 &amp;"|"&amp;  CardDB!E1079  &amp;"|"&amp; CardDB!F1079  &amp;"|"&amp; CardDB!G1079 &amp;"|"&amp; CardDB!H1079 &amp;"|"&amp; CardDB!I1079 &amp;"|"&amp; CardDB!J1079 &amp;"|"&amp; CardDB!K1079  &amp;"|"&amp; CardDB!L1079</f>
        <v>Warren Instigator||Mythic|Creature — Goblin Berserker|red|{R}{R}|1/1||Zendikar|1|Double strike; Whenever Warren Instigator deals damage to an opponent, you may put a Goblin creature card from your hand onto the battlefield.|</v>
      </c>
    </row>
    <row r="1080" spans="1:1" x14ac:dyDescent="0.25">
      <c r="A1080" t="str">
        <f>CardDB!A1080  &amp;"|"&amp; CardDB!B1080   &amp;"|"&amp; CardDB!C1080 &amp;"|"&amp; CardDB!D1080 &amp;"|"&amp;  CardDB!E1080  &amp;"|"&amp; CardDB!F1080  &amp;"|"&amp; CardDB!G1080 &amp;"|"&amp; CardDB!H1080 &amp;"|"&amp; CardDB!I1080 &amp;"|"&amp; CardDB!J1080 &amp;"|"&amp; CardDB!K1080  &amp;"|"&amp; CardDB!L1080</f>
        <v>Wave of Terror||Rare|Enchantment|black|{2}{B}||creature destruction|Weatherlight|1|Cumulative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v>
      </c>
    </row>
    <row r="1081" spans="1:1" x14ac:dyDescent="0.25">
      <c r="A1081" t="str">
        <f>CardDB!A1081  &amp;"|"&amp; CardDB!B1081   &amp;"|"&amp; CardDB!C1081 &amp;"|"&amp; CardDB!D1081 &amp;"|"&amp;  CardDB!E1081  &amp;"|"&amp; CardDB!F1081  &amp;"|"&amp; CardDB!G1081 &amp;"|"&amp; CardDB!H1081 &amp;"|"&amp; CardDB!I1081 &amp;"|"&amp; CardDB!J1081 &amp;"|"&amp; CardDB!K1081  &amp;"|"&amp; CardDB!L1081</f>
        <v>Wayward Guide-Beast||Rare|Creature — Beast|red|{R}|2/2||Zendikar Rising|1|Trample, haste; Whenever Wayward Guide-Beast deals combat damage to a player, return a land you control to its owner’s hand.|</v>
      </c>
    </row>
    <row r="1082" spans="1:1" x14ac:dyDescent="0.25">
      <c r="A1082" t="str">
        <f>CardDB!A1082  &amp;"|"&amp; CardDB!B1082   &amp;"|"&amp; CardDB!C1082 &amp;"|"&amp; CardDB!D1082 &amp;"|"&amp;  CardDB!E1082  &amp;"|"&amp; CardDB!F1082  &amp;"|"&amp; CardDB!G1082 &amp;"|"&amp; CardDB!H1082 &amp;"|"&amp; CardDB!I1082 &amp;"|"&amp; CardDB!J1082 &amp;"|"&amp; CardDB!K1082  &amp;"|"&amp; CardDB!L1082</f>
        <v>Wheel of Torture||Rare|Artifact|colorless|{3}||direct damage|Urza's Legacy|1|At the beginning of each opponent’s upkeep, Wheel of Torture deals X damage to that player, where X is 3 minus the number of cards in their hand.|</v>
      </c>
    </row>
    <row r="1083" spans="1:1" x14ac:dyDescent="0.25">
      <c r="A1083" t="str">
        <f>CardDB!A1083  &amp;"|"&amp; CardDB!B1083   &amp;"|"&amp; CardDB!C1083 &amp;"|"&amp; CardDB!D1083 &amp;"|"&amp;  CardDB!E1083  &amp;"|"&amp; CardDB!F1083  &amp;"|"&amp; CardDB!G1083 &amp;"|"&amp; CardDB!H1083 &amp;"|"&amp; CardDB!I1083 &amp;"|"&amp; CardDB!J1083 &amp;"|"&amp; CardDB!K1083  &amp;"|"&amp; CardDB!L1083</f>
        <v>White Sun's Twilight||Rare|Sorcery|white|{X}{W}{W}||creature destruction, Creature Token, life gain|Phyrexia: All Will Be One|1|You gain X life. Create X 1/1 colorless Phyrexian Mite artifact creature tokens with toxic 1 and “This creature can’t block.” If X is 5 or more, destroy all other creatures. (Players dealt combat damage by a creature with toxic 1 also get a poison counter.)|</v>
      </c>
    </row>
    <row r="1084" spans="1:1" x14ac:dyDescent="0.25">
      <c r="A1084" t="str">
        <f>CardDB!A1084  &amp;"|"&amp; CardDB!B1084   &amp;"|"&amp; CardDB!C1084 &amp;"|"&amp; CardDB!D1084 &amp;"|"&amp;  CardDB!E1084  &amp;"|"&amp; CardDB!F1084  &amp;"|"&amp; CardDB!G1084 &amp;"|"&amp; CardDB!H1084 &amp;"|"&amp; CardDB!I1084 &amp;"|"&amp; CardDB!J1084 &amp;"|"&amp; CardDB!K1084  &amp;"|"&amp; CardDB!L1084</f>
        <v>Will-o'-the-Wisp||Rare|Creature — Spirit|black|{B}|0/1||Ninth Edition|1|Flying (This creature can’t be blocked except by creatures with flying or reach.); {B}: Regenerate Will-o’-the-Wisp. (The next time this creature would be destroyed this turn, it isn’t. Instead tap it, remove all damage from it, and remove it from combat.)|</v>
      </c>
    </row>
    <row r="1085" spans="1:1" x14ac:dyDescent="0.25">
      <c r="A1085" t="str">
        <f>CardDB!A1085  &amp;"|"&amp; CardDB!B1085   &amp;"|"&amp; CardDB!C1085 &amp;"|"&amp; CardDB!D1085 &amp;"|"&amp;  CardDB!E1085  &amp;"|"&amp; CardDB!F1085  &amp;"|"&amp; CardDB!G1085 &amp;"|"&amp; CardDB!H1085 &amp;"|"&amp; CardDB!I1085 &amp;"|"&amp; CardDB!J1085 &amp;"|"&amp; CardDB!K1085  &amp;"|"&amp; CardDB!L1085</f>
        <v>Wind Zendikon||Common|Enchantment — Aura|blue|{U}|||Worldwake|1|Enchant land; Enchanted land is a 2/2 blue Elemental creature with flying. It’s still a land.; When enchanted land dies, return that card to its owner’s hand.|</v>
      </c>
    </row>
    <row r="1086" spans="1:1" x14ac:dyDescent="0.25">
      <c r="A1086" t="str">
        <f>CardDB!A1086  &amp;"|"&amp; CardDB!B1086   &amp;"|"&amp; CardDB!C1086 &amp;"|"&amp; CardDB!D1086 &amp;"|"&amp;  CardDB!E1086  &amp;"|"&amp; CardDB!F1086  &amp;"|"&amp; CardDB!G1086 &amp;"|"&amp; CardDB!H1086 &amp;"|"&amp; CardDB!I1086 &amp;"|"&amp; CardDB!J1086 &amp;"|"&amp; CardDB!K1086  &amp;"|"&amp; CardDB!L1086</f>
        <v>Wind-Scarred Crag||Common|Land|colorless|||dual land, life gain|March of the Machine|1|Wind-Scarred Crag enters the battlefield tapped.; When Wind-Scarred Crag enters the battlefield, you gain 1 life.; {T}: Add {R} or {W}.|</v>
      </c>
    </row>
    <row r="1087" spans="1:1" x14ac:dyDescent="0.25">
      <c r="A1087" t="str">
        <f>CardDB!A1087  &amp;"|"&amp; CardDB!B1087   &amp;"|"&amp; CardDB!C1087 &amp;"|"&amp; CardDB!D1087 &amp;"|"&amp;  CardDB!E1087  &amp;"|"&amp; CardDB!F1087  &amp;"|"&amp; CardDB!G1087 &amp;"|"&amp; CardDB!H1087 &amp;"|"&amp; CardDB!I1087 &amp;"|"&amp; CardDB!J1087 &amp;"|"&amp; CardDB!K1087  &amp;"|"&amp; CardDB!L1087</f>
        <v>Windswift Slice||Rare|Instant|green|{2}{G}||Creature Token|Tales of Middle-earth Commander|1|Target creature you control deals damage equal to its power to target creature you don’t control. Create a number of 1/1 green Elf Warrior creature tokens equal to the amount of excess damage dealt this way.|</v>
      </c>
    </row>
    <row r="1088" spans="1:1" x14ac:dyDescent="0.25">
      <c r="A1088" t="str">
        <f>CardDB!A1088  &amp;"|"&amp; CardDB!B1088   &amp;"|"&amp; CardDB!C1088 &amp;"|"&amp; CardDB!D1088 &amp;"|"&amp;  CardDB!E1088  &amp;"|"&amp; CardDB!F1088  &amp;"|"&amp; CardDB!G1088 &amp;"|"&amp; CardDB!H1088 &amp;"|"&amp; CardDB!I1088 &amp;"|"&amp; CardDB!J1088 &amp;"|"&amp; CardDB!K1088  &amp;"|"&amp; CardDB!L1088</f>
        <v>Winter, Misanthropic Guide||Rare|Legendary Creature — Human Warlock|black, green, red|{1}{B}{G}{R}|3/4|draw card, rule change|Duskmourn: House of Horror|2|Ward {2}; At the beginning of your upkeep, each player draws two cards.; Delirium — As long as there are four or more card types among cards in your graveyard, each opponent’s maximum hand size is equal to seven minus the number of those card types.|</v>
      </c>
    </row>
    <row r="1089" spans="1:1" x14ac:dyDescent="0.25">
      <c r="A1089" t="str">
        <f>CardDB!A1089  &amp;"|"&amp; CardDB!B1089   &amp;"|"&amp; CardDB!C1089 &amp;"|"&amp; CardDB!D1089 &amp;"|"&amp;  CardDB!E1089  &amp;"|"&amp; CardDB!F1089  &amp;"|"&amp; CardDB!G1089 &amp;"|"&amp; CardDB!H1089 &amp;"|"&amp; CardDB!I1089 &amp;"|"&amp; CardDB!J1089 &amp;"|"&amp; CardDB!K1089  &amp;"|"&amp; CardDB!L1089</f>
        <v>Witch-King of Angmar||Mythic|Legendary Creature — Wraith Noble|black|{3}{B}{B}|5/3||Tales of Middle-earth Commander|1|Flying; Whenever one or more creatures deal combat damage to you, each opponent sacrifices a creature that dealt combat damage to you this turn. The Ring tempts you.; Discard a card: Witch-king of Angmar gains indestructible until end of turn. Tap it.|</v>
      </c>
    </row>
    <row r="1090" spans="1:1" x14ac:dyDescent="0.25">
      <c r="A1090" t="str">
        <f>CardDB!A1090  &amp;"|"&amp; CardDB!B1090   &amp;"|"&amp; CardDB!C1090 &amp;"|"&amp; CardDB!D1090 &amp;"|"&amp;  CardDB!E1090  &amp;"|"&amp; CardDB!F1090  &amp;"|"&amp; CardDB!G1090 &amp;"|"&amp; CardDB!H1090 &amp;"|"&amp; CardDB!I1090 &amp;"|"&amp; CardDB!J1090 &amp;"|"&amp; CardDB!K1090  &amp;"|"&amp; CardDB!L1090</f>
        <v>Withered Wretch||Uncommon|Creature — Zombie Cleric|black|{B}{B}|2/2|graveyard|Time Spiral Timeshifted |1|{1}: Exile target card from a graveyard|</v>
      </c>
    </row>
    <row r="1091" spans="1:1" x14ac:dyDescent="0.25">
      <c r="A1091" t="str">
        <f>CardDB!A1091  &amp;"|"&amp; CardDB!B1091   &amp;"|"&amp; CardDB!C1091 &amp;"|"&amp; CardDB!D1091 &amp;"|"&amp;  CardDB!E1091  &amp;"|"&amp; CardDB!F1091  &amp;"|"&amp; CardDB!G1091 &amp;"|"&amp; CardDB!H1091 &amp;"|"&amp; CardDB!I1091 &amp;"|"&amp; CardDB!J1091 &amp;"|"&amp; CardDB!K1091  &amp;"|"&amp; CardDB!L1091</f>
        <v>Wolfbriar Elemental||Rare|Creature — Elemental|green|{2}{G}{G}|4/4|Creature Token|Worldwake|1|Multikicker {G} (You may pay an additional {G} any number of times as you cast this spell.); When Wolfbriar Elemental enters, create a 2/2 green Wolf creature token for each time it was kicked.|</v>
      </c>
    </row>
    <row r="1092" spans="1:1" x14ac:dyDescent="0.25">
      <c r="A1092" t="str">
        <f>CardDB!A1092  &amp;"|"&amp; CardDB!B1092   &amp;"|"&amp; CardDB!C1092 &amp;"|"&amp; CardDB!D1092 &amp;"|"&amp;  CardDB!E1092  &amp;"|"&amp; CardDB!F1092  &amp;"|"&amp; CardDB!G1092 &amp;"|"&amp; CardDB!H1092 &amp;"|"&amp; CardDB!I1092 &amp;"|"&amp; CardDB!J1092 &amp;"|"&amp; CardDB!K1092  &amp;"|"&amp; CardDB!L1092</f>
        <v>Wondrous Crucible||Rare|Artifact|colorless|{7}||copy spell, mill|The Brothers' War Commander|1|Permanents you control have ward {2}.; At the beginning of your end step, mill two cards, then exile a nonland card at random from your graveyard. Copy it. You may cast the copy without paying its mana cost. (A copy of a permanent spell becomes a token.)|</v>
      </c>
    </row>
    <row r="1093" spans="1:1" x14ac:dyDescent="0.25">
      <c r="A1093" t="str">
        <f>CardDB!A1093  &amp;"|"&amp; CardDB!B1093   &amp;"|"&amp; CardDB!C1093 &amp;"|"&amp; CardDB!D1093 &amp;"|"&amp;  CardDB!E1093  &amp;"|"&amp; CardDB!F1093  &amp;"|"&amp; CardDB!G1093 &amp;"|"&amp; CardDB!H1093 &amp;"|"&amp; CardDB!I1093 &amp;"|"&amp; CardDB!J1093 &amp;"|"&amp; CardDB!K1093  &amp;"|"&amp; CardDB!L1093</f>
        <v>Woodland Stream||Common|Land|colorless|||dual land|Tales of Middle-earth Commander|1|Woodland Stream enters the battlefield tapped.; {T}: Add {G} or {U}.|</v>
      </c>
    </row>
    <row r="1094" spans="1:1" x14ac:dyDescent="0.25">
      <c r="A1094" t="str">
        <f>CardDB!A1094  &amp;"|"&amp; CardDB!B1094   &amp;"|"&amp; CardDB!C1094 &amp;"|"&amp; CardDB!D1094 &amp;"|"&amp;  CardDB!E1094  &amp;"|"&amp; CardDB!F1094  &amp;"|"&amp; CardDB!G1094 &amp;"|"&amp; CardDB!H1094 &amp;"|"&amp; CardDB!I1094 &amp;"|"&amp; CardDB!J1094 &amp;"|"&amp; CardDB!K1094  &amp;"|"&amp; CardDB!L1094</f>
        <v>Workshop Elders||Rare|Creature — Human Artificer|blue|{6}{U}|4/4||The Brothers' War Commander|1|Artifact creatures you control have flying.; At the beginning of combat on your turn, you may have target noncreature artifact you control become a 0/0 artifact creature. If you do, put four +1/+1 counters on it.|</v>
      </c>
    </row>
    <row r="1095" spans="1:1" x14ac:dyDescent="0.25">
      <c r="A1095" t="str">
        <f>CardDB!A1095  &amp;"|"&amp; CardDB!B1095   &amp;"|"&amp; CardDB!C1095 &amp;"|"&amp; CardDB!D1095 &amp;"|"&amp;  CardDB!E1095  &amp;"|"&amp; CardDB!F1095  &amp;"|"&amp; CardDB!G1095 &amp;"|"&amp; CardDB!H1095 &amp;"|"&amp; CardDB!I1095 &amp;"|"&amp; CardDB!J1095 &amp;"|"&amp; CardDB!K1095  &amp;"|"&amp; CardDB!L1095</f>
        <v>World at War||Rare|Sorcery|red|{3}{R}{R}|||Rise of the Eldrazi|2|After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v>
      </c>
    </row>
    <row r="1096" spans="1:1" x14ac:dyDescent="0.25">
      <c r="A1096" t="str">
        <f>CardDB!A1096  &amp;"|"&amp; CardDB!B1096   &amp;"|"&amp; CardDB!C1096 &amp;"|"&amp; CardDB!D1096 &amp;"|"&amp;  CardDB!E1096  &amp;"|"&amp; CardDB!F1096  &amp;"|"&amp; CardDB!G1096 &amp;"|"&amp; CardDB!H1096 &amp;"|"&amp; CardDB!I1096 &amp;"|"&amp; CardDB!J1096 &amp;"|"&amp; CardDB!K1096  &amp;"|"&amp; CardDB!L1096</f>
        <v>World Queller||Rare|Creature — Avatar|white|{3}{W}{W}|4/4|creature destruction, Land Destruction, artifact destruction, enchantment destruction|Zendikar|2|At the beginning of your upkeep, you may choose a card type. If you do, each player sacrifices a permanent of that type.|</v>
      </c>
    </row>
    <row r="1097" spans="1:1" x14ac:dyDescent="0.25">
      <c r="A1097" t="str">
        <f>CardDB!A1097  &amp;"|"&amp; CardDB!B1097   &amp;"|"&amp; CardDB!C1097 &amp;"|"&amp; CardDB!D1097 &amp;"|"&amp;  CardDB!E1097  &amp;"|"&amp; CardDB!F1097  &amp;"|"&amp; CardDB!G1097 &amp;"|"&amp; CardDB!H1097 &amp;"|"&amp; CardDB!I1097 &amp;"|"&amp; CardDB!J1097 &amp;"|"&amp; CardDB!K1097  &amp;"|"&amp; CardDB!L1097</f>
        <v>Wrath of God||Rare|Sorcery|white|{2}{W}{W}||creature destruction|Fourth Edition, Ninth Edition|3|Destroy all creatures. They can’t be regenerated.|</v>
      </c>
    </row>
    <row r="1098" spans="1:1" x14ac:dyDescent="0.25">
      <c r="A1098" t="str">
        <f>CardDB!A1098  &amp;"|"&amp; CardDB!B1098   &amp;"|"&amp; CardDB!C1098 &amp;"|"&amp; CardDB!D1098 &amp;"|"&amp;  CardDB!E1098  &amp;"|"&amp; CardDB!F1098  &amp;"|"&amp; CardDB!G1098 &amp;"|"&amp; CardDB!H1098 &amp;"|"&amp; CardDB!I1098 &amp;"|"&amp; CardDB!J1098 &amp;"|"&amp; CardDB!K1098  &amp;"|"&amp; CardDB!L1098</f>
        <v>Wrenn and Realmbreaker||Mythic|Legendary Planeswalker — Wrenn|green|{1}{G}{G}||mana ability, graveyard|March of the Machine|1|Lands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v>
      </c>
    </row>
    <row r="1099" spans="1:1" x14ac:dyDescent="0.25">
      <c r="A1099" t="str">
        <f>CardDB!A1099  &amp;"|"&amp; CardDB!B1099   &amp;"|"&amp; CardDB!C1099 &amp;"|"&amp; CardDB!D1099 &amp;"|"&amp;  CardDB!E1099  &amp;"|"&amp; CardDB!F1099  &amp;"|"&amp; CardDB!G1099 &amp;"|"&amp; CardDB!H1099 &amp;"|"&amp; CardDB!I1099 &amp;"|"&amp; CardDB!J1099 &amp;"|"&amp; CardDB!K1099  &amp;"|"&amp; CardDB!L1099</f>
        <v>Xyris, the Writhing Storm||Mythic|Legendary Creature — Snake Leviathan|blue, green, red|{2}{U}{G}{R}|3/5|Creature Token|Dominaria United Commander|1|Flying; Whenever an opponent draws a card except the first one they draw in each of their draw steps, create a 1/1 green Snake creature token.; Whenever Xyris, the Writhing Storm deals combat damage to a player, you and that player each draw that many cards.|</v>
      </c>
    </row>
    <row r="1100" spans="1:1" x14ac:dyDescent="0.25">
      <c r="A1100" t="str">
        <f>CardDB!A1100  &amp;"|"&amp; CardDB!B1100   &amp;"|"&amp; CardDB!C1100 &amp;"|"&amp; CardDB!D1100 &amp;"|"&amp;  CardDB!E1100  &amp;"|"&amp; CardDB!F1100  &amp;"|"&amp; CardDB!G1100 &amp;"|"&amp; CardDB!H1100 &amp;"|"&amp; CardDB!I1100 &amp;"|"&amp; CardDB!J1100 &amp;"|"&amp; CardDB!K1100  &amp;"|"&amp; CardDB!L1100</f>
        <v>Yarok, the Desecrated||Mythic|Legendary Creature — Elemental Horror|black, blue, green|{2}{B}{U}{G}|3/5|copy spell|Multiverse Legends|1|Deathtouch, lifelink; If a permanent entering the battlefield causes a triggered ability of a permanent you control to trigger, that ability triggers an additional time.|</v>
      </c>
    </row>
    <row r="1101" spans="1:1" x14ac:dyDescent="0.25">
      <c r="A1101" t="str">
        <f>CardDB!A1101  &amp;"|"&amp; CardDB!B1101   &amp;"|"&amp; CardDB!C1101 &amp;"|"&amp; CardDB!D1101 &amp;"|"&amp;  CardDB!E1101  &amp;"|"&amp; CardDB!F1101  &amp;"|"&amp; CardDB!G1101 &amp;"|"&amp; CardDB!H1101 &amp;"|"&amp; CardDB!I1101 &amp;"|"&amp; CardDB!J1101 &amp;"|"&amp; CardDB!K1101  &amp;"|"&amp; CardDB!L1101</f>
        <v>You Cannot Pass!||Uncommon|Instant|white|{W}||creature destruction|The Lord of the Rings: Tales of Middle-earth|1|Destroy target creature that blocked or was blocked by a legendary creature this turn.|</v>
      </c>
    </row>
    <row r="1102" spans="1:1" x14ac:dyDescent="0.25">
      <c r="A1102" t="str">
        <f>CardDB!A1102  &amp;"|"&amp; CardDB!B1102   &amp;"|"&amp; CardDB!C1102 &amp;"|"&amp; CardDB!D1102 &amp;"|"&amp;  CardDB!E1102  &amp;"|"&amp; CardDB!F1102  &amp;"|"&amp; CardDB!G1102 &amp;"|"&amp; CardDB!H1102 &amp;"|"&amp; CardDB!I1102 &amp;"|"&amp; CardDB!J1102 &amp;"|"&amp; CardDB!K1102  &amp;"|"&amp; CardDB!L1102</f>
        <v>Zaxara, the Exemplary||Mythic|Legendary Creature — Nightmare Hydra|black, blue, green|{1}{B}{U}{G}|2/3|Creature Token, mana ability|Dominaria United Commander|1|Deathtouch; {T}: Add two mana of any one color.; Whenever you cast a spell with {X} in its mana cost, create a 0/0 green Hydra creature token, then put X +1/+1 counters on it.|</v>
      </c>
    </row>
    <row r="1103" spans="1:1" x14ac:dyDescent="0.25">
      <c r="A1103" t="str">
        <f>CardDB!A1103  &amp;"|"&amp; CardDB!B1103   &amp;"|"&amp; CardDB!C1103 &amp;"|"&amp; CardDB!D1103 &amp;"|"&amp;  CardDB!E1103  &amp;"|"&amp; CardDB!F1103  &amp;"|"&amp; CardDB!G1103 &amp;"|"&amp; CardDB!H1103 &amp;"|"&amp; CardDB!I1103 &amp;"|"&amp; CardDB!J1103 &amp;"|"&amp; CardDB!K1103  &amp;"|"&amp; CardDB!L1103</f>
        <v>Zektar Shrine Expedition||Common|Enchantment|red|{1}{R}||Creature Token|Zendikar|1|Landfall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v>
      </c>
    </row>
    <row r="1104" spans="1:1" x14ac:dyDescent="0.25">
      <c r="A1104" t="str">
        <f>CardDB!A1104  &amp;"|"&amp; CardDB!B1104   &amp;"|"&amp; CardDB!C1104 &amp;"|"&amp; CardDB!D1104 &amp;"|"&amp;  CardDB!E1104  &amp;"|"&amp; CardDB!F1104  &amp;"|"&amp; CardDB!G1104 &amp;"|"&amp; CardDB!H1104 &amp;"|"&amp; CardDB!I1104 &amp;"|"&amp; CardDB!J1104 &amp;"|"&amp; CardDB!K1104  &amp;"|"&amp; CardDB!L1104</f>
        <v>Zimone, All-Questioning||Rare|Legendary Creature — Human Wizard|blue, green|{1}{U}{G}|1/1|Creature Token|Duskmourn: House of Horror|1|At the beginning of your end step, if a land entered the battlefield under your control this turn and you control a prime number of lands, create Primo, the Indivisible, a legendary 0/0 green and blue Fractal creature token, then put that many +1/+1 counters on it. (2, 3, 5, 7, 11, 13, 17, 19, 23, 29, and 31 are prime numbers.)|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5"/>
  <sheetViews>
    <sheetView zoomScaleNormal="100" workbookViewId="0">
      <selection activeCell="A4" sqref="A4"/>
    </sheetView>
  </sheetViews>
  <sheetFormatPr defaultRowHeight="15" x14ac:dyDescent="0.25"/>
  <cols>
    <col min="1" max="1" width="22.42578125" style="1" customWidth="1"/>
    <col min="2" max="2" width="18.85546875" style="1" customWidth="1"/>
    <col min="3" max="3" width="11.140625" style="1" bestFit="1" customWidth="1"/>
    <col min="4" max="4" width="13.85546875" style="1" customWidth="1"/>
    <col min="5" max="5" width="8.85546875" style="1" customWidth="1"/>
    <col min="6" max="6" width="23.140625" style="1" bestFit="1" customWidth="1"/>
    <col min="7" max="7" width="17.28515625" style="1" bestFit="1" customWidth="1"/>
    <col min="8" max="9" width="17.28515625" style="1" customWidth="1"/>
    <col min="10" max="10" width="7.85546875" style="1" bestFit="1" customWidth="1"/>
    <col min="11" max="11" width="26.85546875" style="3" customWidth="1"/>
    <col min="12" max="12" width="18.28515625" style="1" customWidth="1"/>
    <col min="13" max="16384" width="9.140625" style="1"/>
  </cols>
  <sheetData>
    <row r="1" spans="1:12" x14ac:dyDescent="0.25">
      <c r="A1" s="1" t="s">
        <v>0</v>
      </c>
      <c r="B1" s="1" t="s">
        <v>1047</v>
      </c>
      <c r="C1" s="1" t="s">
        <v>2</v>
      </c>
      <c r="D1" s="1" t="s">
        <v>10</v>
      </c>
      <c r="E1" s="1" t="s">
        <v>9</v>
      </c>
      <c r="F1" s="1" t="s">
        <v>14</v>
      </c>
      <c r="G1" s="1" t="s">
        <v>15</v>
      </c>
      <c r="H1" s="1" t="s">
        <v>619</v>
      </c>
      <c r="I1" s="1" t="s">
        <v>746</v>
      </c>
      <c r="J1" s="1" t="s">
        <v>799</v>
      </c>
      <c r="K1" s="3" t="s">
        <v>5</v>
      </c>
      <c r="L1" s="3" t="s">
        <v>1045</v>
      </c>
    </row>
    <row r="2" spans="1:12" x14ac:dyDescent="0.25">
      <c r="A2" s="1" t="s">
        <v>3161</v>
      </c>
      <c r="C2" s="1" t="s">
        <v>747</v>
      </c>
      <c r="D2" s="1" t="s">
        <v>6</v>
      </c>
      <c r="E2" s="1" t="s">
        <v>8</v>
      </c>
      <c r="H2" s="1" t="s">
        <v>680</v>
      </c>
      <c r="I2" s="1" t="s">
        <v>2963</v>
      </c>
      <c r="J2" s="1" t="s">
        <v>84</v>
      </c>
      <c r="K2" t="s">
        <v>3162</v>
      </c>
    </row>
    <row r="3" spans="1:12" x14ac:dyDescent="0.25">
      <c r="A3" s="1" t="s">
        <v>3268</v>
      </c>
      <c r="C3" s="1" t="s">
        <v>48</v>
      </c>
      <c r="D3" t="s">
        <v>3006</v>
      </c>
      <c r="E3" s="1" t="s">
        <v>3</v>
      </c>
      <c r="F3" s="1" t="s">
        <v>348</v>
      </c>
      <c r="G3" s="1" t="s">
        <v>65</v>
      </c>
      <c r="I3" s="1" t="s">
        <v>2963</v>
      </c>
      <c r="J3" s="1" t="s">
        <v>804</v>
      </c>
      <c r="K3" s="3" t="s">
        <v>3269</v>
      </c>
    </row>
    <row r="4" spans="1:12" x14ac:dyDescent="0.25">
      <c r="A4" s="1" t="s">
        <v>16</v>
      </c>
      <c r="C4" s="1" t="s">
        <v>47</v>
      </c>
      <c r="D4" s="1" t="s">
        <v>12</v>
      </c>
      <c r="E4" s="1" t="s">
        <v>1</v>
      </c>
      <c r="F4" s="1" t="s">
        <v>150</v>
      </c>
      <c r="H4" s="1" t="s">
        <v>639</v>
      </c>
      <c r="I4" s="1" t="s">
        <v>958</v>
      </c>
      <c r="J4" s="1" t="s">
        <v>804</v>
      </c>
      <c r="K4" s="3" t="s">
        <v>37</v>
      </c>
    </row>
    <row r="5" spans="1:12" x14ac:dyDescent="0.25">
      <c r="A5" s="1" t="s">
        <v>1494</v>
      </c>
      <c r="C5" s="1" t="s">
        <v>747</v>
      </c>
      <c r="D5" t="s">
        <v>1495</v>
      </c>
      <c r="E5" s="1" t="s">
        <v>241</v>
      </c>
      <c r="F5" s="1" t="s">
        <v>259</v>
      </c>
      <c r="H5" s="1" t="s">
        <v>842</v>
      </c>
      <c r="I5" s="1" t="s">
        <v>775</v>
      </c>
      <c r="J5" s="1" t="s">
        <v>804</v>
      </c>
      <c r="K5" s="3" t="s">
        <v>1497</v>
      </c>
    </row>
    <row r="6" spans="1:12" x14ac:dyDescent="0.25">
      <c r="A6" s="1" t="s">
        <v>2628</v>
      </c>
      <c r="C6" s="1" t="s">
        <v>747</v>
      </c>
      <c r="D6" t="s">
        <v>907</v>
      </c>
      <c r="E6" s="1" t="s">
        <v>3</v>
      </c>
      <c r="F6" s="1" t="s">
        <v>155</v>
      </c>
      <c r="G6" s="1" t="s">
        <v>92</v>
      </c>
      <c r="I6" s="1" t="s">
        <v>1771</v>
      </c>
      <c r="J6" s="1" t="s">
        <v>133</v>
      </c>
      <c r="K6" s="2" t="s">
        <v>2629</v>
      </c>
    </row>
    <row r="7" spans="1:12" x14ac:dyDescent="0.25">
      <c r="A7" s="1" t="s">
        <v>2103</v>
      </c>
      <c r="C7" s="1" t="s">
        <v>11</v>
      </c>
      <c r="D7" t="s">
        <v>2104</v>
      </c>
      <c r="E7" s="1" t="s">
        <v>4</v>
      </c>
      <c r="F7" s="1" t="s">
        <v>388</v>
      </c>
      <c r="G7" s="1" t="s">
        <v>1633</v>
      </c>
      <c r="H7" s="1" t="s">
        <v>882</v>
      </c>
      <c r="I7" s="1" t="s">
        <v>1768</v>
      </c>
      <c r="J7" s="1" t="s">
        <v>800</v>
      </c>
      <c r="K7" s="3" t="s">
        <v>2105</v>
      </c>
    </row>
    <row r="8" spans="1:12" x14ac:dyDescent="0.25">
      <c r="A8" s="1" t="s">
        <v>2032</v>
      </c>
      <c r="C8" s="1" t="s">
        <v>11</v>
      </c>
      <c r="D8" t="s">
        <v>930</v>
      </c>
      <c r="E8" s="1" t="s">
        <v>574</v>
      </c>
      <c r="F8" s="1" t="s">
        <v>2034</v>
      </c>
      <c r="G8" s="1" t="s">
        <v>89</v>
      </c>
      <c r="I8" s="1" t="s">
        <v>841</v>
      </c>
      <c r="J8" s="1" t="s">
        <v>804</v>
      </c>
      <c r="K8" s="2" t="s">
        <v>2033</v>
      </c>
    </row>
    <row r="9" spans="1:12" x14ac:dyDescent="0.25">
      <c r="A9" s="1" t="s">
        <v>2620</v>
      </c>
      <c r="C9" s="1" t="s">
        <v>747</v>
      </c>
      <c r="D9" t="s">
        <v>50</v>
      </c>
      <c r="E9" s="1" t="s">
        <v>53</v>
      </c>
      <c r="F9" s="1" t="s">
        <v>323</v>
      </c>
      <c r="H9" s="1" t="s">
        <v>848</v>
      </c>
      <c r="I9" s="1" t="s">
        <v>1771</v>
      </c>
      <c r="J9" s="1" t="s">
        <v>84</v>
      </c>
      <c r="K9" s="2" t="s">
        <v>2621</v>
      </c>
    </row>
    <row r="10" spans="1:12" x14ac:dyDescent="0.25">
      <c r="A10" s="1" t="s">
        <v>1950</v>
      </c>
      <c r="C10" s="1" t="s">
        <v>47</v>
      </c>
      <c r="D10" s="1" t="s">
        <v>6</v>
      </c>
      <c r="E10" s="1" t="s">
        <v>8</v>
      </c>
      <c r="H10" s="1" t="s">
        <v>1924</v>
      </c>
      <c r="I10" s="1" t="s">
        <v>1786</v>
      </c>
      <c r="J10" s="1" t="s">
        <v>133</v>
      </c>
      <c r="K10" s="3" t="s">
        <v>1951</v>
      </c>
    </row>
    <row r="11" spans="1:12" x14ac:dyDescent="0.25">
      <c r="A11" s="1" t="s">
        <v>2582</v>
      </c>
      <c r="C11" s="1" t="s">
        <v>47</v>
      </c>
      <c r="D11" t="s">
        <v>1998</v>
      </c>
      <c r="E11" s="1" t="s">
        <v>8</v>
      </c>
      <c r="F11" s="1" t="s">
        <v>517</v>
      </c>
      <c r="G11" s="1" t="s">
        <v>92</v>
      </c>
      <c r="H11" s="1" t="s">
        <v>842</v>
      </c>
      <c r="I11" s="1" t="s">
        <v>2130</v>
      </c>
      <c r="J11" s="1" t="s">
        <v>804</v>
      </c>
      <c r="K11" s="2" t="s">
        <v>2583</v>
      </c>
    </row>
    <row r="12" spans="1:12" x14ac:dyDescent="0.25">
      <c r="A12" s="1" t="s">
        <v>580</v>
      </c>
      <c r="C12" s="1" t="s">
        <v>11</v>
      </c>
      <c r="D12" t="s">
        <v>910</v>
      </c>
      <c r="E12" s="1" t="s">
        <v>3</v>
      </c>
      <c r="F12" s="1" t="s">
        <v>155</v>
      </c>
      <c r="G12" s="1" t="s">
        <v>62</v>
      </c>
      <c r="H12" s="1" t="s">
        <v>815</v>
      </c>
      <c r="I12" s="1" t="s">
        <v>911</v>
      </c>
      <c r="J12" s="1" t="s">
        <v>804</v>
      </c>
      <c r="K12" s="3" t="s">
        <v>581</v>
      </c>
    </row>
    <row r="13" spans="1:12" x14ac:dyDescent="0.25">
      <c r="A13" s="1" t="s">
        <v>1705</v>
      </c>
      <c r="C13" s="1" t="s">
        <v>747</v>
      </c>
      <c r="D13" t="s">
        <v>907</v>
      </c>
      <c r="E13" s="1" t="s">
        <v>1</v>
      </c>
      <c r="F13" s="1" t="s">
        <v>1707</v>
      </c>
      <c r="G13" s="1" t="s">
        <v>92</v>
      </c>
      <c r="H13" s="1" t="s">
        <v>925</v>
      </c>
      <c r="I13" s="1" t="s">
        <v>1700</v>
      </c>
      <c r="J13" s="1" t="s">
        <v>804</v>
      </c>
      <c r="K13" s="2" t="s">
        <v>1706</v>
      </c>
    </row>
    <row r="14" spans="1:12" x14ac:dyDescent="0.25">
      <c r="A14" s="1" t="s">
        <v>2321</v>
      </c>
      <c r="C14" s="1" t="s">
        <v>11</v>
      </c>
      <c r="D14" t="s">
        <v>869</v>
      </c>
      <c r="E14" s="1" t="s">
        <v>1</v>
      </c>
      <c r="F14" s="1" t="s">
        <v>2322</v>
      </c>
      <c r="G14" s="1" t="s">
        <v>105</v>
      </c>
      <c r="H14" s="1" t="s">
        <v>639</v>
      </c>
      <c r="I14" s="1" t="s">
        <v>1771</v>
      </c>
      <c r="J14" s="1" t="s">
        <v>804</v>
      </c>
      <c r="K14" s="3" t="s">
        <v>2323</v>
      </c>
    </row>
    <row r="15" spans="1:12" x14ac:dyDescent="0.25">
      <c r="A15" s="1" t="s">
        <v>2449</v>
      </c>
      <c r="C15" s="1" t="s">
        <v>11</v>
      </c>
      <c r="D15" t="s">
        <v>827</v>
      </c>
      <c r="E15" s="1" t="s">
        <v>53</v>
      </c>
      <c r="F15" s="1" t="s">
        <v>2450</v>
      </c>
      <c r="G15" s="1" t="s">
        <v>2451</v>
      </c>
      <c r="H15" s="1" t="s">
        <v>2422</v>
      </c>
      <c r="I15" s="1" t="s">
        <v>1771</v>
      </c>
      <c r="J15" s="1" t="s">
        <v>804</v>
      </c>
      <c r="K15" s="3" t="s">
        <v>2452</v>
      </c>
    </row>
    <row r="16" spans="1:12" x14ac:dyDescent="0.25">
      <c r="A16" s="1" t="s">
        <v>1684</v>
      </c>
      <c r="C16" s="1" t="s">
        <v>747</v>
      </c>
      <c r="D16" s="1" t="s">
        <v>50</v>
      </c>
      <c r="E16" s="1" t="s">
        <v>1</v>
      </c>
      <c r="F16" s="1" t="s">
        <v>202</v>
      </c>
      <c r="H16" s="1" t="s">
        <v>639</v>
      </c>
      <c r="I16" s="1" t="s">
        <v>1685</v>
      </c>
      <c r="J16" s="1" t="s">
        <v>804</v>
      </c>
      <c r="K16" s="2" t="s">
        <v>1686</v>
      </c>
    </row>
    <row r="17" spans="1:11" x14ac:dyDescent="0.25">
      <c r="A17" s="1" t="s">
        <v>1801</v>
      </c>
      <c r="C17" s="1" t="s">
        <v>747</v>
      </c>
      <c r="D17" t="s">
        <v>12</v>
      </c>
      <c r="E17" s="1" t="s">
        <v>3</v>
      </c>
      <c r="F17" s="1" t="s">
        <v>353</v>
      </c>
      <c r="H17" s="1" t="s">
        <v>1803</v>
      </c>
      <c r="I17" s="1" t="s">
        <v>1783</v>
      </c>
      <c r="J17" s="1" t="s">
        <v>803</v>
      </c>
      <c r="K17" s="3" t="s">
        <v>1802</v>
      </c>
    </row>
    <row r="18" spans="1:11" x14ac:dyDescent="0.25">
      <c r="A18" s="1" t="s">
        <v>774</v>
      </c>
      <c r="C18" s="1" t="s">
        <v>47</v>
      </c>
      <c r="D18" s="1" t="s">
        <v>6</v>
      </c>
      <c r="E18" s="1" t="s">
        <v>8</v>
      </c>
      <c r="H18" s="1" t="s">
        <v>772</v>
      </c>
      <c r="I18" s="1" t="s">
        <v>775</v>
      </c>
      <c r="J18" s="1" t="s">
        <v>804</v>
      </c>
      <c r="K18" s="3" t="s">
        <v>776</v>
      </c>
    </row>
    <row r="19" spans="1:11" x14ac:dyDescent="0.25">
      <c r="A19" s="1" t="s">
        <v>489</v>
      </c>
      <c r="C19" s="1" t="s">
        <v>11</v>
      </c>
      <c r="D19" t="s">
        <v>871</v>
      </c>
      <c r="E19" s="1" t="s">
        <v>118</v>
      </c>
      <c r="F19" s="1" t="s">
        <v>174</v>
      </c>
      <c r="G19" s="1" t="s">
        <v>252</v>
      </c>
      <c r="I19" s="1" t="s">
        <v>775</v>
      </c>
      <c r="J19" s="1" t="s">
        <v>804</v>
      </c>
      <c r="K19" s="3" t="s">
        <v>490</v>
      </c>
    </row>
    <row r="20" spans="1:11" x14ac:dyDescent="0.25">
      <c r="A20" s="1" t="s">
        <v>1348</v>
      </c>
      <c r="C20" s="1" t="s">
        <v>11</v>
      </c>
      <c r="D20" t="s">
        <v>1349</v>
      </c>
      <c r="E20" s="1" t="s">
        <v>3</v>
      </c>
      <c r="F20" s="1" t="s">
        <v>381</v>
      </c>
      <c r="H20" s="1" t="s">
        <v>815</v>
      </c>
      <c r="I20" s="1" t="s">
        <v>1807</v>
      </c>
      <c r="J20" s="1" t="s">
        <v>84</v>
      </c>
      <c r="K20" s="3" t="s">
        <v>1351</v>
      </c>
    </row>
    <row r="21" spans="1:11" x14ac:dyDescent="0.25">
      <c r="A21" s="1" t="s">
        <v>602</v>
      </c>
      <c r="C21" s="1" t="s">
        <v>11</v>
      </c>
      <c r="D21" t="s">
        <v>907</v>
      </c>
      <c r="E21" s="1" t="s">
        <v>3</v>
      </c>
      <c r="F21" s="1" t="s">
        <v>160</v>
      </c>
      <c r="G21" s="1" t="s">
        <v>55</v>
      </c>
      <c r="H21" s="1" t="s">
        <v>843</v>
      </c>
      <c r="I21" s="1" t="s">
        <v>877</v>
      </c>
      <c r="J21" s="1" t="s">
        <v>804</v>
      </c>
      <c r="K21" s="3" t="s">
        <v>603</v>
      </c>
    </row>
    <row r="22" spans="1:11" x14ac:dyDescent="0.25">
      <c r="A22" s="1" t="s">
        <v>2165</v>
      </c>
      <c r="C22" s="1" t="s">
        <v>11</v>
      </c>
      <c r="D22" t="s">
        <v>59</v>
      </c>
      <c r="E22" s="1" t="s">
        <v>3</v>
      </c>
      <c r="F22" s="1" t="s">
        <v>348</v>
      </c>
      <c r="H22" s="1" t="s">
        <v>890</v>
      </c>
      <c r="I22" s="1" t="s">
        <v>1786</v>
      </c>
      <c r="J22" s="1" t="s">
        <v>800</v>
      </c>
      <c r="K22" s="3" t="s">
        <v>2166</v>
      </c>
    </row>
    <row r="23" spans="1:11" x14ac:dyDescent="0.25">
      <c r="A23" s="1" t="s">
        <v>1197</v>
      </c>
      <c r="C23" s="1" t="s">
        <v>11</v>
      </c>
      <c r="D23" t="s">
        <v>1198</v>
      </c>
      <c r="E23" s="1" t="s">
        <v>4</v>
      </c>
      <c r="F23" s="1" t="s">
        <v>153</v>
      </c>
      <c r="G23" s="1" t="s">
        <v>77</v>
      </c>
      <c r="H23" s="1" t="s">
        <v>925</v>
      </c>
      <c r="I23" s="1" t="s">
        <v>897</v>
      </c>
      <c r="J23" s="1" t="s">
        <v>804</v>
      </c>
      <c r="K23" s="3" t="s">
        <v>1199</v>
      </c>
    </row>
    <row r="24" spans="1:11" x14ac:dyDescent="0.25">
      <c r="A24" s="1" t="s">
        <v>1654</v>
      </c>
      <c r="C24" s="1" t="s">
        <v>11</v>
      </c>
      <c r="D24" t="s">
        <v>1241</v>
      </c>
      <c r="E24" s="1" t="s">
        <v>8</v>
      </c>
      <c r="H24" s="1" t="s">
        <v>639</v>
      </c>
      <c r="I24" s="1" t="s">
        <v>744</v>
      </c>
      <c r="J24" s="1" t="s">
        <v>804</v>
      </c>
      <c r="K24" s="3" t="s">
        <v>1655</v>
      </c>
    </row>
    <row r="25" spans="1:11" x14ac:dyDescent="0.25">
      <c r="A25" s="1" t="s">
        <v>1716</v>
      </c>
      <c r="C25" s="1" t="s">
        <v>747</v>
      </c>
      <c r="D25" t="s">
        <v>886</v>
      </c>
      <c r="E25" s="1" t="s">
        <v>53</v>
      </c>
      <c r="F25" s="1" t="s">
        <v>320</v>
      </c>
      <c r="I25" s="1" t="s">
        <v>847</v>
      </c>
      <c r="J25" s="1" t="s">
        <v>800</v>
      </c>
      <c r="K25" s="3" t="s">
        <v>1717</v>
      </c>
    </row>
    <row r="26" spans="1:11" x14ac:dyDescent="0.25">
      <c r="A26" s="1" t="s">
        <v>1845</v>
      </c>
      <c r="C26" s="1" t="s">
        <v>47</v>
      </c>
      <c r="D26" s="1" t="s">
        <v>1846</v>
      </c>
      <c r="E26" s="1" t="s">
        <v>4</v>
      </c>
      <c r="F26" s="1" t="s">
        <v>405</v>
      </c>
      <c r="G26" s="1" t="s">
        <v>77</v>
      </c>
      <c r="I26" s="1" t="s">
        <v>1847</v>
      </c>
      <c r="J26" s="1" t="s">
        <v>800</v>
      </c>
      <c r="K26" s="3" t="s">
        <v>1848</v>
      </c>
    </row>
    <row r="27" spans="1:11" x14ac:dyDescent="0.25">
      <c r="A27" s="1" t="s">
        <v>280</v>
      </c>
      <c r="C27" s="1" t="s">
        <v>11</v>
      </c>
      <c r="D27" t="s">
        <v>819</v>
      </c>
      <c r="E27" s="1" t="s">
        <v>241</v>
      </c>
      <c r="F27" s="1" t="s">
        <v>274</v>
      </c>
      <c r="G27" s="1" t="s">
        <v>281</v>
      </c>
      <c r="I27" s="1" t="s">
        <v>770</v>
      </c>
      <c r="J27" s="1" t="s">
        <v>804</v>
      </c>
      <c r="K27" s="2" t="s">
        <v>282</v>
      </c>
    </row>
    <row r="28" spans="1:11" x14ac:dyDescent="0.25">
      <c r="A28" s="1" t="s">
        <v>311</v>
      </c>
      <c r="C28" s="1" t="s">
        <v>11</v>
      </c>
      <c r="D28" s="1" t="s">
        <v>59</v>
      </c>
      <c r="E28" s="1" t="s">
        <v>241</v>
      </c>
      <c r="F28" s="1" t="s">
        <v>300</v>
      </c>
      <c r="I28" s="1" t="s">
        <v>770</v>
      </c>
      <c r="J28" s="1" t="s">
        <v>804</v>
      </c>
      <c r="K28" s="2" t="s">
        <v>312</v>
      </c>
    </row>
    <row r="29" spans="1:11" x14ac:dyDescent="0.25">
      <c r="A29" s="1" t="s">
        <v>2842</v>
      </c>
      <c r="C29" s="1" t="s">
        <v>747</v>
      </c>
      <c r="D29" s="1" t="s">
        <v>6</v>
      </c>
      <c r="E29" s="1" t="s">
        <v>8</v>
      </c>
      <c r="H29" s="1" t="s">
        <v>890</v>
      </c>
      <c r="I29" s="1" t="s">
        <v>2836</v>
      </c>
      <c r="J29" s="1" t="s">
        <v>800</v>
      </c>
      <c r="K29" s="2" t="s">
        <v>2843</v>
      </c>
    </row>
    <row r="30" spans="1:11" x14ac:dyDescent="0.25">
      <c r="A30" s="1" t="s">
        <v>2392</v>
      </c>
      <c r="C30" s="1" t="s">
        <v>11</v>
      </c>
      <c r="D30" t="s">
        <v>50</v>
      </c>
      <c r="E30" s="1" t="s">
        <v>4</v>
      </c>
      <c r="F30" s="1" t="s">
        <v>391</v>
      </c>
      <c r="H30" s="1" t="s">
        <v>2393</v>
      </c>
      <c r="I30" s="1" t="s">
        <v>1683</v>
      </c>
      <c r="J30" s="1" t="s">
        <v>804</v>
      </c>
      <c r="K30" s="2" t="s">
        <v>2394</v>
      </c>
    </row>
    <row r="31" spans="1:11" x14ac:dyDescent="0.25">
      <c r="A31" s="1" t="s">
        <v>1356</v>
      </c>
      <c r="C31" s="1" t="s">
        <v>47</v>
      </c>
      <c r="D31" t="s">
        <v>1357</v>
      </c>
      <c r="E31" s="1" t="s">
        <v>91</v>
      </c>
      <c r="F31" s="1" t="s">
        <v>1358</v>
      </c>
      <c r="H31" s="1" t="s">
        <v>815</v>
      </c>
      <c r="I31" s="1" t="s">
        <v>1359</v>
      </c>
      <c r="J31" s="1" t="s">
        <v>84</v>
      </c>
      <c r="K31" s="3" t="s">
        <v>1360</v>
      </c>
    </row>
    <row r="32" spans="1:11" x14ac:dyDescent="0.25">
      <c r="A32" s="1" t="s">
        <v>97</v>
      </c>
      <c r="C32" s="1" t="s">
        <v>48</v>
      </c>
      <c r="D32" t="s">
        <v>811</v>
      </c>
      <c r="E32" s="1" t="s">
        <v>95</v>
      </c>
      <c r="F32" s="1" t="s">
        <v>170</v>
      </c>
      <c r="G32" s="1" t="s">
        <v>98</v>
      </c>
      <c r="I32" s="1" t="s">
        <v>754</v>
      </c>
      <c r="J32" s="1" t="s">
        <v>804</v>
      </c>
      <c r="K32" s="3" t="s">
        <v>99</v>
      </c>
    </row>
    <row r="33" spans="1:11" x14ac:dyDescent="0.25">
      <c r="A33" s="1" t="s">
        <v>397</v>
      </c>
      <c r="C33" s="1" t="s">
        <v>11</v>
      </c>
      <c r="D33" t="s">
        <v>811</v>
      </c>
      <c r="E33" s="1" t="s">
        <v>4</v>
      </c>
      <c r="F33" s="1" t="s">
        <v>398</v>
      </c>
      <c r="G33" s="1" t="s">
        <v>55</v>
      </c>
      <c r="H33" s="1" t="s">
        <v>3014</v>
      </c>
      <c r="I33" s="1" t="s">
        <v>821</v>
      </c>
      <c r="J33" s="1" t="s">
        <v>804</v>
      </c>
      <c r="K33" s="3" t="s">
        <v>399</v>
      </c>
    </row>
    <row r="34" spans="1:11" x14ac:dyDescent="0.25">
      <c r="A34" s="1" t="s">
        <v>2642</v>
      </c>
      <c r="C34" s="1" t="s">
        <v>747</v>
      </c>
      <c r="D34" t="s">
        <v>50</v>
      </c>
      <c r="E34" s="1" t="s">
        <v>4</v>
      </c>
      <c r="F34" s="1" t="s">
        <v>388</v>
      </c>
      <c r="H34" s="1" t="s">
        <v>1279</v>
      </c>
      <c r="I34" s="1" t="s">
        <v>1771</v>
      </c>
      <c r="J34" s="1" t="s">
        <v>803</v>
      </c>
      <c r="K34" s="2" t="s">
        <v>2643</v>
      </c>
    </row>
    <row r="35" spans="1:11" x14ac:dyDescent="0.25">
      <c r="A35" s="1" t="s">
        <v>206</v>
      </c>
      <c r="C35" s="1" t="s">
        <v>11</v>
      </c>
      <c r="D35" s="1" t="s">
        <v>50</v>
      </c>
      <c r="E35" s="1" t="s">
        <v>1</v>
      </c>
      <c r="F35" s="1" t="s">
        <v>207</v>
      </c>
      <c r="H35" s="1" t="s">
        <v>3014</v>
      </c>
      <c r="I35" s="1" t="s">
        <v>796</v>
      </c>
      <c r="J35" s="1" t="s">
        <v>804</v>
      </c>
      <c r="K35" s="2" t="s">
        <v>208</v>
      </c>
    </row>
    <row r="36" spans="1:11" x14ac:dyDescent="0.25">
      <c r="A36" s="1" t="s">
        <v>565</v>
      </c>
      <c r="C36" s="1" t="s">
        <v>11</v>
      </c>
      <c r="D36" s="1" t="s">
        <v>1241</v>
      </c>
      <c r="E36" s="1" t="s">
        <v>8</v>
      </c>
      <c r="F36" s="1" t="s">
        <v>566</v>
      </c>
      <c r="H36" s="1" t="s">
        <v>842</v>
      </c>
      <c r="I36" s="1" t="s">
        <v>1264</v>
      </c>
      <c r="J36" s="1" t="s">
        <v>804</v>
      </c>
      <c r="K36" s="3" t="s">
        <v>567</v>
      </c>
    </row>
    <row r="37" spans="1:11" x14ac:dyDescent="0.25">
      <c r="A37" s="1" t="s">
        <v>127</v>
      </c>
      <c r="C37" s="1" t="s">
        <v>48</v>
      </c>
      <c r="D37" t="s">
        <v>832</v>
      </c>
      <c r="E37" s="1" t="s">
        <v>108</v>
      </c>
      <c r="F37" s="1" t="s">
        <v>176</v>
      </c>
      <c r="G37" s="1" t="s">
        <v>119</v>
      </c>
      <c r="H37" s="1" t="s">
        <v>3014</v>
      </c>
      <c r="I37" s="1" t="s">
        <v>775</v>
      </c>
      <c r="J37" s="1" t="s">
        <v>804</v>
      </c>
      <c r="K37" s="3" t="s">
        <v>128</v>
      </c>
    </row>
    <row r="38" spans="1:11" x14ac:dyDescent="0.25">
      <c r="A38" s="1" t="s">
        <v>1124</v>
      </c>
      <c r="C38" s="1" t="s">
        <v>48</v>
      </c>
      <c r="D38" s="1" t="s">
        <v>1125</v>
      </c>
      <c r="E38" s="1" t="s">
        <v>1126</v>
      </c>
      <c r="F38" s="1" t="s">
        <v>1127</v>
      </c>
      <c r="G38" s="1" t="s">
        <v>77</v>
      </c>
      <c r="I38" s="1" t="s">
        <v>1080</v>
      </c>
      <c r="J38" s="1" t="s">
        <v>804</v>
      </c>
      <c r="K38" s="3" t="s">
        <v>1128</v>
      </c>
    </row>
    <row r="39" spans="1:11" x14ac:dyDescent="0.25">
      <c r="A39" s="1" t="s">
        <v>225</v>
      </c>
      <c r="C39" s="1" t="s">
        <v>11</v>
      </c>
      <c r="D39" t="s">
        <v>928</v>
      </c>
      <c r="E39" s="1" t="s">
        <v>1</v>
      </c>
      <c r="F39" s="1" t="s">
        <v>202</v>
      </c>
      <c r="G39" s="1" t="s">
        <v>89</v>
      </c>
      <c r="I39" s="1" t="s">
        <v>754</v>
      </c>
      <c r="J39" s="1" t="s">
        <v>804</v>
      </c>
      <c r="K39" s="2" t="s">
        <v>226</v>
      </c>
    </row>
    <row r="40" spans="1:11" x14ac:dyDescent="0.25">
      <c r="A40" s="1" t="s">
        <v>2630</v>
      </c>
      <c r="C40" s="1" t="s">
        <v>747</v>
      </c>
      <c r="D40" t="s">
        <v>1719</v>
      </c>
      <c r="E40" s="1" t="s">
        <v>3</v>
      </c>
      <c r="F40" s="1" t="s">
        <v>353</v>
      </c>
      <c r="G40" s="1" t="s">
        <v>55</v>
      </c>
      <c r="I40" s="1" t="s">
        <v>1771</v>
      </c>
      <c r="J40" s="1" t="s">
        <v>800</v>
      </c>
      <c r="K40" s="2" t="s">
        <v>2631</v>
      </c>
    </row>
    <row r="41" spans="1:11" x14ac:dyDescent="0.25">
      <c r="A41" s="1" t="s">
        <v>2991</v>
      </c>
      <c r="C41" s="1" t="s">
        <v>11</v>
      </c>
      <c r="D41" t="s">
        <v>2992</v>
      </c>
      <c r="E41" s="1" t="s">
        <v>53</v>
      </c>
      <c r="F41" s="1" t="s">
        <v>323</v>
      </c>
      <c r="G41" s="1" t="s">
        <v>236</v>
      </c>
      <c r="I41" s="1" t="s">
        <v>1859</v>
      </c>
      <c r="J41" s="1" t="s">
        <v>804</v>
      </c>
      <c r="K41" s="2" t="s">
        <v>2994</v>
      </c>
    </row>
    <row r="42" spans="1:11" x14ac:dyDescent="0.25">
      <c r="A42" s="1" t="s">
        <v>1133</v>
      </c>
      <c r="C42" s="1" t="s">
        <v>48</v>
      </c>
      <c r="D42" t="s">
        <v>825</v>
      </c>
      <c r="E42" s="1" t="s">
        <v>574</v>
      </c>
      <c r="F42" s="1" t="s">
        <v>1134</v>
      </c>
      <c r="G42" s="1" t="s">
        <v>457</v>
      </c>
      <c r="I42" s="1" t="s">
        <v>1080</v>
      </c>
      <c r="J42" s="1" t="s">
        <v>804</v>
      </c>
      <c r="K42" s="3" t="s">
        <v>1135</v>
      </c>
    </row>
    <row r="43" spans="1:11" x14ac:dyDescent="0.25">
      <c r="A43" s="1" t="s">
        <v>649</v>
      </c>
      <c r="C43" s="1" t="s">
        <v>11</v>
      </c>
      <c r="D43" s="1" t="s">
        <v>50</v>
      </c>
      <c r="E43" s="1" t="s">
        <v>1</v>
      </c>
      <c r="F43" s="1" t="s">
        <v>150</v>
      </c>
      <c r="H43" s="1" t="s">
        <v>639</v>
      </c>
      <c r="I43" s="1" t="s">
        <v>898</v>
      </c>
      <c r="J43" s="1" t="s">
        <v>804</v>
      </c>
      <c r="K43" s="3" t="s">
        <v>650</v>
      </c>
    </row>
    <row r="44" spans="1:11" x14ac:dyDescent="0.25">
      <c r="A44" s="1" t="s">
        <v>2418</v>
      </c>
      <c r="C44" s="1" t="s">
        <v>11</v>
      </c>
      <c r="D44" t="s">
        <v>806</v>
      </c>
      <c r="E44" s="1" t="s">
        <v>1</v>
      </c>
      <c r="F44" s="1" t="s">
        <v>192</v>
      </c>
      <c r="G44" s="1" t="s">
        <v>105</v>
      </c>
      <c r="I44" s="1" t="s">
        <v>1515</v>
      </c>
      <c r="J44" s="1" t="s">
        <v>804</v>
      </c>
      <c r="K44" s="3" t="s">
        <v>2419</v>
      </c>
    </row>
    <row r="45" spans="1:11" x14ac:dyDescent="0.25">
      <c r="A45" s="1" t="s">
        <v>2193</v>
      </c>
      <c r="C45" s="1" t="s">
        <v>11</v>
      </c>
      <c r="D45" t="s">
        <v>806</v>
      </c>
      <c r="E45" s="1" t="s">
        <v>53</v>
      </c>
      <c r="F45" s="1" t="s">
        <v>2194</v>
      </c>
      <c r="G45" s="1" t="s">
        <v>2196</v>
      </c>
      <c r="I45" s="1" t="s">
        <v>1515</v>
      </c>
      <c r="J45" s="1" t="s">
        <v>804</v>
      </c>
      <c r="K45" s="3" t="s">
        <v>2195</v>
      </c>
    </row>
    <row r="46" spans="1:11" x14ac:dyDescent="0.25">
      <c r="A46" s="1" t="s">
        <v>2236</v>
      </c>
      <c r="C46" s="1" t="s">
        <v>11</v>
      </c>
      <c r="D46" t="s">
        <v>806</v>
      </c>
      <c r="E46" s="1" t="s">
        <v>241</v>
      </c>
      <c r="F46" s="1" t="s">
        <v>2237</v>
      </c>
      <c r="G46" s="1" t="s">
        <v>2181</v>
      </c>
      <c r="I46" s="1" t="s">
        <v>1515</v>
      </c>
      <c r="J46" s="1" t="s">
        <v>804</v>
      </c>
      <c r="K46" s="3" t="s">
        <v>2238</v>
      </c>
    </row>
    <row r="47" spans="1:11" x14ac:dyDescent="0.25">
      <c r="A47" s="1" t="s">
        <v>2436</v>
      </c>
      <c r="C47" s="1" t="s">
        <v>11</v>
      </c>
      <c r="D47" t="s">
        <v>59</v>
      </c>
      <c r="E47" s="1" t="s">
        <v>241</v>
      </c>
      <c r="F47" s="1" t="s">
        <v>268</v>
      </c>
      <c r="H47" s="1" t="s">
        <v>3016</v>
      </c>
      <c r="I47" s="1" t="s">
        <v>1847</v>
      </c>
      <c r="J47" s="1" t="s">
        <v>804</v>
      </c>
      <c r="K47" s="2" t="s">
        <v>2437</v>
      </c>
    </row>
    <row r="48" spans="1:11" x14ac:dyDescent="0.25">
      <c r="A48" s="1" t="s">
        <v>1085</v>
      </c>
      <c r="C48" s="1" t="s">
        <v>11</v>
      </c>
      <c r="D48" s="1" t="s">
        <v>819</v>
      </c>
      <c r="E48" s="1" t="s">
        <v>4</v>
      </c>
      <c r="F48" s="1" t="s">
        <v>1086</v>
      </c>
      <c r="G48" s="1" t="s">
        <v>119</v>
      </c>
      <c r="H48" s="1" t="s">
        <v>1087</v>
      </c>
      <c r="I48" s="1" t="s">
        <v>1080</v>
      </c>
      <c r="J48" s="1" t="s">
        <v>804</v>
      </c>
      <c r="K48" s="3" t="s">
        <v>1088</v>
      </c>
    </row>
    <row r="49" spans="1:12" x14ac:dyDescent="0.25">
      <c r="A49" s="1" t="s">
        <v>1200</v>
      </c>
      <c r="B49" s="1" t="s">
        <v>1203</v>
      </c>
      <c r="C49" s="1" t="s">
        <v>11</v>
      </c>
      <c r="D49" s="1" t="s">
        <v>1202</v>
      </c>
      <c r="E49" s="1" t="s">
        <v>4</v>
      </c>
      <c r="F49" s="1" t="s">
        <v>405</v>
      </c>
      <c r="G49" s="1" t="s">
        <v>89</v>
      </c>
      <c r="H49" s="1" t="s">
        <v>1205</v>
      </c>
      <c r="I49" s="1" t="s">
        <v>897</v>
      </c>
      <c r="J49" s="1" t="s">
        <v>804</v>
      </c>
      <c r="K49" s="3" t="s">
        <v>1201</v>
      </c>
      <c r="L49" t="s">
        <v>1204</v>
      </c>
    </row>
    <row r="50" spans="1:12" x14ac:dyDescent="0.25">
      <c r="A50" s="1" t="s">
        <v>1960</v>
      </c>
      <c r="C50" s="1" t="s">
        <v>747</v>
      </c>
      <c r="D50" s="1" t="s">
        <v>6</v>
      </c>
      <c r="E50" s="1" t="s">
        <v>8</v>
      </c>
      <c r="H50" s="1" t="s">
        <v>680</v>
      </c>
      <c r="I50" s="1" t="s">
        <v>905</v>
      </c>
      <c r="J50" s="1" t="s">
        <v>804</v>
      </c>
      <c r="K50" s="3" t="s">
        <v>1961</v>
      </c>
    </row>
    <row r="51" spans="1:12" x14ac:dyDescent="0.25">
      <c r="A51" s="1" t="s">
        <v>2594</v>
      </c>
      <c r="C51" s="1" t="s">
        <v>47</v>
      </c>
      <c r="D51" t="s">
        <v>12</v>
      </c>
      <c r="E51" s="1" t="s">
        <v>241</v>
      </c>
      <c r="F51" s="1" t="s">
        <v>249</v>
      </c>
      <c r="H51" s="1" t="s">
        <v>2365</v>
      </c>
      <c r="I51" s="1" t="s">
        <v>1771</v>
      </c>
      <c r="J51" s="1" t="s">
        <v>804</v>
      </c>
      <c r="K51" s="2" t="s">
        <v>2595</v>
      </c>
    </row>
    <row r="52" spans="1:12" x14ac:dyDescent="0.25">
      <c r="A52" s="1" t="s">
        <v>2789</v>
      </c>
      <c r="C52" s="1" t="s">
        <v>47</v>
      </c>
      <c r="D52" s="1" t="s">
        <v>6</v>
      </c>
      <c r="E52" s="1" t="s">
        <v>8</v>
      </c>
      <c r="H52" s="1" t="s">
        <v>890</v>
      </c>
      <c r="I52" s="1" t="s">
        <v>775</v>
      </c>
      <c r="J52" s="1" t="s">
        <v>804</v>
      </c>
      <c r="K52" s="2" t="s">
        <v>2790</v>
      </c>
    </row>
    <row r="53" spans="1:12" x14ac:dyDescent="0.25">
      <c r="A53" s="1" t="s">
        <v>2092</v>
      </c>
      <c r="C53" s="1" t="s">
        <v>11</v>
      </c>
      <c r="D53" t="s">
        <v>2093</v>
      </c>
      <c r="E53" s="1" t="s">
        <v>4</v>
      </c>
      <c r="F53" s="1" t="s">
        <v>1191</v>
      </c>
      <c r="G53" s="1" t="s">
        <v>92</v>
      </c>
      <c r="H53" s="1" t="s">
        <v>1740</v>
      </c>
      <c r="I53" s="1" t="s">
        <v>1786</v>
      </c>
      <c r="J53" s="1" t="s">
        <v>804</v>
      </c>
      <c r="K53" s="2" t="s">
        <v>2094</v>
      </c>
    </row>
    <row r="54" spans="1:12" x14ac:dyDescent="0.25">
      <c r="A54" s="1" t="s">
        <v>2371</v>
      </c>
      <c r="C54" s="1" t="s">
        <v>48</v>
      </c>
      <c r="D54" t="s">
        <v>50</v>
      </c>
      <c r="E54" s="1" t="s">
        <v>53</v>
      </c>
      <c r="F54" s="1" t="s">
        <v>323</v>
      </c>
      <c r="H54" s="1" t="s">
        <v>2373</v>
      </c>
      <c r="I54" s="1" t="s">
        <v>2372</v>
      </c>
      <c r="J54" s="1" t="s">
        <v>804</v>
      </c>
      <c r="K54" s="2" t="s">
        <v>2374</v>
      </c>
    </row>
    <row r="55" spans="1:12" x14ac:dyDescent="0.25">
      <c r="A55" s="1" t="s">
        <v>2263</v>
      </c>
      <c r="C55" s="1" t="s">
        <v>11</v>
      </c>
      <c r="D55" t="s">
        <v>2264</v>
      </c>
      <c r="E55" s="1" t="s">
        <v>1</v>
      </c>
      <c r="F55" s="1" t="s">
        <v>189</v>
      </c>
      <c r="G55" s="1" t="s">
        <v>65</v>
      </c>
      <c r="I55" s="1" t="s">
        <v>1783</v>
      </c>
      <c r="J55" s="1" t="s">
        <v>804</v>
      </c>
      <c r="K55" s="2" t="s">
        <v>2265</v>
      </c>
    </row>
    <row r="56" spans="1:12" x14ac:dyDescent="0.25">
      <c r="A56" s="1" t="s">
        <v>2771</v>
      </c>
      <c r="C56" s="1" t="s">
        <v>11</v>
      </c>
      <c r="D56" s="1" t="s">
        <v>6</v>
      </c>
      <c r="E56" s="1" t="s">
        <v>8</v>
      </c>
      <c r="H56" t="s">
        <v>2773</v>
      </c>
      <c r="I56" s="1" t="s">
        <v>1783</v>
      </c>
      <c r="J56" s="1" t="s">
        <v>804</v>
      </c>
      <c r="K56" s="2" t="s">
        <v>2772</v>
      </c>
    </row>
    <row r="57" spans="1:12" x14ac:dyDescent="0.25">
      <c r="A57" s="4" t="s">
        <v>473</v>
      </c>
      <c r="B57" s="4"/>
      <c r="C57" s="1" t="s">
        <v>11</v>
      </c>
      <c r="D57" t="s">
        <v>868</v>
      </c>
      <c r="E57" s="1" t="s">
        <v>91</v>
      </c>
      <c r="F57" s="1" t="s">
        <v>474</v>
      </c>
      <c r="G57" s="1" t="s">
        <v>55</v>
      </c>
      <c r="H57" s="1" t="s">
        <v>843</v>
      </c>
      <c r="I57" s="1" t="s">
        <v>775</v>
      </c>
      <c r="J57" s="1" t="s">
        <v>804</v>
      </c>
      <c r="K57" s="3" t="s">
        <v>475</v>
      </c>
    </row>
    <row r="58" spans="1:12" x14ac:dyDescent="0.25">
      <c r="A58" s="1" t="s">
        <v>2106</v>
      </c>
      <c r="C58" s="1" t="s">
        <v>11</v>
      </c>
      <c r="D58" t="s">
        <v>59</v>
      </c>
      <c r="E58" s="1" t="s">
        <v>4</v>
      </c>
      <c r="F58" s="1" t="s">
        <v>2107</v>
      </c>
      <c r="H58" s="1" t="s">
        <v>936</v>
      </c>
      <c r="I58" s="1" t="s">
        <v>1847</v>
      </c>
      <c r="J58" s="1" t="s">
        <v>804</v>
      </c>
      <c r="K58" s="2" t="s">
        <v>2108</v>
      </c>
    </row>
    <row r="59" spans="1:12" x14ac:dyDescent="0.25">
      <c r="A59" s="1" t="s">
        <v>1211</v>
      </c>
      <c r="C59" s="1" t="s">
        <v>11</v>
      </c>
      <c r="D59" t="s">
        <v>1212</v>
      </c>
      <c r="E59" s="1" t="s">
        <v>83</v>
      </c>
      <c r="F59" s="1" t="s">
        <v>1213</v>
      </c>
      <c r="G59" s="1" t="s">
        <v>252</v>
      </c>
      <c r="H59" s="1" t="s">
        <v>3014</v>
      </c>
      <c r="I59" s="1" t="s">
        <v>897</v>
      </c>
      <c r="J59" s="1" t="s">
        <v>800</v>
      </c>
      <c r="K59" s="3" t="s">
        <v>1214</v>
      </c>
    </row>
    <row r="60" spans="1:12" x14ac:dyDescent="0.25">
      <c r="A60" s="1" t="s">
        <v>1877</v>
      </c>
      <c r="C60" s="1" t="s">
        <v>11</v>
      </c>
      <c r="D60" s="1" t="s">
        <v>1879</v>
      </c>
      <c r="E60" s="1" t="s">
        <v>8</v>
      </c>
      <c r="F60" s="1" t="s">
        <v>1267</v>
      </c>
      <c r="I60" s="1" t="s">
        <v>1768</v>
      </c>
      <c r="J60" s="1" t="s">
        <v>804</v>
      </c>
      <c r="K60" s="3" t="s">
        <v>1878</v>
      </c>
    </row>
    <row r="61" spans="1:12" x14ac:dyDescent="0.25">
      <c r="A61" s="1" t="s">
        <v>1427</v>
      </c>
      <c r="C61" s="1" t="s">
        <v>47</v>
      </c>
      <c r="D61" t="s">
        <v>931</v>
      </c>
      <c r="E61" s="1" t="s">
        <v>4</v>
      </c>
      <c r="F61" s="1" t="s">
        <v>388</v>
      </c>
      <c r="G61" s="1" t="s">
        <v>98</v>
      </c>
      <c r="H61" s="1" t="s">
        <v>936</v>
      </c>
      <c r="I61" s="1" t="s">
        <v>821</v>
      </c>
      <c r="J61" s="1" t="s">
        <v>804</v>
      </c>
      <c r="K61" s="3" t="s">
        <v>1428</v>
      </c>
    </row>
    <row r="62" spans="1:12" x14ac:dyDescent="0.25">
      <c r="A62" s="1" t="s">
        <v>664</v>
      </c>
      <c r="C62" s="1" t="s">
        <v>11</v>
      </c>
      <c r="D62" s="1" t="s">
        <v>12</v>
      </c>
      <c r="E62" s="1" t="s">
        <v>1</v>
      </c>
      <c r="F62" s="1" t="s">
        <v>211</v>
      </c>
      <c r="H62" s="1" t="s">
        <v>639</v>
      </c>
      <c r="I62" s="1" t="s">
        <v>903</v>
      </c>
      <c r="J62" s="1" t="s">
        <v>804</v>
      </c>
      <c r="K62" s="3" t="s">
        <v>665</v>
      </c>
    </row>
    <row r="63" spans="1:12" x14ac:dyDescent="0.25">
      <c r="A63" s="1" t="s">
        <v>1444</v>
      </c>
      <c r="C63" s="1" t="s">
        <v>47</v>
      </c>
      <c r="D63" t="s">
        <v>12</v>
      </c>
      <c r="E63" s="1" t="s">
        <v>241</v>
      </c>
      <c r="F63" s="1" t="s">
        <v>268</v>
      </c>
      <c r="H63" s="1" t="s">
        <v>1445</v>
      </c>
      <c r="I63" s="1" t="s">
        <v>1446</v>
      </c>
      <c r="J63" s="1" t="s">
        <v>800</v>
      </c>
      <c r="K63" s="2" t="s">
        <v>1447</v>
      </c>
    </row>
    <row r="64" spans="1:12" x14ac:dyDescent="0.25">
      <c r="A64" s="1" t="s">
        <v>2489</v>
      </c>
      <c r="C64" s="1" t="s">
        <v>11</v>
      </c>
      <c r="D64" t="s">
        <v>59</v>
      </c>
      <c r="E64" s="1" t="s">
        <v>241</v>
      </c>
      <c r="F64" s="1" t="s">
        <v>268</v>
      </c>
      <c r="I64" s="1" t="s">
        <v>1786</v>
      </c>
      <c r="J64" s="1" t="s">
        <v>804</v>
      </c>
      <c r="K64" s="3" t="s">
        <v>2490</v>
      </c>
    </row>
    <row r="65" spans="1:11" x14ac:dyDescent="0.25">
      <c r="A65" s="1" t="s">
        <v>462</v>
      </c>
      <c r="C65" s="1" t="s">
        <v>11</v>
      </c>
      <c r="D65" s="1" t="s">
        <v>12</v>
      </c>
      <c r="E65" s="1" t="s">
        <v>446</v>
      </c>
      <c r="F65" s="1" t="s">
        <v>463</v>
      </c>
      <c r="I65" s="1" t="s">
        <v>754</v>
      </c>
      <c r="J65" s="1" t="s">
        <v>804</v>
      </c>
      <c r="K65" s="3" t="s">
        <v>464</v>
      </c>
    </row>
    <row r="66" spans="1:11" x14ac:dyDescent="0.25">
      <c r="A66" s="1" t="s">
        <v>1056</v>
      </c>
      <c r="C66" s="1" t="s">
        <v>48</v>
      </c>
      <c r="D66" s="1" t="s">
        <v>50</v>
      </c>
      <c r="E66" s="1" t="s">
        <v>76</v>
      </c>
      <c r="F66" s="1" t="s">
        <v>1057</v>
      </c>
      <c r="H66" s="1" t="s">
        <v>890</v>
      </c>
      <c r="I66" s="1" t="s">
        <v>1058</v>
      </c>
      <c r="J66" s="1" t="s">
        <v>800</v>
      </c>
      <c r="K66" s="3" t="s">
        <v>1059</v>
      </c>
    </row>
    <row r="67" spans="1:11" x14ac:dyDescent="0.25">
      <c r="A67" s="1" t="s">
        <v>2716</v>
      </c>
      <c r="C67" s="1" t="s">
        <v>747</v>
      </c>
      <c r="D67" t="s">
        <v>873</v>
      </c>
      <c r="E67" s="1" t="s">
        <v>53</v>
      </c>
      <c r="F67" s="1" t="s">
        <v>320</v>
      </c>
      <c r="G67" s="1" t="s">
        <v>92</v>
      </c>
      <c r="I67" s="1" t="s">
        <v>903</v>
      </c>
      <c r="J67" s="1" t="s">
        <v>804</v>
      </c>
      <c r="K67" s="2" t="s">
        <v>3116</v>
      </c>
    </row>
    <row r="68" spans="1:11" x14ac:dyDescent="0.25">
      <c r="A68" s="1" t="s">
        <v>2912</v>
      </c>
      <c r="C68" s="1" t="s">
        <v>47</v>
      </c>
      <c r="D68" t="s">
        <v>2913</v>
      </c>
      <c r="E68" s="1" t="s">
        <v>4</v>
      </c>
      <c r="F68" s="1" t="s">
        <v>405</v>
      </c>
      <c r="G68" s="1" t="s">
        <v>55</v>
      </c>
      <c r="H68" s="1" t="s">
        <v>1279</v>
      </c>
      <c r="I68" s="1" t="s">
        <v>2030</v>
      </c>
      <c r="J68" s="1" t="s">
        <v>804</v>
      </c>
      <c r="K68" s="3" t="s">
        <v>2914</v>
      </c>
    </row>
    <row r="69" spans="1:11" x14ac:dyDescent="0.25">
      <c r="A69" s="1" t="s">
        <v>1289</v>
      </c>
      <c r="C69" s="1" t="s">
        <v>47</v>
      </c>
      <c r="D69" t="s">
        <v>1290</v>
      </c>
      <c r="E69" s="1" t="s">
        <v>4</v>
      </c>
      <c r="F69" s="1" t="s">
        <v>398</v>
      </c>
      <c r="H69" s="1" t="s">
        <v>895</v>
      </c>
      <c r="I69" s="1" t="s">
        <v>808</v>
      </c>
      <c r="J69" s="1" t="s">
        <v>800</v>
      </c>
      <c r="K69" s="3" t="s">
        <v>1291</v>
      </c>
    </row>
    <row r="70" spans="1:11" x14ac:dyDescent="0.25">
      <c r="A70" s="1" t="s">
        <v>2335</v>
      </c>
      <c r="C70" s="1" t="s">
        <v>47</v>
      </c>
      <c r="D70" t="s">
        <v>886</v>
      </c>
      <c r="E70" s="1" t="s">
        <v>3</v>
      </c>
      <c r="F70" s="1" t="s">
        <v>154</v>
      </c>
      <c r="H70" s="1" t="s">
        <v>882</v>
      </c>
      <c r="I70" s="1" t="s">
        <v>1550</v>
      </c>
      <c r="J70" s="1" t="s">
        <v>804</v>
      </c>
      <c r="K70" s="3" t="s">
        <v>2336</v>
      </c>
    </row>
    <row r="71" spans="1:11" x14ac:dyDescent="0.25">
      <c r="A71" s="1" t="s">
        <v>2228</v>
      </c>
      <c r="C71" s="1" t="s">
        <v>11</v>
      </c>
      <c r="D71" t="s">
        <v>1719</v>
      </c>
      <c r="E71" s="1" t="s">
        <v>241</v>
      </c>
      <c r="F71" s="1" t="s">
        <v>259</v>
      </c>
      <c r="G71" s="1" t="s">
        <v>1905</v>
      </c>
      <c r="H71" s="1" t="s">
        <v>842</v>
      </c>
      <c r="I71" s="1" t="s">
        <v>2230</v>
      </c>
      <c r="J71" s="1" t="s">
        <v>800</v>
      </c>
      <c r="K71" s="3" t="s">
        <v>2229</v>
      </c>
    </row>
    <row r="72" spans="1:11" x14ac:dyDescent="0.25">
      <c r="A72" s="1" t="s">
        <v>1280</v>
      </c>
      <c r="C72" s="1" t="s">
        <v>47</v>
      </c>
      <c r="D72" t="s">
        <v>12</v>
      </c>
      <c r="E72" s="1" t="s">
        <v>4</v>
      </c>
      <c r="F72" s="1" t="s">
        <v>1191</v>
      </c>
      <c r="H72" s="1" t="s">
        <v>1421</v>
      </c>
      <c r="I72" s="1" t="s">
        <v>796</v>
      </c>
      <c r="J72" s="1" t="s">
        <v>800</v>
      </c>
      <c r="K72" s="3" t="s">
        <v>1281</v>
      </c>
    </row>
    <row r="73" spans="1:11" x14ac:dyDescent="0.25">
      <c r="A73" s="1" t="s">
        <v>572</v>
      </c>
      <c r="C73" s="1" t="s">
        <v>11</v>
      </c>
      <c r="D73" t="s">
        <v>835</v>
      </c>
      <c r="E73" s="1" t="s">
        <v>8</v>
      </c>
      <c r="F73" s="1" t="s">
        <v>135</v>
      </c>
      <c r="I73" s="1" t="s">
        <v>1264</v>
      </c>
      <c r="J73" s="1" t="s">
        <v>804</v>
      </c>
      <c r="K73" s="3" t="s">
        <v>573</v>
      </c>
    </row>
    <row r="74" spans="1:11" x14ac:dyDescent="0.25">
      <c r="A74" s="1" t="s">
        <v>1880</v>
      </c>
      <c r="C74" s="1" t="s">
        <v>11</v>
      </c>
      <c r="D74" s="1" t="s">
        <v>1879</v>
      </c>
      <c r="E74" s="1" t="s">
        <v>8</v>
      </c>
      <c r="F74" s="1" t="s">
        <v>1267</v>
      </c>
      <c r="I74" s="1" t="s">
        <v>1786</v>
      </c>
      <c r="J74" s="1" t="s">
        <v>800</v>
      </c>
      <c r="K74" s="3" t="s">
        <v>1881</v>
      </c>
    </row>
    <row r="75" spans="1:11" x14ac:dyDescent="0.25">
      <c r="A75" s="1" t="s">
        <v>1439</v>
      </c>
      <c r="C75" s="1" t="s">
        <v>47</v>
      </c>
      <c r="D75" t="s">
        <v>886</v>
      </c>
      <c r="E75" s="1" t="s">
        <v>241</v>
      </c>
      <c r="F75" s="1" t="s">
        <v>268</v>
      </c>
      <c r="I75" s="1" t="s">
        <v>821</v>
      </c>
      <c r="J75" s="1" t="s">
        <v>804</v>
      </c>
      <c r="K75" s="3" t="s">
        <v>1440</v>
      </c>
    </row>
    <row r="76" spans="1:11" x14ac:dyDescent="0.25">
      <c r="A76" s="1" t="s">
        <v>194</v>
      </c>
      <c r="C76" s="1" t="s">
        <v>11</v>
      </c>
      <c r="D76" s="1" t="s">
        <v>50</v>
      </c>
      <c r="E76" s="1" t="s">
        <v>1</v>
      </c>
      <c r="F76" s="1" t="s">
        <v>195</v>
      </c>
      <c r="H76" s="1" t="s">
        <v>639</v>
      </c>
      <c r="I76" s="1" t="s">
        <v>754</v>
      </c>
      <c r="J76" s="1" t="s">
        <v>804</v>
      </c>
      <c r="K76" s="2" t="s">
        <v>196</v>
      </c>
    </row>
    <row r="77" spans="1:11" x14ac:dyDescent="0.25">
      <c r="A77" s="1" t="s">
        <v>220</v>
      </c>
      <c r="C77" s="1" t="s">
        <v>11</v>
      </c>
      <c r="D77" t="s">
        <v>869</v>
      </c>
      <c r="E77" s="1" t="s">
        <v>1</v>
      </c>
      <c r="F77" s="1" t="s">
        <v>221</v>
      </c>
      <c r="G77" s="1" t="s">
        <v>65</v>
      </c>
      <c r="I77" s="1" t="s">
        <v>754</v>
      </c>
      <c r="J77" s="1" t="s">
        <v>804</v>
      </c>
      <c r="K77" s="2" t="s">
        <v>222</v>
      </c>
    </row>
    <row r="78" spans="1:11" x14ac:dyDescent="0.25">
      <c r="A78" s="1" t="s">
        <v>3301</v>
      </c>
      <c r="C78" s="1" t="s">
        <v>11</v>
      </c>
      <c r="D78" s="1" t="s">
        <v>6</v>
      </c>
      <c r="E78" s="1" t="s">
        <v>8</v>
      </c>
      <c r="H78" t="s">
        <v>2364</v>
      </c>
      <c r="I78" s="1" t="s">
        <v>2963</v>
      </c>
      <c r="J78" s="1" t="s">
        <v>804</v>
      </c>
      <c r="K78" t="s">
        <v>3302</v>
      </c>
    </row>
    <row r="79" spans="1:11" x14ac:dyDescent="0.25">
      <c r="A79" s="1" t="s">
        <v>3291</v>
      </c>
      <c r="C79" s="1" t="s">
        <v>747</v>
      </c>
      <c r="D79" s="1" t="s">
        <v>6</v>
      </c>
      <c r="E79" s="1" t="s">
        <v>8</v>
      </c>
      <c r="H79" s="1" t="s">
        <v>680</v>
      </c>
      <c r="I79" s="1" t="s">
        <v>2963</v>
      </c>
      <c r="J79" s="1" t="s">
        <v>804</v>
      </c>
      <c r="K79" t="s">
        <v>3292</v>
      </c>
    </row>
    <row r="80" spans="1:11" x14ac:dyDescent="0.25">
      <c r="A80" s="1" t="s">
        <v>267</v>
      </c>
      <c r="C80" s="1" t="s">
        <v>11</v>
      </c>
      <c r="D80" t="s">
        <v>941</v>
      </c>
      <c r="E80" s="1" t="s">
        <v>241</v>
      </c>
      <c r="F80" s="1" t="s">
        <v>268</v>
      </c>
      <c r="G80" s="1" t="s">
        <v>77</v>
      </c>
      <c r="H80" s="1" t="s">
        <v>895</v>
      </c>
      <c r="I80" s="1" t="s">
        <v>808</v>
      </c>
      <c r="J80" s="1" t="s">
        <v>804</v>
      </c>
      <c r="K80" s="2" t="s">
        <v>269</v>
      </c>
    </row>
    <row r="81" spans="1:11" x14ac:dyDescent="0.25">
      <c r="A81" s="1" t="s">
        <v>1194</v>
      </c>
      <c r="C81" s="1" t="s">
        <v>11</v>
      </c>
      <c r="D81" s="1" t="s">
        <v>1195</v>
      </c>
      <c r="E81" s="1" t="s">
        <v>4</v>
      </c>
      <c r="F81" s="1" t="s">
        <v>388</v>
      </c>
      <c r="G81" s="1" t="s">
        <v>453</v>
      </c>
      <c r="H81" s="1" t="s">
        <v>3014</v>
      </c>
      <c r="I81" s="1" t="s">
        <v>897</v>
      </c>
      <c r="J81" s="1" t="s">
        <v>800</v>
      </c>
      <c r="K81" s="3" t="s">
        <v>1196</v>
      </c>
    </row>
    <row r="82" spans="1:11" x14ac:dyDescent="0.25">
      <c r="A82" s="1" t="s">
        <v>1849</v>
      </c>
      <c r="C82" s="1" t="s">
        <v>747</v>
      </c>
      <c r="D82" s="1" t="s">
        <v>1832</v>
      </c>
      <c r="E82" s="1" t="s">
        <v>4</v>
      </c>
      <c r="F82" s="1" t="s">
        <v>152</v>
      </c>
      <c r="G82" s="1" t="s">
        <v>55</v>
      </c>
      <c r="H82" s="1" t="s">
        <v>936</v>
      </c>
      <c r="I82" s="1" t="s">
        <v>1786</v>
      </c>
      <c r="J82" s="1" t="s">
        <v>800</v>
      </c>
      <c r="K82" s="3" t="s">
        <v>1850</v>
      </c>
    </row>
    <row r="83" spans="1:11" x14ac:dyDescent="0.25">
      <c r="A83" s="1" t="s">
        <v>2090</v>
      </c>
      <c r="C83" s="1" t="s">
        <v>11</v>
      </c>
      <c r="D83" t="s">
        <v>59</v>
      </c>
      <c r="E83" s="1" t="s">
        <v>4</v>
      </c>
      <c r="F83" s="1" t="s">
        <v>398</v>
      </c>
      <c r="H83" s="1" t="s">
        <v>917</v>
      </c>
      <c r="I83" s="1" t="s">
        <v>1786</v>
      </c>
      <c r="J83" s="1" t="s">
        <v>804</v>
      </c>
      <c r="K83" s="3" t="s">
        <v>2091</v>
      </c>
    </row>
    <row r="84" spans="1:11" x14ac:dyDescent="0.25">
      <c r="A84" s="1" t="s">
        <v>1556</v>
      </c>
      <c r="C84" s="1" t="s">
        <v>47</v>
      </c>
      <c r="D84" s="1" t="s">
        <v>50</v>
      </c>
      <c r="E84" s="1" t="s">
        <v>4</v>
      </c>
      <c r="F84" s="1" t="s">
        <v>398</v>
      </c>
      <c r="H84" s="1" t="s">
        <v>1279</v>
      </c>
      <c r="I84" s="1" t="s">
        <v>1373</v>
      </c>
      <c r="J84" s="1" t="s">
        <v>800</v>
      </c>
      <c r="K84" s="3" t="s">
        <v>1557</v>
      </c>
    </row>
    <row r="85" spans="1:11" x14ac:dyDescent="0.25">
      <c r="A85" s="1" t="s">
        <v>1032</v>
      </c>
      <c r="C85" s="1" t="s">
        <v>747</v>
      </c>
      <c r="D85" s="1" t="s">
        <v>6</v>
      </c>
      <c r="E85" s="1" t="s">
        <v>8</v>
      </c>
      <c r="H85" s="1" t="s">
        <v>1039</v>
      </c>
      <c r="I85" s="1" t="s">
        <v>897</v>
      </c>
      <c r="J85" s="1" t="s">
        <v>800</v>
      </c>
      <c r="K85" s="3" t="s">
        <v>1033</v>
      </c>
    </row>
    <row r="86" spans="1:11" x14ac:dyDescent="0.25">
      <c r="A86" s="1" t="s">
        <v>1842</v>
      </c>
      <c r="C86" s="1" t="s">
        <v>11</v>
      </c>
      <c r="D86" s="1" t="s">
        <v>1843</v>
      </c>
      <c r="E86" s="1" t="s">
        <v>4</v>
      </c>
      <c r="F86" s="1" t="s">
        <v>1835</v>
      </c>
      <c r="G86" s="1" t="s">
        <v>281</v>
      </c>
      <c r="I86" s="1" t="s">
        <v>1786</v>
      </c>
      <c r="J86" s="1" t="s">
        <v>800</v>
      </c>
      <c r="K86" s="3" t="s">
        <v>1844</v>
      </c>
    </row>
    <row r="87" spans="1:11" x14ac:dyDescent="0.25">
      <c r="A87" s="1" t="s">
        <v>1853</v>
      </c>
      <c r="C87" s="1" t="s">
        <v>47</v>
      </c>
      <c r="D87" s="1" t="s">
        <v>1832</v>
      </c>
      <c r="E87" s="1" t="s">
        <v>4</v>
      </c>
      <c r="F87" s="1" t="s">
        <v>388</v>
      </c>
      <c r="G87" s="1" t="s">
        <v>92</v>
      </c>
      <c r="H87" s="1" t="s">
        <v>1740</v>
      </c>
      <c r="I87" s="1" t="s">
        <v>1768</v>
      </c>
      <c r="J87" s="1" t="s">
        <v>800</v>
      </c>
      <c r="K87" s="3" t="s">
        <v>1854</v>
      </c>
    </row>
    <row r="88" spans="1:11" x14ac:dyDescent="0.25">
      <c r="A88" s="1" t="s">
        <v>1024</v>
      </c>
      <c r="C88" s="1" t="s">
        <v>747</v>
      </c>
      <c r="D88" s="1" t="s">
        <v>6</v>
      </c>
      <c r="E88" s="1" t="s">
        <v>8</v>
      </c>
      <c r="H88" s="1" t="s">
        <v>1039</v>
      </c>
      <c r="I88" s="1" t="s">
        <v>897</v>
      </c>
      <c r="J88" s="1" t="s">
        <v>804</v>
      </c>
      <c r="K88" s="3" t="s">
        <v>1025</v>
      </c>
    </row>
    <row r="89" spans="1:11" x14ac:dyDescent="0.25">
      <c r="A89" s="1" t="s">
        <v>359</v>
      </c>
      <c r="C89" s="1" t="s">
        <v>11</v>
      </c>
      <c r="D89" s="1" t="s">
        <v>50</v>
      </c>
      <c r="E89" s="1" t="s">
        <v>3</v>
      </c>
      <c r="F89" s="1" t="s">
        <v>360</v>
      </c>
      <c r="H89" s="1" t="s">
        <v>3017</v>
      </c>
      <c r="I89" s="1" t="s">
        <v>808</v>
      </c>
      <c r="J89" s="1" t="s">
        <v>804</v>
      </c>
      <c r="K89" s="3" t="s">
        <v>361</v>
      </c>
    </row>
    <row r="90" spans="1:11" x14ac:dyDescent="0.25">
      <c r="A90" s="1" t="s">
        <v>1417</v>
      </c>
      <c r="C90" s="1" t="s">
        <v>47</v>
      </c>
      <c r="D90" t="s">
        <v>892</v>
      </c>
      <c r="E90" s="1" t="s">
        <v>4</v>
      </c>
      <c r="F90" s="1" t="s">
        <v>388</v>
      </c>
      <c r="G90" s="1" t="s">
        <v>55</v>
      </c>
      <c r="H90" s="1" t="s">
        <v>1279</v>
      </c>
      <c r="I90" s="1" t="s">
        <v>878</v>
      </c>
      <c r="J90" s="1" t="s">
        <v>804</v>
      </c>
      <c r="K90" s="3" t="s">
        <v>1418</v>
      </c>
    </row>
    <row r="91" spans="1:11" x14ac:dyDescent="0.25">
      <c r="A91" s="1" t="s">
        <v>1790</v>
      </c>
      <c r="C91" s="1" t="s">
        <v>747</v>
      </c>
      <c r="D91" t="s">
        <v>12</v>
      </c>
      <c r="E91" s="1" t="s">
        <v>3</v>
      </c>
      <c r="F91" s="1" t="s">
        <v>1511</v>
      </c>
      <c r="I91" s="1" t="s">
        <v>1726</v>
      </c>
      <c r="J91" s="1" t="s">
        <v>804</v>
      </c>
      <c r="K91" s="2" t="s">
        <v>1791</v>
      </c>
    </row>
    <row r="92" spans="1:11" x14ac:dyDescent="0.25">
      <c r="A92" s="1" t="s">
        <v>355</v>
      </c>
      <c r="C92" s="1" t="s">
        <v>11</v>
      </c>
      <c r="D92" s="1" t="s">
        <v>12</v>
      </c>
      <c r="E92" s="1" t="s">
        <v>3</v>
      </c>
      <c r="F92" s="1" t="s">
        <v>353</v>
      </c>
      <c r="H92" s="1" t="s">
        <v>843</v>
      </c>
      <c r="I92" s="1" t="s">
        <v>796</v>
      </c>
      <c r="J92" s="1" t="s">
        <v>804</v>
      </c>
      <c r="K92" s="3" t="s">
        <v>356</v>
      </c>
    </row>
    <row r="93" spans="1:11" x14ac:dyDescent="0.25">
      <c r="A93" s="1" t="s">
        <v>319</v>
      </c>
      <c r="C93" s="1" t="s">
        <v>11</v>
      </c>
      <c r="D93" t="s">
        <v>930</v>
      </c>
      <c r="E93" s="1" t="s">
        <v>53</v>
      </c>
      <c r="F93" s="1" t="s">
        <v>320</v>
      </c>
      <c r="G93" s="1" t="s">
        <v>89</v>
      </c>
      <c r="H93" s="1" t="s">
        <v>909</v>
      </c>
      <c r="I93" s="1" t="s">
        <v>796</v>
      </c>
      <c r="J93" s="1" t="s">
        <v>84</v>
      </c>
      <c r="K93" s="3" t="s">
        <v>321</v>
      </c>
    </row>
    <row r="94" spans="1:11" x14ac:dyDescent="0.25">
      <c r="A94" s="1" t="s">
        <v>606</v>
      </c>
      <c r="C94" s="1" t="s">
        <v>11</v>
      </c>
      <c r="D94" t="s">
        <v>887</v>
      </c>
      <c r="E94" s="1" t="s">
        <v>4</v>
      </c>
      <c r="F94" s="1" t="s">
        <v>391</v>
      </c>
      <c r="G94" s="1" t="s">
        <v>92</v>
      </c>
      <c r="I94" s="1" t="s">
        <v>878</v>
      </c>
      <c r="J94" s="1" t="s">
        <v>804</v>
      </c>
      <c r="K94" s="3" t="s">
        <v>607</v>
      </c>
    </row>
    <row r="95" spans="1:11" x14ac:dyDescent="0.25">
      <c r="A95" s="1" t="s">
        <v>1312</v>
      </c>
      <c r="C95" s="1" t="s">
        <v>747</v>
      </c>
      <c r="D95" t="s">
        <v>1313</v>
      </c>
      <c r="E95" s="1" t="s">
        <v>241</v>
      </c>
      <c r="F95" s="1" t="s">
        <v>249</v>
      </c>
      <c r="G95" s="1" t="s">
        <v>1314</v>
      </c>
      <c r="H95" s="1" t="s">
        <v>895</v>
      </c>
      <c r="I95" s="1" t="s">
        <v>808</v>
      </c>
      <c r="J95" s="1" t="s">
        <v>1375</v>
      </c>
      <c r="K95" s="3" t="s">
        <v>1315</v>
      </c>
    </row>
    <row r="96" spans="1:11" x14ac:dyDescent="0.25">
      <c r="A96" s="1" t="s">
        <v>2896</v>
      </c>
      <c r="C96" s="1" t="s">
        <v>47</v>
      </c>
      <c r="D96" t="s">
        <v>12</v>
      </c>
      <c r="E96" s="1" t="s">
        <v>53</v>
      </c>
      <c r="F96" s="1" t="s">
        <v>1392</v>
      </c>
      <c r="I96" s="1" t="s">
        <v>1786</v>
      </c>
      <c r="J96" s="1" t="s">
        <v>133</v>
      </c>
      <c r="K96" s="2" t="s">
        <v>2897</v>
      </c>
    </row>
    <row r="97" spans="1:11" x14ac:dyDescent="0.25">
      <c r="A97" s="1" t="s">
        <v>1060</v>
      </c>
      <c r="C97" s="1" t="s">
        <v>48</v>
      </c>
      <c r="D97" s="1" t="s">
        <v>1061</v>
      </c>
      <c r="E97" s="1" t="s">
        <v>108</v>
      </c>
      <c r="F97" s="1" t="s">
        <v>176</v>
      </c>
      <c r="G97" s="1" t="s">
        <v>1063</v>
      </c>
      <c r="I97" s="1" t="s">
        <v>1058</v>
      </c>
      <c r="J97" s="1" t="s">
        <v>804</v>
      </c>
      <c r="K97" s="3" t="s">
        <v>1064</v>
      </c>
    </row>
    <row r="98" spans="1:11" x14ac:dyDescent="0.25">
      <c r="A98" s="1" t="s">
        <v>584</v>
      </c>
      <c r="C98" s="1" t="s">
        <v>11</v>
      </c>
      <c r="D98" s="1" t="s">
        <v>59</v>
      </c>
      <c r="E98" s="1" t="s">
        <v>4</v>
      </c>
      <c r="F98" s="1" t="s">
        <v>391</v>
      </c>
      <c r="I98" s="1" t="s">
        <v>860</v>
      </c>
      <c r="J98" s="1" t="s">
        <v>804</v>
      </c>
      <c r="K98" s="2" t="s">
        <v>585</v>
      </c>
    </row>
    <row r="99" spans="1:11" x14ac:dyDescent="0.25">
      <c r="A99" s="1" t="s">
        <v>2016</v>
      </c>
      <c r="C99" s="1" t="s">
        <v>11</v>
      </c>
      <c r="D99" t="s">
        <v>1241</v>
      </c>
      <c r="E99" s="1" t="s">
        <v>8</v>
      </c>
      <c r="F99" s="1" t="s">
        <v>1267</v>
      </c>
      <c r="H99" s="1" t="s">
        <v>1279</v>
      </c>
      <c r="I99" s="1" t="s">
        <v>1771</v>
      </c>
      <c r="J99" s="1" t="s">
        <v>804</v>
      </c>
      <c r="K99" s="3" t="s">
        <v>2017</v>
      </c>
    </row>
    <row r="100" spans="1:11" x14ac:dyDescent="0.25">
      <c r="A100" s="1" t="s">
        <v>2054</v>
      </c>
      <c r="C100" s="1" t="s">
        <v>11</v>
      </c>
      <c r="D100" t="s">
        <v>12</v>
      </c>
      <c r="E100" s="1" t="s">
        <v>4</v>
      </c>
      <c r="F100" s="1" t="s">
        <v>414</v>
      </c>
      <c r="H100" s="1" t="s">
        <v>3018</v>
      </c>
      <c r="I100" s="1" t="s">
        <v>739</v>
      </c>
      <c r="J100" s="1" t="s">
        <v>804</v>
      </c>
      <c r="K100" s="3" t="s">
        <v>2055</v>
      </c>
    </row>
    <row r="101" spans="1:11" x14ac:dyDescent="0.25">
      <c r="A101" s="1" t="s">
        <v>1670</v>
      </c>
      <c r="C101" s="1" t="s">
        <v>11</v>
      </c>
      <c r="D101" s="1" t="s">
        <v>50</v>
      </c>
      <c r="E101" s="1" t="s">
        <v>1</v>
      </c>
      <c r="F101" s="1" t="s">
        <v>202</v>
      </c>
      <c r="H101" s="1" t="s">
        <v>1151</v>
      </c>
      <c r="I101" s="1" t="s">
        <v>3225</v>
      </c>
      <c r="J101" s="1" t="s">
        <v>3223</v>
      </c>
      <c r="K101" s="2" t="s">
        <v>1672</v>
      </c>
    </row>
    <row r="102" spans="1:11" x14ac:dyDescent="0.25">
      <c r="A102" s="1" t="s">
        <v>466</v>
      </c>
      <c r="C102" s="1" t="s">
        <v>11</v>
      </c>
      <c r="D102" t="s">
        <v>864</v>
      </c>
      <c r="E102" s="1" t="s">
        <v>83</v>
      </c>
      <c r="F102" s="1" t="s">
        <v>465</v>
      </c>
      <c r="G102" s="1" t="s">
        <v>77</v>
      </c>
      <c r="H102" s="1" t="s">
        <v>3014</v>
      </c>
      <c r="I102" s="1" t="s">
        <v>754</v>
      </c>
      <c r="J102" s="1" t="s">
        <v>804</v>
      </c>
      <c r="K102" s="3" t="s">
        <v>467</v>
      </c>
    </row>
    <row r="103" spans="1:11" x14ac:dyDescent="0.25">
      <c r="A103" s="1" t="s">
        <v>1457</v>
      </c>
      <c r="C103" s="1" t="s">
        <v>48</v>
      </c>
      <c r="D103" s="1" t="s">
        <v>1118</v>
      </c>
      <c r="E103" s="1" t="s">
        <v>3</v>
      </c>
      <c r="F103" s="1" t="s">
        <v>348</v>
      </c>
      <c r="G103" s="1" t="s">
        <v>98</v>
      </c>
      <c r="H103" s="1" t="s">
        <v>815</v>
      </c>
      <c r="I103" s="1" t="s">
        <v>1458</v>
      </c>
      <c r="J103" s="1" t="s">
        <v>804</v>
      </c>
      <c r="K103" s="2" t="s">
        <v>3117</v>
      </c>
    </row>
    <row r="104" spans="1:11" x14ac:dyDescent="0.25">
      <c r="A104" s="1" t="s">
        <v>2850</v>
      </c>
      <c r="C104" s="1" t="s">
        <v>47</v>
      </c>
      <c r="D104" s="1" t="s">
        <v>6</v>
      </c>
      <c r="E104" s="1" t="s">
        <v>8</v>
      </c>
      <c r="H104" s="1" t="s">
        <v>925</v>
      </c>
      <c r="I104" s="1" t="s">
        <v>754</v>
      </c>
      <c r="J104" s="1" t="s">
        <v>804</v>
      </c>
      <c r="K104" s="2" t="s">
        <v>2851</v>
      </c>
    </row>
    <row r="105" spans="1:11" x14ac:dyDescent="0.25">
      <c r="A105" s="1" t="s">
        <v>2880</v>
      </c>
      <c r="C105" s="1" t="s">
        <v>47</v>
      </c>
      <c r="D105" t="s">
        <v>12</v>
      </c>
      <c r="E105" s="1" t="s">
        <v>1</v>
      </c>
      <c r="F105" s="1" t="s">
        <v>150</v>
      </c>
      <c r="H105" s="1" t="s">
        <v>929</v>
      </c>
      <c r="I105" s="1" t="s">
        <v>1783</v>
      </c>
      <c r="J105" s="1" t="s">
        <v>804</v>
      </c>
      <c r="K105" s="2" t="s">
        <v>2879</v>
      </c>
    </row>
    <row r="106" spans="1:11" x14ac:dyDescent="0.25">
      <c r="A106" s="1" t="s">
        <v>2679</v>
      </c>
      <c r="C106" s="1" t="s">
        <v>747</v>
      </c>
      <c r="D106" t="s">
        <v>12</v>
      </c>
      <c r="E106" s="1" t="s">
        <v>1</v>
      </c>
      <c r="F106" s="1" t="s">
        <v>641</v>
      </c>
      <c r="H106" s="1" t="s">
        <v>639</v>
      </c>
      <c r="I106" s="1" t="s">
        <v>1786</v>
      </c>
      <c r="J106" s="1" t="s">
        <v>1375</v>
      </c>
      <c r="K106" s="2" t="s">
        <v>3118</v>
      </c>
    </row>
    <row r="107" spans="1:11" x14ac:dyDescent="0.25">
      <c r="A107" s="1" t="s">
        <v>2099</v>
      </c>
      <c r="C107" s="1" t="s">
        <v>11</v>
      </c>
      <c r="D107" t="s">
        <v>1140</v>
      </c>
      <c r="E107" s="1" t="s">
        <v>4</v>
      </c>
      <c r="F107" s="1" t="s">
        <v>161</v>
      </c>
      <c r="G107" s="1" t="s">
        <v>73</v>
      </c>
      <c r="I107" s="1" t="s">
        <v>1768</v>
      </c>
      <c r="J107" s="1" t="s">
        <v>804</v>
      </c>
      <c r="K107" s="3" t="s">
        <v>2100</v>
      </c>
    </row>
    <row r="108" spans="1:11" x14ac:dyDescent="0.25">
      <c r="A108" s="1" t="s">
        <v>2065</v>
      </c>
      <c r="C108" s="1" t="s">
        <v>11</v>
      </c>
      <c r="D108" t="s">
        <v>50</v>
      </c>
      <c r="E108" s="1" t="s">
        <v>4</v>
      </c>
      <c r="F108" s="1" t="s">
        <v>2067</v>
      </c>
      <c r="H108" s="1" t="s">
        <v>1740</v>
      </c>
      <c r="I108" s="1" t="s">
        <v>2063</v>
      </c>
      <c r="J108" s="1" t="s">
        <v>804</v>
      </c>
      <c r="K108" s="3" t="s">
        <v>2066</v>
      </c>
    </row>
    <row r="109" spans="1:11" x14ac:dyDescent="0.25">
      <c r="A109" s="1" t="s">
        <v>139</v>
      </c>
      <c r="C109" s="1" t="s">
        <v>48</v>
      </c>
      <c r="D109" s="1" t="s">
        <v>1241</v>
      </c>
      <c r="E109" s="1" t="s">
        <v>8</v>
      </c>
      <c r="F109" s="1" t="s">
        <v>138</v>
      </c>
      <c r="I109" s="1" t="s">
        <v>1264</v>
      </c>
      <c r="J109" s="1" t="s">
        <v>804</v>
      </c>
      <c r="K109" s="2" t="s">
        <v>140</v>
      </c>
    </row>
    <row r="110" spans="1:11" x14ac:dyDescent="0.25">
      <c r="A110" s="1" t="s">
        <v>1952</v>
      </c>
      <c r="C110" s="1" t="s">
        <v>11</v>
      </c>
      <c r="D110" s="1" t="s">
        <v>6</v>
      </c>
      <c r="E110" s="1" t="s">
        <v>8</v>
      </c>
      <c r="H110" s="1" t="s">
        <v>680</v>
      </c>
      <c r="I110" s="1" t="s">
        <v>1777</v>
      </c>
      <c r="J110" s="1" t="s">
        <v>804</v>
      </c>
      <c r="K110" s="3" t="s">
        <v>1953</v>
      </c>
    </row>
    <row r="111" spans="1:11" x14ac:dyDescent="0.25">
      <c r="A111" s="1" t="s">
        <v>393</v>
      </c>
      <c r="C111" s="1" t="s">
        <v>11</v>
      </c>
      <c r="D111" s="1" t="s">
        <v>59</v>
      </c>
      <c r="E111" s="1" t="s">
        <v>4</v>
      </c>
      <c r="F111" s="1" t="s">
        <v>152</v>
      </c>
      <c r="H111" s="1" t="s">
        <v>843</v>
      </c>
      <c r="I111" s="1" t="s">
        <v>796</v>
      </c>
      <c r="J111" s="1" t="s">
        <v>804</v>
      </c>
      <c r="K111" s="3" t="s">
        <v>394</v>
      </c>
    </row>
    <row r="112" spans="1:11" x14ac:dyDescent="0.25">
      <c r="A112" s="1" t="s">
        <v>1804</v>
      </c>
      <c r="C112" s="1" t="s">
        <v>747</v>
      </c>
      <c r="D112" t="s">
        <v>12</v>
      </c>
      <c r="E112" s="1" t="s">
        <v>3</v>
      </c>
      <c r="F112" s="1" t="s">
        <v>155</v>
      </c>
      <c r="H112" s="1" t="s">
        <v>909</v>
      </c>
      <c r="I112" s="1" t="s">
        <v>1805</v>
      </c>
      <c r="J112" s="1" t="s">
        <v>2697</v>
      </c>
      <c r="K112" s="2" t="s">
        <v>1512</v>
      </c>
    </row>
    <row r="113" spans="1:11" x14ac:dyDescent="0.25">
      <c r="A113" s="1" t="s">
        <v>693</v>
      </c>
      <c r="C113" s="1" t="s">
        <v>11</v>
      </c>
      <c r="D113" s="1" t="s">
        <v>6</v>
      </c>
      <c r="E113" s="1" t="s">
        <v>8</v>
      </c>
      <c r="H113" s="1" t="s">
        <v>680</v>
      </c>
      <c r="I113" s="1" t="s">
        <v>775</v>
      </c>
      <c r="J113" s="1" t="s">
        <v>804</v>
      </c>
      <c r="K113" s="2" t="s">
        <v>694</v>
      </c>
    </row>
    <row r="114" spans="1:11" x14ac:dyDescent="0.25">
      <c r="A114" s="1" t="s">
        <v>720</v>
      </c>
      <c r="C114" s="1" t="s">
        <v>11</v>
      </c>
      <c r="D114" s="1" t="s">
        <v>6</v>
      </c>
      <c r="E114" s="1" t="s">
        <v>8</v>
      </c>
      <c r="H114" s="1" t="s">
        <v>717</v>
      </c>
      <c r="I114" s="1" t="s">
        <v>775</v>
      </c>
      <c r="J114" s="1" t="s">
        <v>804</v>
      </c>
      <c r="K114" s="3" t="s">
        <v>718</v>
      </c>
    </row>
    <row r="115" spans="1:11" x14ac:dyDescent="0.25">
      <c r="A115" s="1" t="s">
        <v>332</v>
      </c>
      <c r="C115" s="1" t="s">
        <v>11</v>
      </c>
      <c r="D115" s="1" t="s">
        <v>50</v>
      </c>
      <c r="E115" s="1" t="s">
        <v>53</v>
      </c>
      <c r="F115" s="1" t="s">
        <v>333</v>
      </c>
      <c r="I115" s="1" t="s">
        <v>860</v>
      </c>
      <c r="J115" s="1" t="s">
        <v>804</v>
      </c>
      <c r="K115" s="3" t="s">
        <v>334</v>
      </c>
    </row>
    <row r="116" spans="1:11" x14ac:dyDescent="0.25">
      <c r="A116" s="1" t="s">
        <v>1934</v>
      </c>
      <c r="C116" s="1" t="s">
        <v>11</v>
      </c>
      <c r="D116" s="1" t="s">
        <v>6</v>
      </c>
      <c r="E116" s="1" t="s">
        <v>8</v>
      </c>
      <c r="H116" s="1" t="s">
        <v>680</v>
      </c>
      <c r="I116" s="1" t="s">
        <v>1768</v>
      </c>
      <c r="J116" s="1" t="s">
        <v>804</v>
      </c>
      <c r="K116" s="3" t="s">
        <v>1935</v>
      </c>
    </row>
    <row r="117" spans="1:11" x14ac:dyDescent="0.25">
      <c r="A117" s="1" t="s">
        <v>596</v>
      </c>
      <c r="C117" s="1" t="s">
        <v>11</v>
      </c>
      <c r="D117" s="1" t="s">
        <v>59</v>
      </c>
      <c r="E117" s="1" t="s">
        <v>3</v>
      </c>
      <c r="F117" s="1" t="s">
        <v>155</v>
      </c>
      <c r="H117" s="1" t="s">
        <v>909</v>
      </c>
      <c r="I117" s="1" t="s">
        <v>908</v>
      </c>
      <c r="J117" s="1" t="s">
        <v>804</v>
      </c>
      <c r="K117" s="3" t="s">
        <v>597</v>
      </c>
    </row>
    <row r="118" spans="1:11" x14ac:dyDescent="0.25">
      <c r="A118" s="1" t="s">
        <v>740</v>
      </c>
      <c r="C118" s="1" t="s">
        <v>747</v>
      </c>
      <c r="D118" t="s">
        <v>50</v>
      </c>
      <c r="E118" s="1" t="s">
        <v>1</v>
      </c>
      <c r="F118" s="1" t="s">
        <v>641</v>
      </c>
      <c r="H118" s="1" t="s">
        <v>639</v>
      </c>
      <c r="I118" s="1" t="s">
        <v>741</v>
      </c>
      <c r="J118" s="1" t="s">
        <v>803</v>
      </c>
      <c r="K118" s="3" t="s">
        <v>748</v>
      </c>
    </row>
    <row r="119" spans="1:11" x14ac:dyDescent="0.25">
      <c r="A119" s="1" t="s">
        <v>3275</v>
      </c>
      <c r="C119" s="1" t="s">
        <v>11</v>
      </c>
      <c r="D119" t="s">
        <v>846</v>
      </c>
      <c r="E119" s="1" t="s">
        <v>1</v>
      </c>
      <c r="F119" s="1" t="s">
        <v>198</v>
      </c>
      <c r="H119" s="1" t="s">
        <v>639</v>
      </c>
      <c r="I119" s="1" t="s">
        <v>2963</v>
      </c>
      <c r="J119" s="1" t="s">
        <v>804</v>
      </c>
      <c r="K119" t="s">
        <v>3276</v>
      </c>
    </row>
    <row r="120" spans="1:11" x14ac:dyDescent="0.25">
      <c r="A120" s="1" t="s">
        <v>2260</v>
      </c>
      <c r="C120" s="1" t="s">
        <v>11</v>
      </c>
      <c r="D120" t="s">
        <v>2261</v>
      </c>
      <c r="E120" s="1" t="s">
        <v>1</v>
      </c>
      <c r="F120" s="1" t="s">
        <v>189</v>
      </c>
      <c r="G120" s="1" t="s">
        <v>252</v>
      </c>
      <c r="I120" s="1" t="s">
        <v>1783</v>
      </c>
      <c r="J120" s="1" t="s">
        <v>804</v>
      </c>
      <c r="K120" s="3" t="s">
        <v>2262</v>
      </c>
    </row>
    <row r="121" spans="1:11" x14ac:dyDescent="0.25">
      <c r="A121" s="1" t="s">
        <v>227</v>
      </c>
      <c r="C121" s="1" t="s">
        <v>11</v>
      </c>
      <c r="D121" s="1" t="s">
        <v>12</v>
      </c>
      <c r="E121" s="1" t="s">
        <v>1</v>
      </c>
      <c r="F121" s="1" t="s">
        <v>202</v>
      </c>
      <c r="I121" s="1" t="s">
        <v>754</v>
      </c>
      <c r="J121" s="1" t="s">
        <v>804</v>
      </c>
      <c r="K121" s="2" t="s">
        <v>228</v>
      </c>
    </row>
    <row r="122" spans="1:11" x14ac:dyDescent="0.25">
      <c r="A122" s="1" t="s">
        <v>668</v>
      </c>
      <c r="C122" s="1" t="s">
        <v>11</v>
      </c>
      <c r="D122" s="1" t="s">
        <v>12</v>
      </c>
      <c r="E122" s="1" t="s">
        <v>1</v>
      </c>
      <c r="F122" s="1" t="s">
        <v>202</v>
      </c>
      <c r="H122" s="1" t="s">
        <v>639</v>
      </c>
      <c r="I122" s="1" t="s">
        <v>841</v>
      </c>
      <c r="J122" s="1" t="s">
        <v>803</v>
      </c>
      <c r="K122" s="3" t="s">
        <v>669</v>
      </c>
    </row>
    <row r="123" spans="1:11" x14ac:dyDescent="0.25">
      <c r="A123" s="1" t="s">
        <v>1529</v>
      </c>
      <c r="C123" s="1" t="s">
        <v>11</v>
      </c>
      <c r="D123" s="1" t="s">
        <v>1530</v>
      </c>
      <c r="E123" s="1" t="s">
        <v>3</v>
      </c>
      <c r="F123" s="1" t="s">
        <v>160</v>
      </c>
      <c r="G123" s="1" t="s">
        <v>1601</v>
      </c>
      <c r="I123" s="1" t="s">
        <v>1373</v>
      </c>
      <c r="J123" s="1" t="s">
        <v>804</v>
      </c>
      <c r="K123" s="3" t="s">
        <v>1531</v>
      </c>
    </row>
    <row r="124" spans="1:11" x14ac:dyDescent="0.25">
      <c r="A124" s="1" t="s">
        <v>2590</v>
      </c>
      <c r="C124" s="1" t="s">
        <v>47</v>
      </c>
      <c r="D124" t="s">
        <v>950</v>
      </c>
      <c r="E124" s="1" t="s">
        <v>4</v>
      </c>
      <c r="F124" s="1" t="s">
        <v>388</v>
      </c>
      <c r="G124" s="1" t="s">
        <v>55</v>
      </c>
      <c r="H124" s="1" t="s">
        <v>1740</v>
      </c>
      <c r="I124" s="1" t="s">
        <v>1515</v>
      </c>
      <c r="J124" s="1" t="s">
        <v>804</v>
      </c>
      <c r="K124" s="2" t="s">
        <v>2591</v>
      </c>
    </row>
    <row r="125" spans="1:11" x14ac:dyDescent="0.25">
      <c r="A125" s="1" t="s">
        <v>2154</v>
      </c>
      <c r="C125" s="1" t="s">
        <v>11</v>
      </c>
      <c r="D125" s="1" t="s">
        <v>2156</v>
      </c>
      <c r="E125" s="1" t="s">
        <v>3</v>
      </c>
      <c r="F125" s="1" t="s">
        <v>160</v>
      </c>
      <c r="G125" s="1" t="s">
        <v>77</v>
      </c>
      <c r="I125" s="1" t="s">
        <v>2155</v>
      </c>
      <c r="J125" s="1" t="s">
        <v>804</v>
      </c>
      <c r="K125" s="3" t="s">
        <v>2157</v>
      </c>
    </row>
    <row r="126" spans="1:11" x14ac:dyDescent="0.25">
      <c r="A126" s="1" t="s">
        <v>123</v>
      </c>
      <c r="C126" s="1" t="s">
        <v>48</v>
      </c>
      <c r="D126" t="s">
        <v>831</v>
      </c>
      <c r="E126" s="1" t="s">
        <v>76</v>
      </c>
      <c r="F126" s="1" t="s">
        <v>165</v>
      </c>
      <c r="G126" s="1" t="s">
        <v>77</v>
      </c>
      <c r="I126" s="1" t="s">
        <v>775</v>
      </c>
      <c r="J126" s="1" t="s">
        <v>804</v>
      </c>
      <c r="K126" s="3" t="s">
        <v>124</v>
      </c>
    </row>
    <row r="127" spans="1:11" x14ac:dyDescent="0.25">
      <c r="A127" s="1" t="s">
        <v>1181</v>
      </c>
      <c r="C127" s="1" t="s">
        <v>11</v>
      </c>
      <c r="D127" t="s">
        <v>1182</v>
      </c>
      <c r="E127" s="1" t="s">
        <v>3</v>
      </c>
      <c r="F127" s="1" t="s">
        <v>348</v>
      </c>
      <c r="G127" s="1" t="s">
        <v>252</v>
      </c>
      <c r="H127" s="1" t="s">
        <v>3014</v>
      </c>
      <c r="I127" s="1" t="s">
        <v>897</v>
      </c>
      <c r="J127" s="1" t="s">
        <v>804</v>
      </c>
      <c r="K127" s="3" t="s">
        <v>1184</v>
      </c>
    </row>
    <row r="128" spans="1:11" x14ac:dyDescent="0.25">
      <c r="A128" s="1" t="s">
        <v>2151</v>
      </c>
      <c r="C128" s="1" t="s">
        <v>11</v>
      </c>
      <c r="D128" t="s">
        <v>924</v>
      </c>
      <c r="E128" s="1" t="s">
        <v>3</v>
      </c>
      <c r="F128" s="1" t="s">
        <v>2152</v>
      </c>
      <c r="G128" s="1" t="s">
        <v>457</v>
      </c>
      <c r="I128" s="1" t="s">
        <v>1742</v>
      </c>
      <c r="J128" s="1" t="s">
        <v>804</v>
      </c>
      <c r="K128" s="3" t="s">
        <v>2153</v>
      </c>
    </row>
    <row r="129" spans="1:11" x14ac:dyDescent="0.25">
      <c r="A129" s="1" t="s">
        <v>695</v>
      </c>
      <c r="C129" s="1" t="s">
        <v>11</v>
      </c>
      <c r="D129" s="1" t="s">
        <v>6</v>
      </c>
      <c r="E129" s="1" t="s">
        <v>8</v>
      </c>
      <c r="H129" s="1" t="s">
        <v>680</v>
      </c>
      <c r="I129" s="1" t="s">
        <v>775</v>
      </c>
      <c r="J129" s="1" t="s">
        <v>804</v>
      </c>
      <c r="K129" s="2" t="s">
        <v>696</v>
      </c>
    </row>
    <row r="130" spans="1:11" x14ac:dyDescent="0.25">
      <c r="A130" s="1" t="s">
        <v>1319</v>
      </c>
      <c r="C130" s="1" t="s">
        <v>11</v>
      </c>
      <c r="D130" s="1" t="s">
        <v>632</v>
      </c>
      <c r="E130" s="1" t="s">
        <v>80</v>
      </c>
      <c r="F130" s="1" t="s">
        <v>168</v>
      </c>
      <c r="G130" s="1" t="s">
        <v>457</v>
      </c>
      <c r="H130" s="1" t="s">
        <v>621</v>
      </c>
      <c r="I130" s="1" t="s">
        <v>770</v>
      </c>
      <c r="J130" s="1" t="s">
        <v>804</v>
      </c>
      <c r="K130" s="3" t="s">
        <v>631</v>
      </c>
    </row>
    <row r="131" spans="1:11" x14ac:dyDescent="0.25">
      <c r="A131" s="1" t="s">
        <v>1816</v>
      </c>
      <c r="C131" s="1" t="s">
        <v>747</v>
      </c>
      <c r="D131" s="1" t="s">
        <v>50</v>
      </c>
      <c r="E131" s="1" t="s">
        <v>4</v>
      </c>
      <c r="F131" s="1" t="s">
        <v>405</v>
      </c>
      <c r="H131" s="1" t="s">
        <v>1279</v>
      </c>
      <c r="I131" s="1" t="s">
        <v>796</v>
      </c>
      <c r="J131" s="1" t="s">
        <v>800</v>
      </c>
      <c r="K131" s="2" t="s">
        <v>1817</v>
      </c>
    </row>
    <row r="132" spans="1:11" x14ac:dyDescent="0.25">
      <c r="A132" s="1" t="s">
        <v>182</v>
      </c>
      <c r="C132" s="1" t="s">
        <v>48</v>
      </c>
      <c r="D132" t="s">
        <v>838</v>
      </c>
      <c r="E132" s="1" t="s">
        <v>8</v>
      </c>
      <c r="F132" s="1" t="s">
        <v>183</v>
      </c>
      <c r="G132" s="1" t="s">
        <v>92</v>
      </c>
      <c r="I132" s="1" t="s">
        <v>821</v>
      </c>
      <c r="J132" s="1" t="s">
        <v>804</v>
      </c>
      <c r="K132" s="2" t="s">
        <v>184</v>
      </c>
    </row>
    <row r="133" spans="1:11" x14ac:dyDescent="0.25">
      <c r="A133" s="1" t="s">
        <v>1570</v>
      </c>
      <c r="C133" s="1" t="s">
        <v>747</v>
      </c>
      <c r="D133" s="1" t="s">
        <v>50</v>
      </c>
      <c r="E133" s="1" t="s">
        <v>1</v>
      </c>
      <c r="F133" s="1" t="s">
        <v>150</v>
      </c>
      <c r="H133" s="1" t="s">
        <v>676</v>
      </c>
      <c r="I133" s="1" t="s">
        <v>1373</v>
      </c>
      <c r="J133" s="1" t="s">
        <v>84</v>
      </c>
      <c r="K133" s="3" t="s">
        <v>1571</v>
      </c>
    </row>
    <row r="134" spans="1:11" x14ac:dyDescent="0.25">
      <c r="A134" s="1" t="s">
        <v>2147</v>
      </c>
      <c r="C134" s="1" t="s">
        <v>11</v>
      </c>
      <c r="D134" t="s">
        <v>2148</v>
      </c>
      <c r="E134" s="1" t="s">
        <v>3</v>
      </c>
      <c r="F134" s="1" t="s">
        <v>154</v>
      </c>
      <c r="G134" s="1" t="s">
        <v>271</v>
      </c>
      <c r="H134" s="1" t="s">
        <v>914</v>
      </c>
      <c r="I134" s="1" t="s">
        <v>2150</v>
      </c>
      <c r="J134" s="1" t="s">
        <v>800</v>
      </c>
      <c r="K134" s="2" t="s">
        <v>2149</v>
      </c>
    </row>
    <row r="135" spans="1:11" x14ac:dyDescent="0.25">
      <c r="A135" s="1" t="s">
        <v>2971</v>
      </c>
      <c r="C135" s="1" t="s">
        <v>747</v>
      </c>
      <c r="D135" t="s">
        <v>2929</v>
      </c>
      <c r="E135" s="1" t="s">
        <v>4</v>
      </c>
      <c r="F135" s="1" t="s">
        <v>152</v>
      </c>
      <c r="G135" s="1" t="s">
        <v>55</v>
      </c>
      <c r="I135" s="1" t="s">
        <v>1552</v>
      </c>
      <c r="J135" s="1" t="s">
        <v>84</v>
      </c>
      <c r="K135" s="2" t="s">
        <v>2972</v>
      </c>
    </row>
    <row r="136" spans="1:11" x14ac:dyDescent="0.25">
      <c r="A136" s="1" t="s">
        <v>570</v>
      </c>
      <c r="C136" s="1" t="s">
        <v>11</v>
      </c>
      <c r="D136" s="1" t="s">
        <v>1241</v>
      </c>
      <c r="E136" s="1" t="s">
        <v>8</v>
      </c>
      <c r="F136" s="1" t="s">
        <v>517</v>
      </c>
      <c r="I136" s="1" t="s">
        <v>1264</v>
      </c>
      <c r="J136" s="1" t="s">
        <v>804</v>
      </c>
      <c r="K136" s="3" t="s">
        <v>571</v>
      </c>
    </row>
    <row r="137" spans="1:11" x14ac:dyDescent="0.25">
      <c r="A137" s="1" t="s">
        <v>2719</v>
      </c>
      <c r="C137" s="1" t="s">
        <v>747</v>
      </c>
      <c r="D137" t="s">
        <v>1719</v>
      </c>
      <c r="E137" s="1" t="s">
        <v>53</v>
      </c>
      <c r="F137" s="1" t="s">
        <v>1605</v>
      </c>
      <c r="G137" s="1" t="s">
        <v>92</v>
      </c>
      <c r="H137" s="1" t="s">
        <v>2720</v>
      </c>
      <c r="I137" s="1" t="s">
        <v>1777</v>
      </c>
      <c r="J137" s="1" t="s">
        <v>804</v>
      </c>
      <c r="K137" s="2" t="s">
        <v>2721</v>
      </c>
    </row>
    <row r="138" spans="1:11" x14ac:dyDescent="0.25">
      <c r="A138" s="1" t="s">
        <v>2813</v>
      </c>
      <c r="C138" s="1" t="s">
        <v>747</v>
      </c>
      <c r="D138" s="1" t="s">
        <v>6</v>
      </c>
      <c r="E138" s="1" t="s">
        <v>8</v>
      </c>
      <c r="I138" s="1" t="s">
        <v>847</v>
      </c>
      <c r="J138" s="1" t="s">
        <v>804</v>
      </c>
      <c r="K138" s="2" t="s">
        <v>2814</v>
      </c>
    </row>
    <row r="139" spans="1:11" x14ac:dyDescent="0.25">
      <c r="A139" s="1" t="s">
        <v>22</v>
      </c>
      <c r="C139" s="1" t="s">
        <v>11</v>
      </c>
      <c r="D139" s="1" t="s">
        <v>1241</v>
      </c>
      <c r="E139" s="1" t="s">
        <v>8</v>
      </c>
      <c r="F139" s="1" t="s">
        <v>31</v>
      </c>
      <c r="H139" s="1" t="s">
        <v>842</v>
      </c>
      <c r="I139" s="1" t="s">
        <v>775</v>
      </c>
      <c r="J139" s="1" t="s">
        <v>804</v>
      </c>
      <c r="K139" s="3" t="s">
        <v>41</v>
      </c>
    </row>
    <row r="140" spans="1:11" x14ac:dyDescent="0.25">
      <c r="A140" s="1" t="s">
        <v>1937</v>
      </c>
      <c r="C140" s="1" t="s">
        <v>47</v>
      </c>
      <c r="D140" s="1" t="s">
        <v>6</v>
      </c>
      <c r="E140" s="1" t="s">
        <v>8</v>
      </c>
      <c r="H140" s="1" t="s">
        <v>680</v>
      </c>
      <c r="I140" s="1" t="s">
        <v>1726</v>
      </c>
      <c r="J140" s="1" t="s">
        <v>804</v>
      </c>
      <c r="K140" s="3" t="s">
        <v>1936</v>
      </c>
    </row>
    <row r="141" spans="1:11" x14ac:dyDescent="0.25">
      <c r="A141" s="1" t="s">
        <v>1737</v>
      </c>
      <c r="C141" s="1" t="s">
        <v>747</v>
      </c>
      <c r="D141" t="s">
        <v>12</v>
      </c>
      <c r="E141" s="1" t="s">
        <v>4</v>
      </c>
      <c r="F141" s="1" t="s">
        <v>388</v>
      </c>
      <c r="H141" s="1" t="s">
        <v>1740</v>
      </c>
      <c r="I141" s="1" t="s">
        <v>2735</v>
      </c>
      <c r="J141" s="1" t="s">
        <v>84</v>
      </c>
      <c r="K141" s="2" t="s">
        <v>1739</v>
      </c>
    </row>
    <row r="142" spans="1:11" x14ac:dyDescent="0.25">
      <c r="A142" s="1" t="s">
        <v>2059</v>
      </c>
      <c r="C142" s="1" t="s">
        <v>11</v>
      </c>
      <c r="D142" t="s">
        <v>2060</v>
      </c>
      <c r="E142" s="1" t="s">
        <v>4</v>
      </c>
      <c r="F142" s="1" t="s">
        <v>153</v>
      </c>
      <c r="G142" s="1" t="s">
        <v>89</v>
      </c>
      <c r="H142" s="1" t="s">
        <v>925</v>
      </c>
      <c r="I142" s="1" t="s">
        <v>1515</v>
      </c>
      <c r="J142" s="1" t="s">
        <v>804</v>
      </c>
      <c r="K142" s="2" t="s">
        <v>2061</v>
      </c>
    </row>
    <row r="143" spans="1:11" x14ac:dyDescent="0.25">
      <c r="A143" s="1" t="s">
        <v>2751</v>
      </c>
      <c r="C143" s="1" t="s">
        <v>747</v>
      </c>
      <c r="D143" t="s">
        <v>2752</v>
      </c>
      <c r="E143" s="1" t="s">
        <v>80</v>
      </c>
      <c r="F143" s="1" t="s">
        <v>2753</v>
      </c>
      <c r="G143" s="1" t="s">
        <v>55</v>
      </c>
      <c r="H143" s="1" t="s">
        <v>843</v>
      </c>
      <c r="I143" s="1" t="s">
        <v>775</v>
      </c>
      <c r="J143" s="1" t="s">
        <v>804</v>
      </c>
      <c r="K143" s="2" t="s">
        <v>2754</v>
      </c>
    </row>
    <row r="144" spans="1:11" x14ac:dyDescent="0.25">
      <c r="A144" s="1" t="s">
        <v>612</v>
      </c>
      <c r="C144" s="1" t="s">
        <v>11</v>
      </c>
      <c r="D144" t="s">
        <v>862</v>
      </c>
      <c r="E144" s="1" t="s">
        <v>80</v>
      </c>
      <c r="F144" s="1" t="s">
        <v>613</v>
      </c>
      <c r="G144" s="1" t="s">
        <v>55</v>
      </c>
      <c r="H144" s="1" t="s">
        <v>843</v>
      </c>
      <c r="I144" s="1" t="s">
        <v>861</v>
      </c>
      <c r="J144" s="1" t="s">
        <v>804</v>
      </c>
      <c r="K144" s="3" t="s">
        <v>614</v>
      </c>
    </row>
    <row r="145" spans="1:11" x14ac:dyDescent="0.25">
      <c r="A145" s="1" t="s">
        <v>2946</v>
      </c>
      <c r="C145" s="1" t="s">
        <v>47</v>
      </c>
      <c r="D145" t="s">
        <v>2949</v>
      </c>
      <c r="E145" s="1" t="s">
        <v>8</v>
      </c>
      <c r="F145" s="1" t="s">
        <v>135</v>
      </c>
      <c r="H145" s="1" t="s">
        <v>842</v>
      </c>
      <c r="I145" s="1" t="s">
        <v>2446</v>
      </c>
      <c r="J145" s="1" t="s">
        <v>804</v>
      </c>
      <c r="K145" s="3" t="s">
        <v>2947</v>
      </c>
    </row>
    <row r="146" spans="1:11" x14ac:dyDescent="0.25">
      <c r="A146" s="1" t="s">
        <v>384</v>
      </c>
      <c r="C146" s="1" t="s">
        <v>11</v>
      </c>
      <c r="D146" s="1" t="s">
        <v>13</v>
      </c>
      <c r="E146" s="1" t="s">
        <v>3</v>
      </c>
      <c r="F146" s="1" t="s">
        <v>385</v>
      </c>
      <c r="G146" s="1" t="s">
        <v>65</v>
      </c>
      <c r="I146" s="1" t="s">
        <v>770</v>
      </c>
      <c r="J146" s="1" t="s">
        <v>804</v>
      </c>
      <c r="K146" s="3" t="s">
        <v>386</v>
      </c>
    </row>
    <row r="147" spans="1:11" x14ac:dyDescent="0.25">
      <c r="A147" s="1" t="s">
        <v>3036</v>
      </c>
      <c r="C147" s="1" t="s">
        <v>11</v>
      </c>
      <c r="D147" t="s">
        <v>50</v>
      </c>
      <c r="E147" s="1" t="s">
        <v>4</v>
      </c>
      <c r="F147" s="1" t="s">
        <v>388</v>
      </c>
      <c r="H147" s="1" t="s">
        <v>3011</v>
      </c>
      <c r="I147" s="1" t="s">
        <v>2963</v>
      </c>
      <c r="J147" s="1" t="s">
        <v>800</v>
      </c>
      <c r="K147" s="2" t="s">
        <v>3037</v>
      </c>
    </row>
    <row r="148" spans="1:11" x14ac:dyDescent="0.25">
      <c r="A148" s="1" t="s">
        <v>2835</v>
      </c>
      <c r="C148" s="1" t="s">
        <v>747</v>
      </c>
      <c r="D148" s="1" t="s">
        <v>6</v>
      </c>
      <c r="E148" s="1" t="s">
        <v>8</v>
      </c>
      <c r="H148" s="1" t="s">
        <v>1931</v>
      </c>
      <c r="I148" s="1" t="s">
        <v>959</v>
      </c>
      <c r="J148" s="1" t="s">
        <v>84</v>
      </c>
      <c r="K148" s="2" t="s">
        <v>2837</v>
      </c>
    </row>
    <row r="149" spans="1:11" x14ac:dyDescent="0.25">
      <c r="A149" s="1" t="s">
        <v>1185</v>
      </c>
      <c r="C149" s="1" t="s">
        <v>11</v>
      </c>
      <c r="D149" s="1" t="s">
        <v>12</v>
      </c>
      <c r="E149" s="1" t="s">
        <v>3</v>
      </c>
      <c r="F149" s="1" t="s">
        <v>1054</v>
      </c>
      <c r="H149" s="1" t="s">
        <v>914</v>
      </c>
      <c r="I149" s="1" t="s">
        <v>897</v>
      </c>
      <c r="J149" s="1" t="s">
        <v>804</v>
      </c>
      <c r="K149" s="3" t="s">
        <v>1186</v>
      </c>
    </row>
    <row r="150" spans="1:11" x14ac:dyDescent="0.25">
      <c r="A150" s="1" t="s">
        <v>264</v>
      </c>
      <c r="C150" s="1" t="s">
        <v>11</v>
      </c>
      <c r="D150" s="1" t="s">
        <v>1241</v>
      </c>
      <c r="E150" s="1" t="s">
        <v>241</v>
      </c>
      <c r="F150" s="1" t="s">
        <v>265</v>
      </c>
      <c r="H150" s="1" t="s">
        <v>925</v>
      </c>
      <c r="I150" s="1" t="s">
        <v>808</v>
      </c>
      <c r="J150" s="1" t="s">
        <v>804</v>
      </c>
      <c r="K150" s="2" t="s">
        <v>266</v>
      </c>
    </row>
    <row r="151" spans="1:11" x14ac:dyDescent="0.25">
      <c r="A151" s="1" t="s">
        <v>2303</v>
      </c>
      <c r="C151" s="1" t="s">
        <v>11</v>
      </c>
      <c r="D151" t="s">
        <v>2304</v>
      </c>
      <c r="E151" s="1" t="s">
        <v>1</v>
      </c>
      <c r="F151" s="1" t="s">
        <v>186</v>
      </c>
      <c r="G151" s="1" t="s">
        <v>65</v>
      </c>
      <c r="H151" s="1" t="s">
        <v>882</v>
      </c>
      <c r="I151" s="1" t="s">
        <v>1847</v>
      </c>
      <c r="J151" s="1" t="s">
        <v>804</v>
      </c>
      <c r="K151" s="3" t="s">
        <v>2305</v>
      </c>
    </row>
    <row r="152" spans="1:11" x14ac:dyDescent="0.25">
      <c r="A152" s="1" t="s">
        <v>2216</v>
      </c>
      <c r="C152" s="1" t="s">
        <v>11</v>
      </c>
      <c r="D152" t="s">
        <v>50</v>
      </c>
      <c r="E152" s="1" t="s">
        <v>53</v>
      </c>
      <c r="F152" s="1" t="s">
        <v>2217</v>
      </c>
      <c r="H152" s="1" t="s">
        <v>3014</v>
      </c>
      <c r="I152" s="1" t="s">
        <v>1786</v>
      </c>
      <c r="J152" s="1" t="s">
        <v>804</v>
      </c>
      <c r="K152" s="3" t="s">
        <v>2218</v>
      </c>
    </row>
    <row r="153" spans="1:11" x14ac:dyDescent="0.25">
      <c r="A153" s="1" t="s">
        <v>1730</v>
      </c>
      <c r="C153" s="1" t="s">
        <v>47</v>
      </c>
      <c r="D153" t="s">
        <v>50</v>
      </c>
      <c r="E153" s="1" t="s">
        <v>4</v>
      </c>
      <c r="F153" s="1" t="s">
        <v>1732</v>
      </c>
      <c r="H153" s="1" t="s">
        <v>1286</v>
      </c>
      <c r="I153" s="1" t="s">
        <v>2389</v>
      </c>
      <c r="J153" s="1" t="s">
        <v>800</v>
      </c>
      <c r="K153" s="3" t="s">
        <v>1731</v>
      </c>
    </row>
    <row r="154" spans="1:11" x14ac:dyDescent="0.25">
      <c r="A154" s="1" t="s">
        <v>1875</v>
      </c>
      <c r="C154" s="1" t="s">
        <v>11</v>
      </c>
      <c r="D154" t="s">
        <v>12</v>
      </c>
      <c r="E154" s="1" t="s">
        <v>4</v>
      </c>
      <c r="F154" s="1" t="s">
        <v>153</v>
      </c>
      <c r="H154" s="1" t="s">
        <v>1279</v>
      </c>
      <c r="I154" s="1" t="s">
        <v>1847</v>
      </c>
      <c r="J154" s="1" t="s">
        <v>804</v>
      </c>
      <c r="K154" s="3" t="s">
        <v>1876</v>
      </c>
    </row>
    <row r="155" spans="1:11" x14ac:dyDescent="0.25">
      <c r="A155" s="1" t="s">
        <v>1364</v>
      </c>
      <c r="C155" s="1" t="s">
        <v>11</v>
      </c>
      <c r="D155" t="s">
        <v>1365</v>
      </c>
      <c r="E155" s="1" t="s">
        <v>91</v>
      </c>
      <c r="F155" s="1" t="s">
        <v>1366</v>
      </c>
      <c r="G155" s="1" t="s">
        <v>34</v>
      </c>
      <c r="H155" s="1" t="s">
        <v>815</v>
      </c>
      <c r="I155" s="1" t="s">
        <v>881</v>
      </c>
      <c r="J155" s="1" t="s">
        <v>803</v>
      </c>
      <c r="K155" s="3" t="s">
        <v>1367</v>
      </c>
    </row>
    <row r="156" spans="1:11" x14ac:dyDescent="0.25">
      <c r="A156" s="1" t="s">
        <v>2977</v>
      </c>
      <c r="C156" s="1" t="s">
        <v>11</v>
      </c>
      <c r="D156" t="s">
        <v>50</v>
      </c>
      <c r="E156" s="1" t="s">
        <v>4</v>
      </c>
      <c r="F156" s="1" t="s">
        <v>1191</v>
      </c>
      <c r="H156" s="1" t="s">
        <v>2339</v>
      </c>
      <c r="I156" s="1" t="s">
        <v>1847</v>
      </c>
      <c r="J156" s="1" t="s">
        <v>804</v>
      </c>
      <c r="K156" s="2" t="s">
        <v>2978</v>
      </c>
    </row>
    <row r="157" spans="1:11" x14ac:dyDescent="0.25">
      <c r="A157" s="1" t="s">
        <v>1340</v>
      </c>
      <c r="C157" s="1" t="s">
        <v>11</v>
      </c>
      <c r="D157" s="1" t="s">
        <v>1341</v>
      </c>
      <c r="E157" s="1" t="s">
        <v>241</v>
      </c>
      <c r="F157" s="1" t="s">
        <v>1344</v>
      </c>
      <c r="G157" s="1" t="s">
        <v>65</v>
      </c>
      <c r="H157" s="1" t="s">
        <v>1346</v>
      </c>
      <c r="I157" s="1" t="s">
        <v>1347</v>
      </c>
      <c r="J157" s="1" t="s">
        <v>84</v>
      </c>
      <c r="K157" s="3" t="s">
        <v>1345</v>
      </c>
    </row>
    <row r="158" spans="1:11" x14ac:dyDescent="0.25">
      <c r="A158" s="1" t="s">
        <v>2167</v>
      </c>
      <c r="C158" s="1" t="s">
        <v>11</v>
      </c>
      <c r="D158" t="s">
        <v>2169</v>
      </c>
      <c r="E158" s="1" t="s">
        <v>3</v>
      </c>
      <c r="F158" s="1" t="s">
        <v>160</v>
      </c>
      <c r="G158" s="1" t="s">
        <v>77</v>
      </c>
      <c r="I158" s="1" t="s">
        <v>1771</v>
      </c>
      <c r="J158" s="1" t="s">
        <v>804</v>
      </c>
      <c r="K158" s="3" t="s">
        <v>2168</v>
      </c>
    </row>
    <row r="159" spans="1:11" x14ac:dyDescent="0.25">
      <c r="A159" s="1" t="s">
        <v>1658</v>
      </c>
      <c r="C159" s="1" t="s">
        <v>47</v>
      </c>
      <c r="D159" t="s">
        <v>59</v>
      </c>
      <c r="E159" s="1" t="s">
        <v>53</v>
      </c>
      <c r="F159" s="1" t="s">
        <v>1175</v>
      </c>
      <c r="I159" s="1" t="s">
        <v>744</v>
      </c>
      <c r="J159" s="1" t="s">
        <v>804</v>
      </c>
      <c r="K159" s="3" t="s">
        <v>1659</v>
      </c>
    </row>
    <row r="160" spans="1:11" x14ac:dyDescent="0.25">
      <c r="A160" s="1" t="s">
        <v>2730</v>
      </c>
      <c r="C160" s="1" t="s">
        <v>747</v>
      </c>
      <c r="D160" t="s">
        <v>12</v>
      </c>
      <c r="E160" s="1" t="s">
        <v>3</v>
      </c>
      <c r="F160" s="1" t="s">
        <v>348</v>
      </c>
      <c r="H160" s="1" t="s">
        <v>909</v>
      </c>
      <c r="I160" s="1" t="s">
        <v>841</v>
      </c>
      <c r="J160" s="1" t="s">
        <v>800</v>
      </c>
      <c r="K160" s="2" t="s">
        <v>2731</v>
      </c>
    </row>
    <row r="161" spans="1:11" x14ac:dyDescent="0.25">
      <c r="A161" s="1" t="s">
        <v>1989</v>
      </c>
      <c r="C161" s="1" t="s">
        <v>11</v>
      </c>
      <c r="D161" t="s">
        <v>845</v>
      </c>
      <c r="E161" s="1" t="s">
        <v>8</v>
      </c>
      <c r="F161" s="1" t="s">
        <v>550</v>
      </c>
      <c r="G161" s="1" t="s">
        <v>92</v>
      </c>
      <c r="I161" s="1" t="s">
        <v>1515</v>
      </c>
      <c r="J161" s="1" t="s">
        <v>804</v>
      </c>
      <c r="K161" s="3" t="s">
        <v>1990</v>
      </c>
    </row>
    <row r="162" spans="1:11" x14ac:dyDescent="0.25">
      <c r="A162" s="1" t="s">
        <v>1288</v>
      </c>
      <c r="C162" s="1" t="s">
        <v>47</v>
      </c>
      <c r="D162" t="s">
        <v>50</v>
      </c>
      <c r="E162" s="1" t="s">
        <v>4</v>
      </c>
      <c r="F162" s="1" t="s">
        <v>1285</v>
      </c>
      <c r="H162" s="1" t="s">
        <v>1286</v>
      </c>
      <c r="I162" s="1" t="s">
        <v>2249</v>
      </c>
      <c r="J162" s="1" t="s">
        <v>84</v>
      </c>
      <c r="K162" s="3" t="s">
        <v>1287</v>
      </c>
    </row>
    <row r="163" spans="1:11" x14ac:dyDescent="0.25">
      <c r="A163" s="1" t="s">
        <v>1510</v>
      </c>
      <c r="C163" s="1" t="s">
        <v>747</v>
      </c>
      <c r="D163" t="s">
        <v>12</v>
      </c>
      <c r="E163" s="1" t="s">
        <v>3</v>
      </c>
      <c r="F163" s="1" t="s">
        <v>1511</v>
      </c>
      <c r="H163" s="1" t="s">
        <v>909</v>
      </c>
      <c r="I163" s="1" t="s">
        <v>1796</v>
      </c>
      <c r="J163" s="1" t="s">
        <v>133</v>
      </c>
      <c r="K163" s="3" t="s">
        <v>1512</v>
      </c>
    </row>
    <row r="164" spans="1:11" x14ac:dyDescent="0.25">
      <c r="A164" s="1" t="s">
        <v>1944</v>
      </c>
      <c r="C164" s="1" t="s">
        <v>11</v>
      </c>
      <c r="D164" s="1" t="s">
        <v>6</v>
      </c>
      <c r="E164" s="1" t="s">
        <v>8</v>
      </c>
      <c r="H164" s="1" t="s">
        <v>680</v>
      </c>
      <c r="I164" s="1" t="s">
        <v>1768</v>
      </c>
      <c r="J164" s="1" t="s">
        <v>804</v>
      </c>
      <c r="K164" s="3" t="s">
        <v>1929</v>
      </c>
    </row>
    <row r="165" spans="1:11" x14ac:dyDescent="0.25">
      <c r="A165" s="1" t="s">
        <v>328</v>
      </c>
      <c r="C165" s="1" t="s">
        <v>11</v>
      </c>
      <c r="D165" s="1" t="s">
        <v>59</v>
      </c>
      <c r="E165" s="1" t="s">
        <v>53</v>
      </c>
      <c r="F165" s="1" t="s">
        <v>317</v>
      </c>
      <c r="I165" s="1" t="s">
        <v>860</v>
      </c>
      <c r="J165" s="1" t="s">
        <v>804</v>
      </c>
      <c r="K165" s="3" t="s">
        <v>329</v>
      </c>
    </row>
    <row r="166" spans="1:11" x14ac:dyDescent="0.25">
      <c r="A166" s="1" t="s">
        <v>771</v>
      </c>
      <c r="C166" s="1" t="s">
        <v>47</v>
      </c>
      <c r="D166" s="1" t="s">
        <v>6</v>
      </c>
      <c r="E166" s="1" t="s">
        <v>8</v>
      </c>
      <c r="H166" s="1" t="s">
        <v>772</v>
      </c>
      <c r="I166" s="1" t="s">
        <v>958</v>
      </c>
      <c r="J166" s="1" t="s">
        <v>800</v>
      </c>
      <c r="K166" s="3" t="s">
        <v>773</v>
      </c>
    </row>
    <row r="167" spans="1:11" x14ac:dyDescent="0.25">
      <c r="A167" s="1" t="s">
        <v>1882</v>
      </c>
      <c r="C167" s="1" t="s">
        <v>11</v>
      </c>
      <c r="D167" s="1" t="s">
        <v>6</v>
      </c>
      <c r="E167" s="1" t="s">
        <v>8</v>
      </c>
      <c r="I167" s="1" t="s">
        <v>1786</v>
      </c>
      <c r="J167" s="1" t="s">
        <v>804</v>
      </c>
      <c r="K167" s="3" t="s">
        <v>1883</v>
      </c>
    </row>
    <row r="168" spans="1:11" x14ac:dyDescent="0.25">
      <c r="A168" s="1" t="s">
        <v>2701</v>
      </c>
      <c r="C168" s="1" t="s">
        <v>747</v>
      </c>
      <c r="D168" t="s">
        <v>2702</v>
      </c>
      <c r="E168" s="1" t="s">
        <v>4</v>
      </c>
      <c r="F168" s="1" t="s">
        <v>391</v>
      </c>
      <c r="G168" s="1" t="s">
        <v>92</v>
      </c>
      <c r="I168" s="1" t="s">
        <v>1786</v>
      </c>
      <c r="J168" s="1" t="s">
        <v>84</v>
      </c>
      <c r="K168" s="2" t="s">
        <v>2704</v>
      </c>
    </row>
    <row r="169" spans="1:11" x14ac:dyDescent="0.25">
      <c r="A169" s="1" t="s">
        <v>719</v>
      </c>
      <c r="C169" s="1" t="s">
        <v>11</v>
      </c>
      <c r="D169" s="1" t="s">
        <v>6</v>
      </c>
      <c r="E169" s="1" t="s">
        <v>8</v>
      </c>
      <c r="H169" s="1" t="s">
        <v>717</v>
      </c>
      <c r="I169" s="1" t="s">
        <v>775</v>
      </c>
      <c r="J169" s="1" t="s">
        <v>804</v>
      </c>
      <c r="K169" s="3" t="s">
        <v>721</v>
      </c>
    </row>
    <row r="170" spans="1:11" x14ac:dyDescent="0.25">
      <c r="A170" s="1" t="s">
        <v>2615</v>
      </c>
      <c r="C170" s="1" t="s">
        <v>747</v>
      </c>
      <c r="D170" t="s">
        <v>50</v>
      </c>
      <c r="E170" s="1" t="s">
        <v>241</v>
      </c>
      <c r="F170" s="1" t="s">
        <v>268</v>
      </c>
      <c r="H170" s="1" t="s">
        <v>890</v>
      </c>
      <c r="I170" s="1" t="s">
        <v>1771</v>
      </c>
      <c r="J170" s="1" t="s">
        <v>800</v>
      </c>
      <c r="K170" s="2" t="s">
        <v>2616</v>
      </c>
    </row>
    <row r="171" spans="1:11" x14ac:dyDescent="0.25">
      <c r="A171" s="1" t="s">
        <v>2138</v>
      </c>
      <c r="C171" s="1" t="s">
        <v>11</v>
      </c>
      <c r="D171" t="s">
        <v>12</v>
      </c>
      <c r="E171" s="1" t="s">
        <v>3</v>
      </c>
      <c r="F171" s="1" t="s">
        <v>348</v>
      </c>
      <c r="H171" s="1" t="s">
        <v>890</v>
      </c>
      <c r="I171" s="1" t="s">
        <v>2140</v>
      </c>
      <c r="J171" s="1" t="s">
        <v>804</v>
      </c>
      <c r="K171" s="3" t="s">
        <v>2141</v>
      </c>
    </row>
    <row r="172" spans="1:11" x14ac:dyDescent="0.25">
      <c r="A172" s="1" t="s">
        <v>2556</v>
      </c>
      <c r="C172" s="1" t="s">
        <v>47</v>
      </c>
      <c r="D172" t="s">
        <v>59</v>
      </c>
      <c r="E172" s="1" t="s">
        <v>4</v>
      </c>
      <c r="F172" s="1" t="s">
        <v>391</v>
      </c>
      <c r="H172" s="1" t="s">
        <v>936</v>
      </c>
      <c r="I172" s="1" t="s">
        <v>1847</v>
      </c>
      <c r="J172" s="1" t="s">
        <v>800</v>
      </c>
      <c r="K172" s="2" t="s">
        <v>2557</v>
      </c>
    </row>
    <row r="173" spans="1:11" x14ac:dyDescent="0.25">
      <c r="A173" s="1" t="s">
        <v>229</v>
      </c>
      <c r="C173" s="1" t="s">
        <v>11</v>
      </c>
      <c r="D173" s="1" t="s">
        <v>1241</v>
      </c>
      <c r="E173" s="1" t="s">
        <v>1</v>
      </c>
      <c r="F173" s="1" t="s">
        <v>202</v>
      </c>
      <c r="H173" s="1" t="s">
        <v>842</v>
      </c>
      <c r="I173" s="1" t="s">
        <v>754</v>
      </c>
      <c r="J173" s="1" t="s">
        <v>804</v>
      </c>
      <c r="K173" s="2" t="s">
        <v>230</v>
      </c>
    </row>
    <row r="174" spans="1:11" x14ac:dyDescent="0.25">
      <c r="A174" s="1" t="s">
        <v>3285</v>
      </c>
      <c r="C174" s="1" t="s">
        <v>11</v>
      </c>
      <c r="D174" t="s">
        <v>1241</v>
      </c>
      <c r="E174" s="1" t="s">
        <v>1</v>
      </c>
      <c r="F174" s="1" t="s">
        <v>189</v>
      </c>
      <c r="H174" s="1" t="s">
        <v>914</v>
      </c>
      <c r="I174" s="1" t="s">
        <v>2963</v>
      </c>
      <c r="J174" s="1" t="s">
        <v>804</v>
      </c>
      <c r="K174" s="3" t="s">
        <v>3286</v>
      </c>
    </row>
    <row r="175" spans="1:11" x14ac:dyDescent="0.25">
      <c r="A175" s="1" t="s">
        <v>2311</v>
      </c>
      <c r="C175" s="1" t="s">
        <v>11</v>
      </c>
      <c r="D175" t="s">
        <v>2314</v>
      </c>
      <c r="E175" s="1" t="s">
        <v>1</v>
      </c>
      <c r="F175" s="1" t="s">
        <v>2313</v>
      </c>
      <c r="G175" s="1" t="s">
        <v>77</v>
      </c>
      <c r="H175" s="1" t="s">
        <v>639</v>
      </c>
      <c r="I175" s="1" t="s">
        <v>1771</v>
      </c>
      <c r="J175" s="1" t="s">
        <v>800</v>
      </c>
      <c r="K175" s="2" t="s">
        <v>2312</v>
      </c>
    </row>
    <row r="176" spans="1:11" x14ac:dyDescent="0.25">
      <c r="A176" s="1" t="s">
        <v>1523</v>
      </c>
      <c r="C176" s="1" t="s">
        <v>11</v>
      </c>
      <c r="D176" t="s">
        <v>813</v>
      </c>
      <c r="E176" s="1" t="s">
        <v>35</v>
      </c>
      <c r="F176" s="1" t="s">
        <v>1721</v>
      </c>
      <c r="G176" s="1" t="s">
        <v>1602</v>
      </c>
      <c r="I176" s="1" t="s">
        <v>1518</v>
      </c>
      <c r="J176" s="1" t="s">
        <v>804</v>
      </c>
      <c r="K176" s="3" t="s">
        <v>1524</v>
      </c>
    </row>
    <row r="177" spans="1:12" x14ac:dyDescent="0.25">
      <c r="A177" s="1" t="s">
        <v>2444</v>
      </c>
      <c r="C177" s="1" t="s">
        <v>11</v>
      </c>
      <c r="D177" t="s">
        <v>930</v>
      </c>
      <c r="E177" s="1" t="s">
        <v>53</v>
      </c>
      <c r="F177" s="1" t="s">
        <v>333</v>
      </c>
      <c r="G177" s="1" t="s">
        <v>89</v>
      </c>
      <c r="H177" s="1" t="s">
        <v>3014</v>
      </c>
      <c r="I177" s="1" t="s">
        <v>2446</v>
      </c>
      <c r="J177" s="1" t="s">
        <v>804</v>
      </c>
      <c r="K177" s="2" t="s">
        <v>2445</v>
      </c>
    </row>
    <row r="178" spans="1:12" x14ac:dyDescent="0.25">
      <c r="A178" s="1" t="s">
        <v>1735</v>
      </c>
      <c r="C178" s="1" t="s">
        <v>747</v>
      </c>
      <c r="D178" t="s">
        <v>12</v>
      </c>
      <c r="E178" s="1" t="s">
        <v>4</v>
      </c>
      <c r="F178" s="1" t="s">
        <v>388</v>
      </c>
      <c r="H178" s="1" t="s">
        <v>1279</v>
      </c>
      <c r="I178" s="1" t="s">
        <v>2985</v>
      </c>
      <c r="J178" s="1" t="s">
        <v>84</v>
      </c>
      <c r="K178" s="2" t="s">
        <v>1736</v>
      </c>
    </row>
    <row r="179" spans="1:12" x14ac:dyDescent="0.25">
      <c r="A179" s="1" t="s">
        <v>2079</v>
      </c>
      <c r="C179" s="1" t="s">
        <v>11</v>
      </c>
      <c r="D179" s="1" t="s">
        <v>907</v>
      </c>
      <c r="E179" s="1" t="s">
        <v>4</v>
      </c>
      <c r="F179" s="1" t="s">
        <v>152</v>
      </c>
      <c r="G179" s="1" t="s">
        <v>281</v>
      </c>
      <c r="H179" s="1" t="s">
        <v>1227</v>
      </c>
      <c r="I179" s="1" t="s">
        <v>841</v>
      </c>
      <c r="J179" s="1" t="s">
        <v>804</v>
      </c>
      <c r="K179" s="2" t="s">
        <v>2080</v>
      </c>
    </row>
    <row r="180" spans="1:12" x14ac:dyDescent="0.25">
      <c r="A180" s="1" t="s">
        <v>1551</v>
      </c>
      <c r="C180" s="1" t="s">
        <v>747</v>
      </c>
      <c r="D180" t="s">
        <v>12</v>
      </c>
      <c r="E180" s="1" t="s">
        <v>4</v>
      </c>
      <c r="F180" s="1" t="s">
        <v>398</v>
      </c>
      <c r="H180" s="1" t="s">
        <v>842</v>
      </c>
      <c r="I180" s="1" t="s">
        <v>3228</v>
      </c>
      <c r="J180" s="1" t="s">
        <v>3223</v>
      </c>
      <c r="K180" s="2" t="s">
        <v>1553</v>
      </c>
    </row>
    <row r="181" spans="1:12" x14ac:dyDescent="0.25">
      <c r="A181" s="1" t="s">
        <v>2118</v>
      </c>
      <c r="C181" s="1" t="s">
        <v>11</v>
      </c>
      <c r="D181" t="s">
        <v>59</v>
      </c>
      <c r="E181" s="1" t="s">
        <v>4</v>
      </c>
      <c r="F181" s="1" t="s">
        <v>388</v>
      </c>
      <c r="H181" s="1" t="s">
        <v>1227</v>
      </c>
      <c r="I181" s="1" t="s">
        <v>1771</v>
      </c>
      <c r="J181" s="1" t="s">
        <v>804</v>
      </c>
      <c r="K181" s="2" t="s">
        <v>2080</v>
      </c>
    </row>
    <row r="182" spans="1:12" x14ac:dyDescent="0.25">
      <c r="A182" s="1" t="s">
        <v>1746</v>
      </c>
      <c r="C182" s="1" t="s">
        <v>747</v>
      </c>
      <c r="D182" s="1" t="s">
        <v>1241</v>
      </c>
      <c r="E182" s="1" t="s">
        <v>8</v>
      </c>
      <c r="F182" s="1" t="s">
        <v>517</v>
      </c>
      <c r="H182" s="1" t="s">
        <v>842</v>
      </c>
      <c r="I182" s="1" t="s">
        <v>1748</v>
      </c>
      <c r="J182" s="1" t="s">
        <v>804</v>
      </c>
      <c r="K182" s="3" t="s">
        <v>1747</v>
      </c>
    </row>
    <row r="183" spans="1:12" x14ac:dyDescent="0.25">
      <c r="A183" s="1" t="s">
        <v>1744</v>
      </c>
      <c r="C183" s="1" t="s">
        <v>747</v>
      </c>
      <c r="D183" s="1" t="s">
        <v>1241</v>
      </c>
      <c r="E183" s="1" t="s">
        <v>8</v>
      </c>
      <c r="F183" s="1" t="s">
        <v>135</v>
      </c>
      <c r="I183" s="1" t="s">
        <v>1742</v>
      </c>
      <c r="J183" s="1" t="s">
        <v>804</v>
      </c>
      <c r="K183" s="3" t="s">
        <v>1745</v>
      </c>
    </row>
    <row r="184" spans="1:12" x14ac:dyDescent="0.25">
      <c r="A184" s="1" t="s">
        <v>711</v>
      </c>
      <c r="C184" s="1" t="s">
        <v>11</v>
      </c>
      <c r="D184" s="1" t="s">
        <v>6</v>
      </c>
      <c r="E184" s="1" t="s">
        <v>8</v>
      </c>
      <c r="H184" s="1" t="s">
        <v>724</v>
      </c>
      <c r="I184" s="1" t="s">
        <v>754</v>
      </c>
      <c r="J184" s="1" t="s">
        <v>804</v>
      </c>
      <c r="K184" s="2" t="s">
        <v>712</v>
      </c>
    </row>
    <row r="185" spans="1:12" x14ac:dyDescent="0.25">
      <c r="A185" s="1" t="s">
        <v>2999</v>
      </c>
      <c r="C185" s="1" t="s">
        <v>47</v>
      </c>
      <c r="D185" t="s">
        <v>3000</v>
      </c>
      <c r="E185" s="1" t="s">
        <v>4</v>
      </c>
      <c r="F185" s="1" t="s">
        <v>1835</v>
      </c>
      <c r="G185" s="1" t="s">
        <v>92</v>
      </c>
      <c r="I185" s="1" t="s">
        <v>1859</v>
      </c>
      <c r="J185" s="1" t="s">
        <v>804</v>
      </c>
      <c r="K185" s="3" t="s">
        <v>3002</v>
      </c>
    </row>
    <row r="186" spans="1:12" x14ac:dyDescent="0.25">
      <c r="A186" s="1" t="s">
        <v>58</v>
      </c>
      <c r="C186" s="1" t="s">
        <v>48</v>
      </c>
      <c r="D186" s="1" t="s">
        <v>59</v>
      </c>
      <c r="E186" s="1" t="s">
        <v>53</v>
      </c>
      <c r="F186" s="1" t="s">
        <v>159</v>
      </c>
      <c r="I186" s="1" t="s">
        <v>796</v>
      </c>
      <c r="J186" s="1" t="s">
        <v>804</v>
      </c>
      <c r="K186" s="3" t="s">
        <v>60</v>
      </c>
    </row>
    <row r="187" spans="1:12" x14ac:dyDescent="0.25">
      <c r="A187" s="1" t="s">
        <v>2220</v>
      </c>
      <c r="C187" s="1" t="s">
        <v>11</v>
      </c>
      <c r="D187" t="s">
        <v>50</v>
      </c>
      <c r="E187" s="1" t="s">
        <v>53</v>
      </c>
      <c r="F187" s="1" t="s">
        <v>1175</v>
      </c>
      <c r="H187" s="1" t="s">
        <v>1279</v>
      </c>
      <c r="I187" s="1" t="s">
        <v>2222</v>
      </c>
      <c r="J187" s="1" t="s">
        <v>804</v>
      </c>
      <c r="K187" s="2" t="s">
        <v>2221</v>
      </c>
    </row>
    <row r="188" spans="1:12" x14ac:dyDescent="0.25">
      <c r="A188" s="1" t="s">
        <v>3080</v>
      </c>
      <c r="B188" s="1" t="s">
        <v>3081</v>
      </c>
      <c r="C188" s="1" t="s">
        <v>11</v>
      </c>
      <c r="D188" t="s">
        <v>3073</v>
      </c>
      <c r="E188" s="1" t="s">
        <v>53</v>
      </c>
      <c r="F188" s="1" t="s">
        <v>317</v>
      </c>
      <c r="I188" s="1" t="s">
        <v>2963</v>
      </c>
      <c r="J188" s="1" t="s">
        <v>804</v>
      </c>
      <c r="K188" s="2" t="s">
        <v>3139</v>
      </c>
      <c r="L188" t="s">
        <v>3082</v>
      </c>
    </row>
    <row r="189" spans="1:12" x14ac:dyDescent="0.25">
      <c r="A189" s="1" t="s">
        <v>2663</v>
      </c>
      <c r="C189" s="1" t="s">
        <v>747</v>
      </c>
      <c r="D189" t="s">
        <v>907</v>
      </c>
      <c r="E189" s="1" t="s">
        <v>4</v>
      </c>
      <c r="F189" s="1" t="s">
        <v>398</v>
      </c>
      <c r="G189" s="1" t="s">
        <v>55</v>
      </c>
      <c r="H189" s="1" t="s">
        <v>917</v>
      </c>
      <c r="I189" s="1" t="s">
        <v>1847</v>
      </c>
      <c r="J189" s="1" t="s">
        <v>800</v>
      </c>
      <c r="K189" s="2" t="s">
        <v>2664</v>
      </c>
    </row>
    <row r="190" spans="1:12" x14ac:dyDescent="0.25">
      <c r="A190" s="1" t="s">
        <v>2454</v>
      </c>
      <c r="C190" s="1" t="s">
        <v>11</v>
      </c>
      <c r="D190" t="s">
        <v>930</v>
      </c>
      <c r="E190" s="1" t="s">
        <v>53</v>
      </c>
      <c r="F190" s="1" t="s">
        <v>333</v>
      </c>
      <c r="G190" s="1" t="s">
        <v>2455</v>
      </c>
      <c r="I190" s="1" t="s">
        <v>1847</v>
      </c>
      <c r="J190" s="1" t="s">
        <v>804</v>
      </c>
      <c r="K190" s="3" t="s">
        <v>2456</v>
      </c>
    </row>
    <row r="191" spans="1:12" x14ac:dyDescent="0.25">
      <c r="A191" s="1" t="s">
        <v>2270</v>
      </c>
      <c r="C191" s="1" t="s">
        <v>11</v>
      </c>
      <c r="D191" t="s">
        <v>50</v>
      </c>
      <c r="E191" s="1" t="s">
        <v>1</v>
      </c>
      <c r="F191" s="1" t="s">
        <v>2271</v>
      </c>
      <c r="H191" s="1" t="s">
        <v>2272</v>
      </c>
      <c r="I191" s="1" t="s">
        <v>2063</v>
      </c>
      <c r="J191" s="1" t="s">
        <v>804</v>
      </c>
      <c r="K191" s="3" t="s">
        <v>2273</v>
      </c>
    </row>
    <row r="192" spans="1:12" x14ac:dyDescent="0.25">
      <c r="A192" s="1" t="s">
        <v>1154</v>
      </c>
      <c r="C192" s="1" t="s">
        <v>11</v>
      </c>
      <c r="D192" t="s">
        <v>1155</v>
      </c>
      <c r="E192" s="1" t="s">
        <v>241</v>
      </c>
      <c r="F192" s="1" t="s">
        <v>249</v>
      </c>
      <c r="G192" s="1" t="s">
        <v>119</v>
      </c>
      <c r="H192" s="1" t="s">
        <v>925</v>
      </c>
      <c r="I192" s="1" t="s">
        <v>897</v>
      </c>
      <c r="J192" s="1" t="s">
        <v>804</v>
      </c>
      <c r="K192" s="3" t="s">
        <v>1156</v>
      </c>
    </row>
    <row r="193" spans="1:11" x14ac:dyDescent="0.25">
      <c r="A193" s="1" t="s">
        <v>1386</v>
      </c>
      <c r="C193" s="1" t="s">
        <v>47</v>
      </c>
      <c r="D193" t="s">
        <v>12</v>
      </c>
      <c r="E193" s="1" t="s">
        <v>3</v>
      </c>
      <c r="F193" s="1" t="s">
        <v>353</v>
      </c>
      <c r="H193" s="1" t="s">
        <v>909</v>
      </c>
      <c r="I193" s="1" t="s">
        <v>796</v>
      </c>
      <c r="J193" s="1" t="s">
        <v>804</v>
      </c>
      <c r="K193" s="3" t="s">
        <v>1387</v>
      </c>
    </row>
    <row r="194" spans="1:11" x14ac:dyDescent="0.25">
      <c r="A194" s="1" t="s">
        <v>2606</v>
      </c>
      <c r="C194" s="1" t="s">
        <v>747</v>
      </c>
      <c r="D194" t="s">
        <v>50</v>
      </c>
      <c r="E194" s="1" t="s">
        <v>1</v>
      </c>
      <c r="F194" s="1" t="s">
        <v>198</v>
      </c>
      <c r="H194" s="1" t="s">
        <v>1496</v>
      </c>
      <c r="I194" s="1" t="s">
        <v>1805</v>
      </c>
      <c r="J194" s="1" t="s">
        <v>803</v>
      </c>
      <c r="K194" s="2" t="s">
        <v>2607</v>
      </c>
    </row>
    <row r="195" spans="1:11" x14ac:dyDescent="0.25">
      <c r="A195" s="1" t="s">
        <v>675</v>
      </c>
      <c r="C195" s="1" t="s">
        <v>47</v>
      </c>
      <c r="D195" s="1" t="s">
        <v>6</v>
      </c>
      <c r="E195" s="1" t="s">
        <v>8</v>
      </c>
      <c r="H195" s="1" t="s">
        <v>2793</v>
      </c>
      <c r="I195" s="1" t="s">
        <v>821</v>
      </c>
      <c r="J195" s="1" t="s">
        <v>804</v>
      </c>
      <c r="K195" s="3" t="s">
        <v>677</v>
      </c>
    </row>
    <row r="196" spans="1:11" x14ac:dyDescent="0.25">
      <c r="A196" s="1" t="s">
        <v>670</v>
      </c>
      <c r="C196" s="1" t="s">
        <v>11</v>
      </c>
      <c r="D196" s="1" t="s">
        <v>50</v>
      </c>
      <c r="E196" s="1" t="s">
        <v>1</v>
      </c>
      <c r="F196" s="1" t="s">
        <v>652</v>
      </c>
      <c r="H196" s="1" t="s">
        <v>639</v>
      </c>
      <c r="I196" s="1" t="s">
        <v>905</v>
      </c>
      <c r="J196" s="1" t="s">
        <v>803</v>
      </c>
      <c r="K196" s="3" t="s">
        <v>671</v>
      </c>
    </row>
    <row r="197" spans="1:11" x14ac:dyDescent="0.25">
      <c r="A197" s="1" t="s">
        <v>2086</v>
      </c>
      <c r="C197" s="1" t="s">
        <v>11</v>
      </c>
      <c r="D197" t="s">
        <v>50</v>
      </c>
      <c r="E197" s="1" t="s">
        <v>4</v>
      </c>
      <c r="F197" s="1" t="s">
        <v>153</v>
      </c>
      <c r="H197" s="1" t="s">
        <v>890</v>
      </c>
      <c r="I197" s="1" t="s">
        <v>1777</v>
      </c>
      <c r="J197" s="1" t="s">
        <v>804</v>
      </c>
      <c r="K197" s="3" t="s">
        <v>2087</v>
      </c>
    </row>
    <row r="198" spans="1:11" x14ac:dyDescent="0.25">
      <c r="A198" s="1" t="s">
        <v>3316</v>
      </c>
      <c r="C198" s="1" t="s">
        <v>11</v>
      </c>
      <c r="D198" t="s">
        <v>50</v>
      </c>
      <c r="E198" s="1" t="s">
        <v>4</v>
      </c>
      <c r="F198" s="1" t="s">
        <v>152</v>
      </c>
      <c r="H198" s="1" t="s">
        <v>890</v>
      </c>
      <c r="I198" s="1" t="s">
        <v>2963</v>
      </c>
      <c r="J198" s="1" t="s">
        <v>804</v>
      </c>
      <c r="K198" t="s">
        <v>3317</v>
      </c>
    </row>
    <row r="199" spans="1:11" x14ac:dyDescent="0.25">
      <c r="A199" s="1" t="s">
        <v>2657</v>
      </c>
      <c r="C199" s="1" t="s">
        <v>747</v>
      </c>
      <c r="D199" t="s">
        <v>12</v>
      </c>
      <c r="E199" s="1" t="s">
        <v>53</v>
      </c>
      <c r="F199" s="1" t="s">
        <v>1392</v>
      </c>
      <c r="H199" s="1" t="s">
        <v>2365</v>
      </c>
      <c r="I199" s="1" t="s">
        <v>1847</v>
      </c>
      <c r="J199" s="1" t="s">
        <v>804</v>
      </c>
      <c r="K199" s="2" t="s">
        <v>2658</v>
      </c>
    </row>
    <row r="200" spans="1:11" x14ac:dyDescent="0.25">
      <c r="A200" s="1" t="s">
        <v>1520</v>
      </c>
      <c r="C200" s="1" t="s">
        <v>11</v>
      </c>
      <c r="D200" s="1" t="s">
        <v>50</v>
      </c>
      <c r="E200" s="1" t="s">
        <v>3</v>
      </c>
      <c r="F200" s="1" t="s">
        <v>1521</v>
      </c>
      <c r="H200" s="1" t="s">
        <v>815</v>
      </c>
      <c r="I200" s="1" t="s">
        <v>1515</v>
      </c>
      <c r="J200" s="1" t="s">
        <v>804</v>
      </c>
      <c r="K200" s="2" t="s">
        <v>1522</v>
      </c>
    </row>
    <row r="201" spans="1:11" x14ac:dyDescent="0.25">
      <c r="A201" s="1" t="s">
        <v>2661</v>
      </c>
      <c r="C201" s="1" t="s">
        <v>747</v>
      </c>
      <c r="D201" t="s">
        <v>12</v>
      </c>
      <c r="E201" s="1" t="s">
        <v>3</v>
      </c>
      <c r="F201" s="1" t="s">
        <v>1511</v>
      </c>
      <c r="H201" s="1" t="s">
        <v>909</v>
      </c>
      <c r="I201" s="1" t="s">
        <v>1847</v>
      </c>
      <c r="J201" s="1" t="s">
        <v>800</v>
      </c>
      <c r="K201" s="2" t="s">
        <v>2662</v>
      </c>
    </row>
    <row r="202" spans="1:11" x14ac:dyDescent="0.25">
      <c r="A202" s="1" t="s">
        <v>2699</v>
      </c>
      <c r="C202" s="1" t="s">
        <v>747</v>
      </c>
      <c r="D202" t="s">
        <v>50</v>
      </c>
      <c r="E202" s="1" t="s">
        <v>4</v>
      </c>
      <c r="F202" s="1" t="s">
        <v>414</v>
      </c>
      <c r="H202" s="1" t="s">
        <v>2698</v>
      </c>
      <c r="I202" s="1" t="s">
        <v>1786</v>
      </c>
      <c r="J202" s="1" t="s">
        <v>800</v>
      </c>
      <c r="K202" s="2" t="s">
        <v>2700</v>
      </c>
    </row>
    <row r="203" spans="1:11" x14ac:dyDescent="0.25">
      <c r="A203" s="1" t="s">
        <v>1504</v>
      </c>
      <c r="C203" s="1" t="s">
        <v>11</v>
      </c>
      <c r="D203" t="s">
        <v>12</v>
      </c>
      <c r="E203" s="1" t="s">
        <v>3</v>
      </c>
      <c r="F203" s="1" t="s">
        <v>381</v>
      </c>
      <c r="H203" s="1" t="s">
        <v>1505</v>
      </c>
      <c r="I203" s="1" t="s">
        <v>849</v>
      </c>
      <c r="J203" s="1" t="s">
        <v>804</v>
      </c>
      <c r="K203" s="3" t="s">
        <v>1506</v>
      </c>
    </row>
    <row r="204" spans="1:11" x14ac:dyDescent="0.25">
      <c r="A204" s="1" t="s">
        <v>2318</v>
      </c>
      <c r="C204" s="1" t="s">
        <v>11</v>
      </c>
      <c r="D204" t="s">
        <v>50</v>
      </c>
      <c r="E204" s="1" t="s">
        <v>1</v>
      </c>
      <c r="F204" s="1" t="s">
        <v>232</v>
      </c>
      <c r="H204" s="1" t="s">
        <v>2320</v>
      </c>
      <c r="I204" s="1" t="s">
        <v>1771</v>
      </c>
      <c r="J204" s="1" t="s">
        <v>804</v>
      </c>
      <c r="K204" s="2" t="s">
        <v>2319</v>
      </c>
    </row>
    <row r="205" spans="1:11" x14ac:dyDescent="0.25">
      <c r="A205" s="1" t="s">
        <v>2294</v>
      </c>
      <c r="C205" s="1" t="s">
        <v>11</v>
      </c>
      <c r="D205" t="s">
        <v>50</v>
      </c>
      <c r="E205" s="1" t="s">
        <v>1</v>
      </c>
      <c r="F205" s="1" t="s">
        <v>641</v>
      </c>
      <c r="H205" s="1" t="s">
        <v>3014</v>
      </c>
      <c r="I205" s="1" t="s">
        <v>1847</v>
      </c>
      <c r="J205" s="1" t="s">
        <v>804</v>
      </c>
      <c r="K205" s="3" t="s">
        <v>2295</v>
      </c>
    </row>
    <row r="206" spans="1:11" x14ac:dyDescent="0.25">
      <c r="A206" s="1" t="s">
        <v>802</v>
      </c>
      <c r="C206" s="1" t="s">
        <v>11</v>
      </c>
      <c r="D206" s="1" t="s">
        <v>50</v>
      </c>
      <c r="E206" s="1" t="s">
        <v>3</v>
      </c>
      <c r="F206" s="1" t="s">
        <v>381</v>
      </c>
      <c r="I206" s="1" t="s">
        <v>770</v>
      </c>
      <c r="J206" s="1" t="s">
        <v>804</v>
      </c>
      <c r="K206" s="3" t="s">
        <v>383</v>
      </c>
    </row>
    <row r="207" spans="1:11" x14ac:dyDescent="0.25">
      <c r="A207" s="1" t="s">
        <v>662</v>
      </c>
      <c r="C207" s="1" t="s">
        <v>11</v>
      </c>
      <c r="D207" s="1" t="s">
        <v>50</v>
      </c>
      <c r="E207" s="1" t="s">
        <v>1</v>
      </c>
      <c r="F207" s="1" t="s">
        <v>652</v>
      </c>
      <c r="H207" s="1" t="s">
        <v>639</v>
      </c>
      <c r="I207" s="1" t="s">
        <v>902</v>
      </c>
      <c r="J207" s="1" t="s">
        <v>804</v>
      </c>
      <c r="K207" s="3" t="s">
        <v>663</v>
      </c>
    </row>
    <row r="208" spans="1:11" x14ac:dyDescent="0.25">
      <c r="A208" s="1" t="s">
        <v>2209</v>
      </c>
      <c r="C208" s="1" t="s">
        <v>11</v>
      </c>
      <c r="D208" t="s">
        <v>1594</v>
      </c>
      <c r="E208" s="1" t="s">
        <v>53</v>
      </c>
      <c r="F208" s="1" t="s">
        <v>2210</v>
      </c>
      <c r="G208" s="1" t="s">
        <v>92</v>
      </c>
      <c r="H208" s="1" t="s">
        <v>2212</v>
      </c>
      <c r="I208" s="1" t="s">
        <v>1786</v>
      </c>
      <c r="J208" s="1" t="s">
        <v>800</v>
      </c>
      <c r="K208" s="3" t="s">
        <v>2211</v>
      </c>
    </row>
    <row r="209" spans="1:11" x14ac:dyDescent="0.25">
      <c r="A209" s="1" t="s">
        <v>19</v>
      </c>
      <c r="C209" s="1" t="s">
        <v>11</v>
      </c>
      <c r="D209" s="1" t="s">
        <v>50</v>
      </c>
      <c r="E209" s="1" t="s">
        <v>4</v>
      </c>
      <c r="F209" s="1" t="s">
        <v>152</v>
      </c>
      <c r="H209" s="1" t="s">
        <v>890</v>
      </c>
      <c r="I209" s="1" t="s">
        <v>821</v>
      </c>
      <c r="J209" s="1" t="s">
        <v>804</v>
      </c>
      <c r="K209" s="3" t="s">
        <v>38</v>
      </c>
    </row>
    <row r="210" spans="1:11" x14ac:dyDescent="0.25">
      <c r="A210" s="1" t="s">
        <v>2532</v>
      </c>
      <c r="C210" s="1" t="s">
        <v>47</v>
      </c>
      <c r="D210" t="s">
        <v>50</v>
      </c>
      <c r="E210" s="1" t="s">
        <v>4</v>
      </c>
      <c r="F210" s="1" t="s">
        <v>391</v>
      </c>
      <c r="H210" s="1" t="s">
        <v>890</v>
      </c>
      <c r="I210" s="1" t="s">
        <v>1771</v>
      </c>
      <c r="J210" s="1" t="s">
        <v>804</v>
      </c>
      <c r="K210" s="2" t="s">
        <v>2533</v>
      </c>
    </row>
    <row r="211" spans="1:11" x14ac:dyDescent="0.25">
      <c r="A211" s="1" t="s">
        <v>1782</v>
      </c>
      <c r="C211" s="1" t="s">
        <v>11</v>
      </c>
      <c r="D211" s="1" t="s">
        <v>50</v>
      </c>
      <c r="E211" s="1" t="s">
        <v>3</v>
      </c>
      <c r="F211" s="1" t="s">
        <v>160</v>
      </c>
      <c r="H211" s="1" t="s">
        <v>925</v>
      </c>
      <c r="I211" s="1" t="s">
        <v>1783</v>
      </c>
      <c r="J211" s="1" t="s">
        <v>804</v>
      </c>
      <c r="K211" s="3" t="s">
        <v>1784</v>
      </c>
    </row>
    <row r="212" spans="1:11" x14ac:dyDescent="0.25">
      <c r="A212" s="1" t="s">
        <v>752</v>
      </c>
      <c r="C212" s="1" t="s">
        <v>47</v>
      </c>
      <c r="D212" s="1" t="s">
        <v>6</v>
      </c>
      <c r="E212" s="1" t="s">
        <v>8</v>
      </c>
      <c r="H212" s="1" t="s">
        <v>751</v>
      </c>
      <c r="I212" s="1" t="s">
        <v>1959</v>
      </c>
      <c r="J212" s="1" t="s">
        <v>84</v>
      </c>
      <c r="K212" s="3" t="s">
        <v>753</v>
      </c>
    </row>
    <row r="213" spans="1:11" x14ac:dyDescent="0.25">
      <c r="A213" s="1" t="s">
        <v>2867</v>
      </c>
      <c r="C213" s="1" t="s">
        <v>747</v>
      </c>
      <c r="D213" s="1" t="s">
        <v>1241</v>
      </c>
      <c r="E213" s="1" t="s">
        <v>8</v>
      </c>
      <c r="F213" s="1" t="s">
        <v>135</v>
      </c>
      <c r="H213" s="1" t="s">
        <v>842</v>
      </c>
      <c r="I213" s="1" t="s">
        <v>754</v>
      </c>
      <c r="J213" s="1" t="s">
        <v>804</v>
      </c>
      <c r="K213" s="2" t="s">
        <v>712</v>
      </c>
    </row>
    <row r="214" spans="1:11" x14ac:dyDescent="0.25">
      <c r="A214" s="1" t="s">
        <v>2726</v>
      </c>
      <c r="C214" s="1" t="s">
        <v>747</v>
      </c>
      <c r="D214" t="s">
        <v>12</v>
      </c>
      <c r="E214" s="1" t="s">
        <v>4</v>
      </c>
      <c r="F214" s="1" t="s">
        <v>2553</v>
      </c>
      <c r="H214" s="1" t="s">
        <v>1279</v>
      </c>
      <c r="I214" s="1" t="s">
        <v>841</v>
      </c>
      <c r="J214" s="1" t="s">
        <v>804</v>
      </c>
      <c r="K214" s="2" t="s">
        <v>2727</v>
      </c>
    </row>
    <row r="215" spans="1:11" x14ac:dyDescent="0.25">
      <c r="A215" s="1" t="s">
        <v>1591</v>
      </c>
      <c r="C215" s="1" t="s">
        <v>747</v>
      </c>
      <c r="D215" t="s">
        <v>12</v>
      </c>
      <c r="E215" s="1" t="s">
        <v>53</v>
      </c>
      <c r="F215" s="1" t="s">
        <v>323</v>
      </c>
      <c r="H215" s="1" t="s">
        <v>1449</v>
      </c>
      <c r="I215" s="1" t="s">
        <v>1607</v>
      </c>
      <c r="J215" s="1" t="s">
        <v>1375</v>
      </c>
      <c r="K215" s="2" t="s">
        <v>1592</v>
      </c>
    </row>
    <row r="216" spans="1:11" x14ac:dyDescent="0.25">
      <c r="A216" s="1" t="s">
        <v>2648</v>
      </c>
      <c r="C216" s="1" t="s">
        <v>747</v>
      </c>
      <c r="D216" t="s">
        <v>50</v>
      </c>
      <c r="E216" s="1" t="s">
        <v>4</v>
      </c>
      <c r="F216" s="1" t="s">
        <v>398</v>
      </c>
      <c r="H216" s="1" t="s">
        <v>925</v>
      </c>
      <c r="I216" s="1" t="s">
        <v>1771</v>
      </c>
      <c r="J216" s="1" t="s">
        <v>133</v>
      </c>
      <c r="K216" s="2" t="s">
        <v>2649</v>
      </c>
    </row>
    <row r="217" spans="1:11" x14ac:dyDescent="0.25">
      <c r="A217" s="1" t="s">
        <v>1501</v>
      </c>
      <c r="C217" s="1" t="s">
        <v>747</v>
      </c>
      <c r="D217" s="1" t="s">
        <v>50</v>
      </c>
      <c r="E217" s="1" t="s">
        <v>1</v>
      </c>
      <c r="F217" s="1" t="s">
        <v>652</v>
      </c>
      <c r="H217" s="1" t="s">
        <v>639</v>
      </c>
      <c r="I217" s="1" t="s">
        <v>1502</v>
      </c>
      <c r="J217" s="1" t="s">
        <v>800</v>
      </c>
      <c r="K217" s="2" t="s">
        <v>1503</v>
      </c>
    </row>
    <row r="218" spans="1:11" x14ac:dyDescent="0.25">
      <c r="A218" s="1" t="s">
        <v>1026</v>
      </c>
      <c r="C218" s="1" t="s">
        <v>747</v>
      </c>
      <c r="D218" s="1" t="s">
        <v>6</v>
      </c>
      <c r="E218" s="1" t="s">
        <v>8</v>
      </c>
      <c r="H218" s="1" t="s">
        <v>1039</v>
      </c>
      <c r="I218" s="1" t="s">
        <v>897</v>
      </c>
      <c r="J218" s="1" t="s">
        <v>804</v>
      </c>
      <c r="K218" s="3" t="s">
        <v>1027</v>
      </c>
    </row>
    <row r="219" spans="1:11" x14ac:dyDescent="0.25">
      <c r="A219" s="1" t="s">
        <v>2671</v>
      </c>
      <c r="C219" s="1" t="s">
        <v>747</v>
      </c>
      <c r="D219" t="s">
        <v>12</v>
      </c>
      <c r="E219" s="1" t="s">
        <v>3</v>
      </c>
      <c r="F219" s="1" t="s">
        <v>28</v>
      </c>
      <c r="H219" s="1" t="s">
        <v>909</v>
      </c>
      <c r="I219" s="1" t="s">
        <v>1768</v>
      </c>
      <c r="J219" s="1" t="s">
        <v>804</v>
      </c>
      <c r="K219" s="2" t="s">
        <v>2672</v>
      </c>
    </row>
    <row r="220" spans="1:11" x14ac:dyDescent="0.25">
      <c r="A220" s="1" t="s">
        <v>1668</v>
      </c>
      <c r="C220" s="1" t="s">
        <v>11</v>
      </c>
      <c r="D220" s="1" t="s">
        <v>50</v>
      </c>
      <c r="E220" s="1" t="s">
        <v>1</v>
      </c>
      <c r="F220" s="1" t="s">
        <v>1578</v>
      </c>
      <c r="H220" s="1" t="s">
        <v>914</v>
      </c>
      <c r="I220" s="1" t="s">
        <v>796</v>
      </c>
      <c r="J220" s="1" t="s">
        <v>803</v>
      </c>
      <c r="K220" s="3" t="s">
        <v>1669</v>
      </c>
    </row>
    <row r="221" spans="1:11" x14ac:dyDescent="0.25">
      <c r="A221" s="1" t="s">
        <v>586</v>
      </c>
      <c r="C221" s="1" t="s">
        <v>11</v>
      </c>
      <c r="D221" s="1" t="s">
        <v>1241</v>
      </c>
      <c r="E221" s="1" t="s">
        <v>8</v>
      </c>
      <c r="F221" s="1" t="s">
        <v>517</v>
      </c>
      <c r="I221" s="1" t="s">
        <v>849</v>
      </c>
      <c r="J221" s="1" t="s">
        <v>804</v>
      </c>
      <c r="K221" s="3" t="s">
        <v>587</v>
      </c>
    </row>
    <row r="222" spans="1:11" x14ac:dyDescent="0.25">
      <c r="A222" s="1" t="s">
        <v>1763</v>
      </c>
      <c r="C222" s="1" t="s">
        <v>747</v>
      </c>
      <c r="D222" t="s">
        <v>12</v>
      </c>
      <c r="E222" s="1" t="s">
        <v>3</v>
      </c>
      <c r="F222" s="1" t="s">
        <v>1511</v>
      </c>
      <c r="H222" s="1" t="s">
        <v>909</v>
      </c>
      <c r="I222" s="1" t="s">
        <v>891</v>
      </c>
      <c r="J222" s="1" t="s">
        <v>804</v>
      </c>
      <c r="K222" s="3" t="s">
        <v>1764</v>
      </c>
    </row>
    <row r="223" spans="1:11" x14ac:dyDescent="0.25">
      <c r="A223" s="1" t="s">
        <v>3263</v>
      </c>
      <c r="C223" s="1" t="s">
        <v>11</v>
      </c>
      <c r="D223" t="s">
        <v>846</v>
      </c>
      <c r="E223" s="1" t="s">
        <v>8</v>
      </c>
      <c r="F223" s="1" t="s">
        <v>550</v>
      </c>
      <c r="I223" s="1" t="s">
        <v>2963</v>
      </c>
      <c r="J223" s="1" t="s">
        <v>804</v>
      </c>
      <c r="K223" t="s">
        <v>3264</v>
      </c>
    </row>
    <row r="224" spans="1:11" x14ac:dyDescent="0.25">
      <c r="A224" s="1" t="s">
        <v>2468</v>
      </c>
      <c r="C224" s="1" t="s">
        <v>11</v>
      </c>
      <c r="D224" t="s">
        <v>1241</v>
      </c>
      <c r="E224" s="1" t="s">
        <v>8</v>
      </c>
      <c r="F224" s="1" t="s">
        <v>135</v>
      </c>
      <c r="H224" s="1" t="s">
        <v>9</v>
      </c>
      <c r="I224" s="1" t="s">
        <v>1726</v>
      </c>
      <c r="J224" s="1" t="s">
        <v>804</v>
      </c>
      <c r="K224" s="3" t="s">
        <v>2469</v>
      </c>
    </row>
    <row r="225" spans="1:12" x14ac:dyDescent="0.25">
      <c r="A225" s="1" t="s">
        <v>2741</v>
      </c>
      <c r="C225" s="1" t="s">
        <v>747</v>
      </c>
      <c r="D225" t="s">
        <v>2742</v>
      </c>
      <c r="E225" s="1" t="s">
        <v>53</v>
      </c>
      <c r="F225" s="1" t="s">
        <v>1605</v>
      </c>
      <c r="G225" s="1" t="s">
        <v>92</v>
      </c>
      <c r="I225" s="1" t="s">
        <v>1726</v>
      </c>
      <c r="J225" s="1" t="s">
        <v>804</v>
      </c>
      <c r="K225" s="2" t="s">
        <v>2746</v>
      </c>
    </row>
    <row r="226" spans="1:12" x14ac:dyDescent="0.25">
      <c r="A226" s="1" t="s">
        <v>3071</v>
      </c>
      <c r="B226" s="1" t="s">
        <v>3072</v>
      </c>
      <c r="C226" s="1" t="s">
        <v>48</v>
      </c>
      <c r="D226" t="s">
        <v>3073</v>
      </c>
      <c r="E226" s="1" t="s">
        <v>53</v>
      </c>
      <c r="F226" s="1" t="s">
        <v>323</v>
      </c>
      <c r="H226" s="1" t="s">
        <v>3014</v>
      </c>
      <c r="I226" s="1" t="s">
        <v>2963</v>
      </c>
      <c r="J226" s="1" t="s">
        <v>804</v>
      </c>
      <c r="K226" s="2" t="s">
        <v>3075</v>
      </c>
      <c r="L226" t="s">
        <v>3074</v>
      </c>
    </row>
    <row r="227" spans="1:12" x14ac:dyDescent="0.25">
      <c r="A227" s="1" t="s">
        <v>2558</v>
      </c>
      <c r="C227" s="1" t="s">
        <v>47</v>
      </c>
      <c r="D227" t="s">
        <v>886</v>
      </c>
      <c r="E227" s="1" t="s">
        <v>3</v>
      </c>
      <c r="F227" s="1" t="s">
        <v>160</v>
      </c>
      <c r="H227" t="s">
        <v>882</v>
      </c>
      <c r="I227" s="1" t="s">
        <v>1847</v>
      </c>
      <c r="J227" s="1" t="s">
        <v>800</v>
      </c>
      <c r="K227" s="2" t="s">
        <v>2559</v>
      </c>
    </row>
    <row r="228" spans="1:12" x14ac:dyDescent="0.25">
      <c r="A228" s="1" t="s">
        <v>1873</v>
      </c>
      <c r="C228" s="1" t="s">
        <v>747</v>
      </c>
      <c r="D228" t="s">
        <v>12</v>
      </c>
      <c r="E228" s="1" t="s">
        <v>4</v>
      </c>
      <c r="F228" s="1" t="s">
        <v>152</v>
      </c>
      <c r="H228" s="1" t="s">
        <v>1279</v>
      </c>
      <c r="I228" s="1" t="s">
        <v>2605</v>
      </c>
      <c r="J228" s="1" t="s">
        <v>803</v>
      </c>
      <c r="K228" s="2" t="s">
        <v>1874</v>
      </c>
    </row>
    <row r="229" spans="1:12" x14ac:dyDescent="0.25">
      <c r="A229" s="1" t="s">
        <v>3248</v>
      </c>
      <c r="C229" s="1" t="s">
        <v>11</v>
      </c>
      <c r="D229" t="s">
        <v>813</v>
      </c>
      <c r="E229" s="1" t="s">
        <v>4</v>
      </c>
      <c r="F229" s="1" t="s">
        <v>3249</v>
      </c>
      <c r="G229" s="1" t="s">
        <v>105</v>
      </c>
      <c r="H229" s="1" t="s">
        <v>1767</v>
      </c>
      <c r="I229" s="1" t="s">
        <v>2963</v>
      </c>
      <c r="J229" s="1" t="s">
        <v>800</v>
      </c>
      <c r="K229" t="s">
        <v>3250</v>
      </c>
    </row>
    <row r="230" spans="1:12" x14ac:dyDescent="0.25">
      <c r="A230" s="1" t="s">
        <v>578</v>
      </c>
      <c r="C230" s="1" t="s">
        <v>11</v>
      </c>
      <c r="D230" t="s">
        <v>863</v>
      </c>
      <c r="E230" s="1" t="s">
        <v>91</v>
      </c>
      <c r="F230" s="1" t="s">
        <v>431</v>
      </c>
      <c r="G230" s="1" t="s">
        <v>119</v>
      </c>
      <c r="I230" s="1" t="s">
        <v>860</v>
      </c>
      <c r="J230" s="1" t="s">
        <v>804</v>
      </c>
      <c r="K230" s="3" t="s">
        <v>579</v>
      </c>
    </row>
    <row r="231" spans="1:12" x14ac:dyDescent="0.25">
      <c r="A231" s="1" t="s">
        <v>447</v>
      </c>
      <c r="C231" s="1" t="s">
        <v>11</v>
      </c>
      <c r="D231" t="s">
        <v>837</v>
      </c>
      <c r="E231" s="1" t="s">
        <v>448</v>
      </c>
      <c r="F231" s="1" t="s">
        <v>449</v>
      </c>
      <c r="I231" s="1" t="s">
        <v>796</v>
      </c>
      <c r="J231" s="1" t="s">
        <v>804</v>
      </c>
      <c r="K231" s="3" t="s">
        <v>450</v>
      </c>
    </row>
    <row r="232" spans="1:12" x14ac:dyDescent="0.25">
      <c r="A232" s="1" t="s">
        <v>2427</v>
      </c>
      <c r="C232" s="1" t="s">
        <v>48</v>
      </c>
      <c r="D232" s="1" t="s">
        <v>1688</v>
      </c>
      <c r="E232" s="1" t="s">
        <v>1</v>
      </c>
      <c r="F232" s="1" t="s">
        <v>641</v>
      </c>
      <c r="G232" s="1" t="s">
        <v>55</v>
      </c>
      <c r="H232" s="1" t="s">
        <v>3014</v>
      </c>
      <c r="I232" s="1" t="s">
        <v>1768</v>
      </c>
      <c r="J232" s="1" t="s">
        <v>804</v>
      </c>
      <c r="K232" s="2" t="s">
        <v>2428</v>
      </c>
    </row>
    <row r="233" spans="1:12" x14ac:dyDescent="0.25">
      <c r="A233" s="1" t="s">
        <v>2414</v>
      </c>
      <c r="C233" s="1" t="s">
        <v>47</v>
      </c>
      <c r="D233" s="1" t="s">
        <v>6</v>
      </c>
      <c r="E233" s="1" t="s">
        <v>8</v>
      </c>
      <c r="H233" s="1" t="s">
        <v>680</v>
      </c>
      <c r="I233" s="1" t="s">
        <v>1771</v>
      </c>
      <c r="J233" s="1" t="s">
        <v>804</v>
      </c>
      <c r="K233" s="3" t="s">
        <v>2415</v>
      </c>
    </row>
    <row r="234" spans="1:12" x14ac:dyDescent="0.25">
      <c r="A234" s="1" t="s">
        <v>216</v>
      </c>
      <c r="C234" s="1" t="s">
        <v>11</v>
      </c>
      <c r="D234" t="s">
        <v>846</v>
      </c>
      <c r="E234" s="1" t="s">
        <v>1</v>
      </c>
      <c r="F234" s="1" t="s">
        <v>211</v>
      </c>
      <c r="H234" s="1" t="s">
        <v>3014</v>
      </c>
      <c r="I234" s="1" t="s">
        <v>808</v>
      </c>
      <c r="J234" s="1" t="s">
        <v>804</v>
      </c>
      <c r="K234" s="2" t="s">
        <v>217</v>
      </c>
    </row>
    <row r="235" spans="1:12" x14ac:dyDescent="0.25">
      <c r="A235" s="1" t="s">
        <v>1733</v>
      </c>
      <c r="C235" s="1" t="s">
        <v>747</v>
      </c>
      <c r="D235" t="s">
        <v>50</v>
      </c>
      <c r="E235" s="1" t="s">
        <v>4</v>
      </c>
      <c r="F235" s="1" t="s">
        <v>1732</v>
      </c>
      <c r="H235" s="1" t="s">
        <v>1286</v>
      </c>
      <c r="I235" s="1" t="s">
        <v>3227</v>
      </c>
      <c r="J235" s="1" t="s">
        <v>800</v>
      </c>
      <c r="K235" s="3" t="s">
        <v>1734</v>
      </c>
    </row>
    <row r="236" spans="1:12" x14ac:dyDescent="0.25">
      <c r="A236" s="1" t="s">
        <v>2327</v>
      </c>
      <c r="C236" s="1" t="s">
        <v>11</v>
      </c>
      <c r="D236" t="s">
        <v>50</v>
      </c>
      <c r="E236" s="1" t="s">
        <v>3</v>
      </c>
      <c r="F236" s="1" t="s">
        <v>1511</v>
      </c>
      <c r="H236" s="1" t="s">
        <v>842</v>
      </c>
      <c r="I236" s="1" t="s">
        <v>2328</v>
      </c>
      <c r="J236" s="1" t="s">
        <v>800</v>
      </c>
      <c r="K236" s="2" t="s">
        <v>2331</v>
      </c>
    </row>
    <row r="237" spans="1:12" x14ac:dyDescent="0.25">
      <c r="A237" s="1" t="s">
        <v>1220</v>
      </c>
      <c r="C237" s="1" t="s">
        <v>11</v>
      </c>
      <c r="D237" s="1" t="s">
        <v>1221</v>
      </c>
      <c r="E237" s="1" t="s">
        <v>504</v>
      </c>
      <c r="F237" s="1" t="s">
        <v>1222</v>
      </c>
      <c r="G237" s="1" t="s">
        <v>457</v>
      </c>
      <c r="H237" s="1" t="s">
        <v>914</v>
      </c>
      <c r="I237" s="1" t="s">
        <v>897</v>
      </c>
      <c r="J237" s="1" t="s">
        <v>804</v>
      </c>
      <c r="K237" s="3" t="s">
        <v>1223</v>
      </c>
    </row>
    <row r="238" spans="1:12" x14ac:dyDescent="0.25">
      <c r="A238" s="1" t="s">
        <v>1839</v>
      </c>
      <c r="C238" s="1" t="s">
        <v>11</v>
      </c>
      <c r="D238" s="1" t="s">
        <v>1840</v>
      </c>
      <c r="E238" s="1" t="s">
        <v>4</v>
      </c>
      <c r="F238" s="1" t="s">
        <v>153</v>
      </c>
      <c r="G238" s="1" t="s">
        <v>77</v>
      </c>
      <c r="I238" s="1" t="s">
        <v>1847</v>
      </c>
      <c r="J238" s="1" t="s">
        <v>800</v>
      </c>
      <c r="K238" s="3" t="s">
        <v>1841</v>
      </c>
    </row>
    <row r="239" spans="1:12" x14ac:dyDescent="0.25">
      <c r="A239" s="1" t="s">
        <v>1545</v>
      </c>
      <c r="C239" s="1" t="s">
        <v>48</v>
      </c>
      <c r="D239" s="1" t="s">
        <v>1546</v>
      </c>
      <c r="E239" s="1" t="s">
        <v>4</v>
      </c>
      <c r="F239" s="1" t="s">
        <v>153</v>
      </c>
      <c r="G239" s="1" t="s">
        <v>77</v>
      </c>
      <c r="H239" s="1" t="s">
        <v>925</v>
      </c>
      <c r="I239" s="1" t="s">
        <v>1373</v>
      </c>
      <c r="J239" s="1" t="s">
        <v>804</v>
      </c>
      <c r="K239" s="3" t="s">
        <v>1547</v>
      </c>
    </row>
    <row r="240" spans="1:12" x14ac:dyDescent="0.25">
      <c r="A240" s="1" t="s">
        <v>2811</v>
      </c>
      <c r="C240" s="1" t="s">
        <v>47</v>
      </c>
      <c r="D240" s="1" t="s">
        <v>6</v>
      </c>
      <c r="E240" s="1" t="s">
        <v>8</v>
      </c>
      <c r="I240" s="1" t="s">
        <v>1768</v>
      </c>
      <c r="J240" s="1" t="s">
        <v>804</v>
      </c>
      <c r="K240" s="2" t="s">
        <v>2812</v>
      </c>
    </row>
    <row r="241" spans="1:11" x14ac:dyDescent="0.25">
      <c r="A241" s="1" t="s">
        <v>2542</v>
      </c>
      <c r="C241" s="1" t="s">
        <v>47</v>
      </c>
      <c r="D241" t="s">
        <v>1241</v>
      </c>
      <c r="E241" s="1" t="s">
        <v>8</v>
      </c>
      <c r="F241" s="1" t="s">
        <v>138</v>
      </c>
      <c r="H241" s="1" t="s">
        <v>842</v>
      </c>
      <c r="I241" s="1" t="s">
        <v>2859</v>
      </c>
      <c r="J241" s="1" t="s">
        <v>803</v>
      </c>
      <c r="K241" s="2" t="s">
        <v>2543</v>
      </c>
    </row>
    <row r="242" spans="1:11" x14ac:dyDescent="0.25">
      <c r="A242" s="1" t="s">
        <v>2728</v>
      </c>
      <c r="C242" s="1" t="s">
        <v>747</v>
      </c>
      <c r="D242" t="s">
        <v>950</v>
      </c>
      <c r="E242" s="1" t="s">
        <v>3</v>
      </c>
      <c r="F242" s="1" t="s">
        <v>348</v>
      </c>
      <c r="H242" s="1" t="s">
        <v>890</v>
      </c>
      <c r="I242" s="1" t="s">
        <v>841</v>
      </c>
      <c r="J242" s="1" t="s">
        <v>804</v>
      </c>
      <c r="K242" s="3" t="s">
        <v>2729</v>
      </c>
    </row>
    <row r="243" spans="1:11" x14ac:dyDescent="0.25">
      <c r="A243" s="1" t="s">
        <v>2718</v>
      </c>
      <c r="C243" s="1" t="s">
        <v>747</v>
      </c>
      <c r="D243" t="s">
        <v>907</v>
      </c>
      <c r="E243" s="1" t="s">
        <v>3</v>
      </c>
      <c r="F243" s="1" t="s">
        <v>28</v>
      </c>
      <c r="G243" s="1" t="s">
        <v>281</v>
      </c>
      <c r="I243" s="1" t="s">
        <v>1777</v>
      </c>
      <c r="J243" s="1" t="s">
        <v>804</v>
      </c>
      <c r="K243" s="2" t="s">
        <v>3119</v>
      </c>
    </row>
    <row r="244" spans="1:11" x14ac:dyDescent="0.25">
      <c r="A244" s="1" t="s">
        <v>1507</v>
      </c>
      <c r="C244" s="1" t="s">
        <v>11</v>
      </c>
      <c r="D244" s="1" t="s">
        <v>1508</v>
      </c>
      <c r="E244" s="1" t="s">
        <v>72</v>
      </c>
      <c r="F244" s="1" t="s">
        <v>164</v>
      </c>
      <c r="G244" s="1" t="s">
        <v>105</v>
      </c>
      <c r="I244" s="1" t="s">
        <v>901</v>
      </c>
      <c r="J244" s="1" t="s">
        <v>804</v>
      </c>
      <c r="K244" s="3" t="s">
        <v>1509</v>
      </c>
    </row>
    <row r="245" spans="1:11" x14ac:dyDescent="0.25">
      <c r="A245" s="1" t="s">
        <v>3211</v>
      </c>
      <c r="C245" s="1" t="s">
        <v>47</v>
      </c>
      <c r="D245" t="s">
        <v>3212</v>
      </c>
      <c r="E245" s="1" t="s">
        <v>8</v>
      </c>
      <c r="H245" s="1" t="s">
        <v>772</v>
      </c>
      <c r="I245" s="1" t="s">
        <v>1932</v>
      </c>
      <c r="J245" s="1" t="s">
        <v>84</v>
      </c>
      <c r="K245" t="s">
        <v>3213</v>
      </c>
    </row>
    <row r="246" spans="1:11" x14ac:dyDescent="0.25">
      <c r="A246" s="1" t="s">
        <v>764</v>
      </c>
      <c r="C246" s="1" t="s">
        <v>747</v>
      </c>
      <c r="D246" t="s">
        <v>763</v>
      </c>
      <c r="E246" s="1" t="s">
        <v>8</v>
      </c>
      <c r="H246" s="1" t="s">
        <v>680</v>
      </c>
      <c r="I246" s="1" t="s">
        <v>754</v>
      </c>
      <c r="J246" s="1" t="s">
        <v>804</v>
      </c>
      <c r="K246" s="3" t="s">
        <v>765</v>
      </c>
    </row>
    <row r="247" spans="1:11" x14ac:dyDescent="0.25">
      <c r="A247" s="1" t="s">
        <v>1326</v>
      </c>
      <c r="C247" s="1" t="s">
        <v>47</v>
      </c>
      <c r="D247" t="s">
        <v>50</v>
      </c>
      <c r="E247" s="1" t="s">
        <v>4</v>
      </c>
      <c r="F247" s="1" t="s">
        <v>152</v>
      </c>
      <c r="I247" s="1" t="s">
        <v>808</v>
      </c>
      <c r="J247" s="1" t="s">
        <v>800</v>
      </c>
      <c r="K247" s="3" t="s">
        <v>1327</v>
      </c>
    </row>
    <row r="248" spans="1:11" x14ac:dyDescent="0.25">
      <c r="A248" s="1" t="s">
        <v>1884</v>
      </c>
      <c r="C248" s="1" t="s">
        <v>11</v>
      </c>
      <c r="D248" s="1" t="s">
        <v>6</v>
      </c>
      <c r="E248" s="1" t="s">
        <v>8</v>
      </c>
      <c r="H248" s="1" t="s">
        <v>680</v>
      </c>
      <c r="I248" s="1" t="s">
        <v>1771</v>
      </c>
      <c r="J248" s="1" t="s">
        <v>804</v>
      </c>
      <c r="K248" s="3" t="s">
        <v>1885</v>
      </c>
    </row>
    <row r="249" spans="1:11" x14ac:dyDescent="0.25">
      <c r="A249" s="1" t="s">
        <v>1337</v>
      </c>
      <c r="C249" s="1" t="s">
        <v>747</v>
      </c>
      <c r="D249" t="s">
        <v>1338</v>
      </c>
      <c r="E249" s="1" t="s">
        <v>8</v>
      </c>
      <c r="F249" s="1" t="s">
        <v>135</v>
      </c>
      <c r="G249" s="1" t="s">
        <v>281</v>
      </c>
      <c r="H249" s="1" t="s">
        <v>1342</v>
      </c>
      <c r="I249" s="1" t="s">
        <v>808</v>
      </c>
      <c r="J249" s="1" t="s">
        <v>804</v>
      </c>
      <c r="K249" s="3" t="s">
        <v>1339</v>
      </c>
    </row>
    <row r="250" spans="1:11" x14ac:dyDescent="0.25">
      <c r="A250" s="1" t="s">
        <v>494</v>
      </c>
      <c r="C250" s="1" t="s">
        <v>11</v>
      </c>
      <c r="D250" s="1" t="s">
        <v>50</v>
      </c>
      <c r="E250" s="1" t="s">
        <v>111</v>
      </c>
      <c r="F250" s="1" t="s">
        <v>495</v>
      </c>
      <c r="I250" s="1" t="s">
        <v>775</v>
      </c>
      <c r="J250" s="1" t="s">
        <v>804</v>
      </c>
      <c r="K250" s="3" t="s">
        <v>496</v>
      </c>
    </row>
    <row r="251" spans="1:11" x14ac:dyDescent="0.25">
      <c r="A251" s="1" t="s">
        <v>2646</v>
      </c>
      <c r="C251" s="1" t="s">
        <v>747</v>
      </c>
      <c r="D251" t="s">
        <v>50</v>
      </c>
      <c r="E251" s="1" t="s">
        <v>4</v>
      </c>
      <c r="F251" s="1" t="s">
        <v>398</v>
      </c>
      <c r="H251" s="1" t="s">
        <v>1740</v>
      </c>
      <c r="I251" s="1" t="s">
        <v>1771</v>
      </c>
      <c r="J251" s="1" t="s">
        <v>804</v>
      </c>
      <c r="K251" s="2" t="s">
        <v>2647</v>
      </c>
    </row>
    <row r="252" spans="1:11" x14ac:dyDescent="0.25">
      <c r="A252" s="1" t="s">
        <v>1178</v>
      </c>
      <c r="C252" s="1" t="s">
        <v>11</v>
      </c>
      <c r="D252" s="1" t="s">
        <v>1179</v>
      </c>
      <c r="E252" s="1" t="s">
        <v>53</v>
      </c>
      <c r="F252" s="1" t="s">
        <v>323</v>
      </c>
      <c r="G252" s="1" t="s">
        <v>92</v>
      </c>
      <c r="H252" s="1" t="s">
        <v>843</v>
      </c>
      <c r="I252" s="1" t="s">
        <v>897</v>
      </c>
      <c r="J252" s="1" t="s">
        <v>804</v>
      </c>
      <c r="K252" s="3" t="s">
        <v>1180</v>
      </c>
    </row>
    <row r="253" spans="1:11" x14ac:dyDescent="0.25">
      <c r="A253" s="1" t="s">
        <v>2809</v>
      </c>
      <c r="C253" s="1" t="s">
        <v>47</v>
      </c>
      <c r="D253" s="1" t="s">
        <v>6</v>
      </c>
      <c r="E253" s="1" t="s">
        <v>8</v>
      </c>
      <c r="H253" t="s">
        <v>815</v>
      </c>
      <c r="I253" s="1" t="s">
        <v>841</v>
      </c>
      <c r="J253" s="1" t="s">
        <v>804</v>
      </c>
      <c r="K253" s="2" t="s">
        <v>2810</v>
      </c>
    </row>
    <row r="254" spans="1:11" x14ac:dyDescent="0.25">
      <c r="A254" s="1" t="s">
        <v>2873</v>
      </c>
      <c r="C254" s="1" t="s">
        <v>47</v>
      </c>
      <c r="D254" s="1" t="s">
        <v>2874</v>
      </c>
      <c r="E254" s="1" t="s">
        <v>1</v>
      </c>
      <c r="F254" s="1" t="s">
        <v>198</v>
      </c>
      <c r="G254" s="1" t="s">
        <v>92</v>
      </c>
      <c r="H254" s="1" t="s">
        <v>2320</v>
      </c>
      <c r="I254" s="1" t="s">
        <v>2139</v>
      </c>
      <c r="J254" s="1" t="s">
        <v>804</v>
      </c>
      <c r="K254" s="2" t="s">
        <v>2875</v>
      </c>
    </row>
    <row r="255" spans="1:11" x14ac:dyDescent="0.25">
      <c r="A255" s="1" t="s">
        <v>1792</v>
      </c>
      <c r="C255" s="1" t="s">
        <v>747</v>
      </c>
      <c r="D255" t="s">
        <v>12</v>
      </c>
      <c r="E255" s="1" t="s">
        <v>3</v>
      </c>
      <c r="F255" s="1" t="s">
        <v>353</v>
      </c>
      <c r="I255" s="1" t="s">
        <v>1742</v>
      </c>
      <c r="J255" s="1" t="s">
        <v>804</v>
      </c>
      <c r="K255" s="2" t="s">
        <v>1793</v>
      </c>
    </row>
    <row r="256" spans="1:11" x14ac:dyDescent="0.25">
      <c r="A256" s="1" t="s">
        <v>251</v>
      </c>
      <c r="C256" s="1" t="s">
        <v>11</v>
      </c>
      <c r="D256" t="s">
        <v>939</v>
      </c>
      <c r="E256" s="1" t="s">
        <v>241</v>
      </c>
      <c r="F256" s="1" t="s">
        <v>242</v>
      </c>
      <c r="G256" s="1" t="s">
        <v>252</v>
      </c>
      <c r="I256" s="1" t="s">
        <v>796</v>
      </c>
      <c r="J256" s="1" t="s">
        <v>804</v>
      </c>
      <c r="K256" s="2" t="s">
        <v>253</v>
      </c>
    </row>
    <row r="257" spans="1:11" x14ac:dyDescent="0.25">
      <c r="A257" s="1" t="s">
        <v>2526</v>
      </c>
      <c r="C257" s="1" t="s">
        <v>48</v>
      </c>
      <c r="D257" t="s">
        <v>1241</v>
      </c>
      <c r="E257" s="1" t="s">
        <v>8</v>
      </c>
      <c r="F257" s="1" t="s">
        <v>550</v>
      </c>
      <c r="I257" s="1" t="s">
        <v>1786</v>
      </c>
      <c r="J257" s="1" t="s">
        <v>804</v>
      </c>
      <c r="K257" s="3" t="s">
        <v>2527</v>
      </c>
    </row>
    <row r="258" spans="1:11" x14ac:dyDescent="0.25">
      <c r="A258" s="1" t="s">
        <v>2769</v>
      </c>
      <c r="C258" s="1" t="s">
        <v>11</v>
      </c>
      <c r="D258" s="1" t="s">
        <v>6</v>
      </c>
      <c r="E258" s="1" t="s">
        <v>8</v>
      </c>
      <c r="H258" t="s">
        <v>2364</v>
      </c>
      <c r="I258" s="1" t="s">
        <v>1847</v>
      </c>
      <c r="J258" s="1" t="s">
        <v>804</v>
      </c>
      <c r="K258" s="2" t="s">
        <v>2770</v>
      </c>
    </row>
    <row r="259" spans="1:11" x14ac:dyDescent="0.25">
      <c r="A259" s="1" t="s">
        <v>2529</v>
      </c>
      <c r="C259" s="1" t="s">
        <v>47</v>
      </c>
      <c r="D259" t="s">
        <v>1241</v>
      </c>
      <c r="E259" s="1" t="s">
        <v>8</v>
      </c>
      <c r="F259" s="1" t="s">
        <v>1267</v>
      </c>
      <c r="H259" s="1" t="s">
        <v>2530</v>
      </c>
      <c r="I259" s="1" t="s">
        <v>1771</v>
      </c>
      <c r="J259" s="1" t="s">
        <v>800</v>
      </c>
      <c r="K259" s="2" t="s">
        <v>2531</v>
      </c>
    </row>
    <row r="260" spans="1:11" x14ac:dyDescent="0.25">
      <c r="A260" s="1" t="s">
        <v>633</v>
      </c>
      <c r="C260" s="1" t="s">
        <v>11</v>
      </c>
      <c r="D260" s="1" t="s">
        <v>632</v>
      </c>
      <c r="E260" s="1" t="s">
        <v>80</v>
      </c>
      <c r="F260" s="1" t="s">
        <v>168</v>
      </c>
      <c r="G260" s="1" t="s">
        <v>89</v>
      </c>
      <c r="H260" s="1" t="s">
        <v>621</v>
      </c>
      <c r="I260" s="1" t="s">
        <v>770</v>
      </c>
      <c r="J260" s="1" t="s">
        <v>804</v>
      </c>
      <c r="K260" s="3" t="s">
        <v>634</v>
      </c>
    </row>
    <row r="261" spans="1:11" x14ac:dyDescent="0.25">
      <c r="A261" s="1" t="s">
        <v>254</v>
      </c>
      <c r="C261" s="1" t="s">
        <v>11</v>
      </c>
      <c r="D261" s="1" t="s">
        <v>59</v>
      </c>
      <c r="E261" s="1" t="s">
        <v>241</v>
      </c>
      <c r="F261" s="1" t="s">
        <v>242</v>
      </c>
      <c r="H261" s="1" t="s">
        <v>842</v>
      </c>
      <c r="I261" s="1" t="s">
        <v>796</v>
      </c>
      <c r="J261" s="1" t="s">
        <v>84</v>
      </c>
      <c r="K261" s="2" t="s">
        <v>255</v>
      </c>
    </row>
    <row r="262" spans="1:11" x14ac:dyDescent="0.25">
      <c r="A262" s="1" t="s">
        <v>273</v>
      </c>
      <c r="C262" s="1" t="s">
        <v>11</v>
      </c>
      <c r="D262" t="s">
        <v>942</v>
      </c>
      <c r="E262" s="1" t="s">
        <v>241</v>
      </c>
      <c r="F262" s="1" t="s">
        <v>274</v>
      </c>
      <c r="G262" s="1" t="s">
        <v>92</v>
      </c>
      <c r="H262" s="1" t="s">
        <v>842</v>
      </c>
      <c r="I262" s="1" t="s">
        <v>2248</v>
      </c>
      <c r="J262" s="1" t="s">
        <v>804</v>
      </c>
      <c r="K262" s="2" t="s">
        <v>275</v>
      </c>
    </row>
    <row r="263" spans="1:11" x14ac:dyDescent="0.25">
      <c r="A263" s="1" t="s">
        <v>276</v>
      </c>
      <c r="C263" s="1" t="s">
        <v>11</v>
      </c>
      <c r="D263" t="s">
        <v>943</v>
      </c>
      <c r="E263" s="1" t="s">
        <v>241</v>
      </c>
      <c r="F263" s="1" t="s">
        <v>242</v>
      </c>
      <c r="G263" s="1" t="s">
        <v>55</v>
      </c>
      <c r="I263" s="1" t="s">
        <v>770</v>
      </c>
      <c r="J263" s="1" t="s">
        <v>804</v>
      </c>
      <c r="K263" s="2" t="s">
        <v>277</v>
      </c>
    </row>
    <row r="264" spans="1:11" x14ac:dyDescent="0.25">
      <c r="A264" s="1" t="s">
        <v>2893</v>
      </c>
      <c r="C264" s="1" t="s">
        <v>47</v>
      </c>
      <c r="D264" t="s">
        <v>2894</v>
      </c>
      <c r="E264" s="1" t="s">
        <v>241</v>
      </c>
      <c r="F264" s="1" t="s">
        <v>268</v>
      </c>
      <c r="G264" s="1" t="s">
        <v>92</v>
      </c>
      <c r="H264" s="1" t="s">
        <v>842</v>
      </c>
      <c r="I264" s="1" t="s">
        <v>1783</v>
      </c>
      <c r="J264" s="1" t="s">
        <v>800</v>
      </c>
      <c r="K264" s="2" t="s">
        <v>2895</v>
      </c>
    </row>
    <row r="265" spans="1:11" x14ac:dyDescent="0.25">
      <c r="A265" s="1" t="s">
        <v>278</v>
      </c>
      <c r="C265" s="1" t="s">
        <v>11</v>
      </c>
      <c r="D265" t="s">
        <v>944</v>
      </c>
      <c r="E265" s="1" t="s">
        <v>241</v>
      </c>
      <c r="F265" s="1" t="s">
        <v>249</v>
      </c>
      <c r="G265" s="1" t="s">
        <v>92</v>
      </c>
      <c r="H265" s="1" t="s">
        <v>3014</v>
      </c>
      <c r="I265" s="1" t="s">
        <v>770</v>
      </c>
      <c r="J265" s="1" t="s">
        <v>804</v>
      </c>
      <c r="K265" s="2" t="s">
        <v>279</v>
      </c>
    </row>
    <row r="266" spans="1:11" x14ac:dyDescent="0.25">
      <c r="A266" s="1" t="s">
        <v>1695</v>
      </c>
      <c r="C266" s="1" t="s">
        <v>747</v>
      </c>
      <c r="D266" s="1" t="s">
        <v>1697</v>
      </c>
      <c r="E266" s="1" t="s">
        <v>1</v>
      </c>
      <c r="F266" s="1" t="s">
        <v>150</v>
      </c>
      <c r="G266" s="1" t="s">
        <v>236</v>
      </c>
      <c r="H266" s="1" t="s">
        <v>639</v>
      </c>
      <c r="I266" s="1" t="s">
        <v>1665</v>
      </c>
      <c r="J266" s="1" t="s">
        <v>804</v>
      </c>
      <c r="K266" s="3" t="s">
        <v>1696</v>
      </c>
    </row>
    <row r="267" spans="1:11" x14ac:dyDescent="0.25">
      <c r="A267" s="1" t="s">
        <v>2765</v>
      </c>
      <c r="C267" s="1" t="s">
        <v>11</v>
      </c>
      <c r="D267" s="1" t="s">
        <v>6</v>
      </c>
      <c r="E267" s="1" t="s">
        <v>8</v>
      </c>
      <c r="H267" s="1" t="s">
        <v>925</v>
      </c>
      <c r="I267" s="1" t="s">
        <v>1786</v>
      </c>
      <c r="J267" s="1" t="s">
        <v>804</v>
      </c>
      <c r="K267" s="3" t="s">
        <v>2766</v>
      </c>
    </row>
    <row r="268" spans="1:11" x14ac:dyDescent="0.25">
      <c r="A268" s="1" t="s">
        <v>1976</v>
      </c>
      <c r="C268" s="1" t="s">
        <v>48</v>
      </c>
      <c r="D268" t="s">
        <v>1968</v>
      </c>
      <c r="E268" s="1" t="s">
        <v>8</v>
      </c>
      <c r="F268" s="1" t="s">
        <v>1978</v>
      </c>
      <c r="G268" s="1" t="s">
        <v>1979</v>
      </c>
      <c r="H268" s="1" t="s">
        <v>925</v>
      </c>
      <c r="I268" s="1" t="s">
        <v>1847</v>
      </c>
      <c r="J268" s="1" t="s">
        <v>804</v>
      </c>
      <c r="K268" s="3" t="s">
        <v>1977</v>
      </c>
    </row>
    <row r="269" spans="1:11" x14ac:dyDescent="0.25">
      <c r="A269" s="1" t="s">
        <v>369</v>
      </c>
      <c r="C269" s="1" t="s">
        <v>11</v>
      </c>
      <c r="D269" t="s">
        <v>910</v>
      </c>
      <c r="E269" s="1" t="s">
        <v>3</v>
      </c>
      <c r="F269" s="1" t="s">
        <v>348</v>
      </c>
      <c r="G269" s="1" t="s">
        <v>236</v>
      </c>
      <c r="H269" s="1" t="s">
        <v>925</v>
      </c>
      <c r="I269" s="1" t="s">
        <v>754</v>
      </c>
      <c r="J269" s="1" t="s">
        <v>804</v>
      </c>
      <c r="K269" s="3" t="s">
        <v>370</v>
      </c>
    </row>
    <row r="270" spans="1:11" x14ac:dyDescent="0.25">
      <c r="A270" s="1" t="s">
        <v>2979</v>
      </c>
      <c r="C270" s="1" t="s">
        <v>11</v>
      </c>
      <c r="D270" t="s">
        <v>949</v>
      </c>
      <c r="E270" s="1" t="s">
        <v>4</v>
      </c>
      <c r="F270" s="1" t="s">
        <v>405</v>
      </c>
      <c r="G270" s="1" t="s">
        <v>55</v>
      </c>
      <c r="I270" s="1" t="str">
        <f>set!$A$65</f>
        <v>Portal</v>
      </c>
      <c r="J270" s="1" t="s">
        <v>804</v>
      </c>
      <c r="K270" s="2" t="s">
        <v>2980</v>
      </c>
    </row>
    <row r="271" spans="1:11" x14ac:dyDescent="0.25">
      <c r="A271" s="1" t="s">
        <v>3052</v>
      </c>
      <c r="C271" s="1" t="s">
        <v>11</v>
      </c>
      <c r="D271" t="s">
        <v>3053</v>
      </c>
      <c r="E271" s="1" t="s">
        <v>1</v>
      </c>
      <c r="F271" s="1" t="s">
        <v>189</v>
      </c>
      <c r="G271" s="1" t="s">
        <v>89</v>
      </c>
      <c r="I271" s="1" t="s">
        <v>2963</v>
      </c>
      <c r="J271" s="1" t="s">
        <v>800</v>
      </c>
      <c r="K271" s="3" t="s">
        <v>3056</v>
      </c>
    </row>
    <row r="272" spans="1:11" x14ac:dyDescent="0.25">
      <c r="A272" s="1" t="s">
        <v>3241</v>
      </c>
      <c r="C272" s="1" t="s">
        <v>11</v>
      </c>
      <c r="D272" t="s">
        <v>3242</v>
      </c>
      <c r="E272" s="1" t="s">
        <v>3</v>
      </c>
      <c r="F272" s="1" t="s">
        <v>160</v>
      </c>
      <c r="G272" s="1" t="s">
        <v>1063</v>
      </c>
      <c r="H272" s="1" t="s">
        <v>843</v>
      </c>
      <c r="I272" s="1" t="s">
        <v>2963</v>
      </c>
      <c r="J272" s="1" t="s">
        <v>804</v>
      </c>
      <c r="K272" t="s">
        <v>3243</v>
      </c>
    </row>
    <row r="273" spans="1:12" x14ac:dyDescent="0.25">
      <c r="A273" s="1" t="s">
        <v>3076</v>
      </c>
      <c r="C273" s="1" t="s">
        <v>11</v>
      </c>
      <c r="D273" t="s">
        <v>3077</v>
      </c>
      <c r="E273" s="1" t="s">
        <v>53</v>
      </c>
      <c r="F273" s="1" t="s">
        <v>1605</v>
      </c>
      <c r="G273" s="1" t="s">
        <v>281</v>
      </c>
      <c r="H273" s="1" t="s">
        <v>843</v>
      </c>
      <c r="I273" s="1" t="s">
        <v>2963</v>
      </c>
      <c r="J273" s="1" t="s">
        <v>804</v>
      </c>
      <c r="K273" s="3" t="s">
        <v>3079</v>
      </c>
    </row>
    <row r="274" spans="1:12" x14ac:dyDescent="0.25">
      <c r="A274" s="1" t="s">
        <v>3260</v>
      </c>
      <c r="C274" s="1" t="s">
        <v>11</v>
      </c>
      <c r="D274" t="s">
        <v>3261</v>
      </c>
      <c r="E274" s="1" t="s">
        <v>4</v>
      </c>
      <c r="F274" s="1" t="s">
        <v>391</v>
      </c>
      <c r="H274" s="1" t="s">
        <v>936</v>
      </c>
      <c r="I274" s="1" t="s">
        <v>2963</v>
      </c>
      <c r="J274" s="1" t="s">
        <v>800</v>
      </c>
      <c r="K274" t="s">
        <v>3262</v>
      </c>
    </row>
    <row r="275" spans="1:12" x14ac:dyDescent="0.25">
      <c r="A275" s="1" t="s">
        <v>3318</v>
      </c>
      <c r="C275" s="1" t="s">
        <v>11</v>
      </c>
      <c r="D275" t="s">
        <v>3319</v>
      </c>
      <c r="E275" s="1" t="s">
        <v>241</v>
      </c>
      <c r="F275" s="1" t="s">
        <v>274</v>
      </c>
      <c r="H275" s="1" t="s">
        <v>842</v>
      </c>
      <c r="I275" s="1" t="s">
        <v>2963</v>
      </c>
      <c r="J275" s="1" t="s">
        <v>804</v>
      </c>
      <c r="K275" t="s">
        <v>3320</v>
      </c>
    </row>
    <row r="276" spans="1:12" x14ac:dyDescent="0.25">
      <c r="A276" s="1" t="s">
        <v>2142</v>
      </c>
      <c r="C276" s="1" t="s">
        <v>11</v>
      </c>
      <c r="D276" t="s">
        <v>59</v>
      </c>
      <c r="E276" s="1" t="s">
        <v>3</v>
      </c>
      <c r="F276" s="1" t="s">
        <v>353</v>
      </c>
      <c r="I276" s="1" t="s">
        <v>1685</v>
      </c>
      <c r="J276" s="1" t="s">
        <v>804</v>
      </c>
      <c r="K276" s="3" t="s">
        <v>2143</v>
      </c>
    </row>
    <row r="277" spans="1:12" x14ac:dyDescent="0.25">
      <c r="A277" s="1" t="s">
        <v>3085</v>
      </c>
      <c r="C277" s="1" t="s">
        <v>11</v>
      </c>
      <c r="D277" t="s">
        <v>870</v>
      </c>
      <c r="E277" s="1" t="s">
        <v>3</v>
      </c>
      <c r="F277" s="1" t="s">
        <v>348</v>
      </c>
      <c r="G277" s="1" t="s">
        <v>119</v>
      </c>
      <c r="H277" s="1" t="s">
        <v>843</v>
      </c>
      <c r="I277" s="1" t="s">
        <v>2963</v>
      </c>
      <c r="J277" s="1" t="s">
        <v>800</v>
      </c>
      <c r="K277" s="2" t="s">
        <v>3086</v>
      </c>
    </row>
    <row r="278" spans="1:12" x14ac:dyDescent="0.25">
      <c r="A278" s="1" t="s">
        <v>1320</v>
      </c>
      <c r="C278" s="1" t="s">
        <v>11</v>
      </c>
      <c r="D278" t="s">
        <v>953</v>
      </c>
      <c r="E278" s="1" t="s">
        <v>1</v>
      </c>
      <c r="F278" s="1" t="s">
        <v>189</v>
      </c>
      <c r="G278" s="1" t="s">
        <v>77</v>
      </c>
      <c r="I278" s="1" t="s">
        <v>796</v>
      </c>
      <c r="J278" s="1" t="s">
        <v>800</v>
      </c>
      <c r="K278" s="2" t="s">
        <v>205</v>
      </c>
    </row>
    <row r="279" spans="1:12" x14ac:dyDescent="0.25">
      <c r="A279" s="1" t="s">
        <v>635</v>
      </c>
      <c r="C279" s="1" t="s">
        <v>11</v>
      </c>
      <c r="D279" s="1" t="s">
        <v>632</v>
      </c>
      <c r="E279" s="1" t="s">
        <v>80</v>
      </c>
      <c r="F279" s="1" t="s">
        <v>471</v>
      </c>
      <c r="G279" s="1" t="s">
        <v>252</v>
      </c>
      <c r="H279" s="1" t="s">
        <v>621</v>
      </c>
      <c r="I279" s="1" t="s">
        <v>770</v>
      </c>
      <c r="J279" s="1" t="s">
        <v>804</v>
      </c>
      <c r="K279" s="3" t="s">
        <v>636</v>
      </c>
    </row>
    <row r="280" spans="1:12" x14ac:dyDescent="0.25">
      <c r="A280" s="1" t="s">
        <v>3208</v>
      </c>
      <c r="C280" s="1" t="s">
        <v>747</v>
      </c>
      <c r="D280" s="1" t="s">
        <v>886</v>
      </c>
      <c r="E280" s="1" t="s">
        <v>3</v>
      </c>
      <c r="F280" s="1" t="s">
        <v>1362</v>
      </c>
      <c r="H280" s="1" t="s">
        <v>3210</v>
      </c>
      <c r="I280" s="1" t="s">
        <v>1499</v>
      </c>
      <c r="J280" s="1" t="s">
        <v>804</v>
      </c>
      <c r="K280" t="s">
        <v>3209</v>
      </c>
    </row>
    <row r="281" spans="1:12" x14ac:dyDescent="0.25">
      <c r="A281" s="1" t="s">
        <v>1773</v>
      </c>
      <c r="C281" s="1" t="s">
        <v>11</v>
      </c>
      <c r="D281" s="1" t="s">
        <v>1775</v>
      </c>
      <c r="E281" s="1" t="s">
        <v>3</v>
      </c>
      <c r="F281" s="1" t="s">
        <v>348</v>
      </c>
      <c r="G281" s="1" t="s">
        <v>55</v>
      </c>
      <c r="H281" s="1" t="s">
        <v>909</v>
      </c>
      <c r="I281" s="1" t="s">
        <v>1700</v>
      </c>
      <c r="J281" s="1" t="s">
        <v>804</v>
      </c>
      <c r="K281" s="3" t="s">
        <v>1774</v>
      </c>
    </row>
    <row r="282" spans="1:12" x14ac:dyDescent="0.25">
      <c r="A282" s="1" t="s">
        <v>1142</v>
      </c>
      <c r="B282" s="1" t="s">
        <v>1146</v>
      </c>
      <c r="C282" s="1" t="s">
        <v>11</v>
      </c>
      <c r="D282" s="1" t="s">
        <v>1147</v>
      </c>
      <c r="E282" s="1" t="s">
        <v>1</v>
      </c>
      <c r="F282" s="1" t="s">
        <v>232</v>
      </c>
      <c r="G282" s="1" t="s">
        <v>562</v>
      </c>
      <c r="H282" s="1" t="s">
        <v>1143</v>
      </c>
      <c r="I282" s="1" t="s">
        <v>897</v>
      </c>
      <c r="J282" s="1" t="s">
        <v>804</v>
      </c>
      <c r="K282" s="7" t="s">
        <v>1144</v>
      </c>
      <c r="L282" s="1" t="s">
        <v>1145</v>
      </c>
    </row>
    <row r="283" spans="1:12" x14ac:dyDescent="0.25">
      <c r="A283" s="1" t="s">
        <v>3153</v>
      </c>
      <c r="C283" s="1" t="s">
        <v>747</v>
      </c>
      <c r="D283" s="1" t="s">
        <v>6</v>
      </c>
      <c r="E283" s="1" t="s">
        <v>8</v>
      </c>
      <c r="H283" s="1" t="s">
        <v>680</v>
      </c>
      <c r="I283" s="1" t="s">
        <v>2963</v>
      </c>
      <c r="J283" s="1" t="s">
        <v>800</v>
      </c>
      <c r="K283" t="s">
        <v>3154</v>
      </c>
    </row>
    <row r="284" spans="1:12" x14ac:dyDescent="0.25">
      <c r="A284" s="1" t="s">
        <v>2010</v>
      </c>
      <c r="C284" s="1" t="s">
        <v>48</v>
      </c>
      <c r="D284" t="s">
        <v>1241</v>
      </c>
      <c r="E284" s="1" t="s">
        <v>8</v>
      </c>
      <c r="F284" s="1" t="s">
        <v>138</v>
      </c>
      <c r="H284" s="1" t="s">
        <v>917</v>
      </c>
      <c r="I284" s="1" t="s">
        <v>1786</v>
      </c>
      <c r="J284" s="1" t="s">
        <v>804</v>
      </c>
      <c r="K284" s="3" t="s">
        <v>2011</v>
      </c>
    </row>
    <row r="285" spans="1:12" x14ac:dyDescent="0.25">
      <c r="A285" s="1" t="s">
        <v>2564</v>
      </c>
      <c r="C285" s="1" t="s">
        <v>47</v>
      </c>
      <c r="D285" t="s">
        <v>1241</v>
      </c>
      <c r="E285" s="1" t="s">
        <v>8</v>
      </c>
      <c r="F285" s="1" t="s">
        <v>1984</v>
      </c>
      <c r="H285" s="1" t="s">
        <v>842</v>
      </c>
      <c r="I285" s="1" t="s">
        <v>1768</v>
      </c>
      <c r="J285" s="1" t="s">
        <v>803</v>
      </c>
      <c r="K285" s="2" t="s">
        <v>2565</v>
      </c>
    </row>
    <row r="286" spans="1:12" x14ac:dyDescent="0.25">
      <c r="A286" s="1" t="s">
        <v>3005</v>
      </c>
      <c r="C286" s="1" t="s">
        <v>747</v>
      </c>
      <c r="D286" t="s">
        <v>3006</v>
      </c>
      <c r="E286" s="1" t="s">
        <v>4</v>
      </c>
      <c r="F286" s="1" t="s">
        <v>414</v>
      </c>
      <c r="G286" s="1" t="s">
        <v>3008</v>
      </c>
      <c r="I286" s="1" t="s">
        <v>1859</v>
      </c>
      <c r="J286" s="1" t="s">
        <v>804</v>
      </c>
      <c r="K286" s="2" t="s">
        <v>3009</v>
      </c>
    </row>
    <row r="287" spans="1:12" x14ac:dyDescent="0.25">
      <c r="A287" s="1" t="s">
        <v>2776</v>
      </c>
      <c r="C287" s="1" t="s">
        <v>747</v>
      </c>
      <c r="D287" s="1" t="s">
        <v>6</v>
      </c>
      <c r="E287" s="1" t="s">
        <v>8</v>
      </c>
      <c r="H287" s="1" t="s">
        <v>890</v>
      </c>
      <c r="I287" s="1" t="s">
        <v>2777</v>
      </c>
      <c r="J287" s="1" t="s">
        <v>84</v>
      </c>
      <c r="K287" s="2" t="s">
        <v>2780</v>
      </c>
    </row>
    <row r="288" spans="1:12" x14ac:dyDescent="0.25">
      <c r="A288" s="1" t="s">
        <v>2440</v>
      </c>
      <c r="C288" s="1" t="s">
        <v>11</v>
      </c>
      <c r="D288" t="s">
        <v>12</v>
      </c>
      <c r="E288" s="1" t="s">
        <v>53</v>
      </c>
      <c r="F288" s="1" t="s">
        <v>320</v>
      </c>
      <c r="H288" s="1" t="s">
        <v>2339</v>
      </c>
      <c r="I288" s="1" t="s">
        <v>1783</v>
      </c>
      <c r="J288" s="1" t="s">
        <v>800</v>
      </c>
      <c r="K288" s="3" t="s">
        <v>2441</v>
      </c>
    </row>
    <row r="289" spans="1:11" x14ac:dyDescent="0.25">
      <c r="A289" s="1" t="s">
        <v>722</v>
      </c>
      <c r="C289" s="1" t="s">
        <v>11</v>
      </c>
      <c r="D289" s="1" t="s">
        <v>6</v>
      </c>
      <c r="E289" s="1" t="s">
        <v>8</v>
      </c>
      <c r="H289" s="1" t="s">
        <v>1958</v>
      </c>
      <c r="I289" s="1" t="s">
        <v>959</v>
      </c>
      <c r="J289" s="1" t="s">
        <v>84</v>
      </c>
      <c r="K289" s="3" t="s">
        <v>725</v>
      </c>
    </row>
    <row r="290" spans="1:11" x14ac:dyDescent="0.25">
      <c r="A290" s="1" t="s">
        <v>2711</v>
      </c>
      <c r="C290" s="1" t="s">
        <v>747</v>
      </c>
      <c r="D290" t="s">
        <v>1241</v>
      </c>
      <c r="E290" s="1" t="s">
        <v>8</v>
      </c>
      <c r="F290" s="1" t="s">
        <v>1267</v>
      </c>
      <c r="H290" s="1" t="s">
        <v>890</v>
      </c>
      <c r="I290" s="1" t="s">
        <v>1786</v>
      </c>
      <c r="J290" s="1" t="s">
        <v>800</v>
      </c>
      <c r="K290" s="2" t="s">
        <v>2712</v>
      </c>
    </row>
    <row r="291" spans="1:11" x14ac:dyDescent="0.25">
      <c r="A291" s="1" t="s">
        <v>1759</v>
      </c>
      <c r="C291" s="1" t="s">
        <v>747</v>
      </c>
      <c r="D291" t="s">
        <v>50</v>
      </c>
      <c r="E291" s="1" t="s">
        <v>3</v>
      </c>
      <c r="F291" s="1" t="s">
        <v>348</v>
      </c>
      <c r="H291" s="1" t="s">
        <v>3019</v>
      </c>
      <c r="I291" s="1" t="s">
        <v>897</v>
      </c>
      <c r="J291" s="1" t="s">
        <v>800</v>
      </c>
      <c r="K291" s="3" t="s">
        <v>1760</v>
      </c>
    </row>
    <row r="292" spans="1:11" x14ac:dyDescent="0.25">
      <c r="A292" s="1" t="s">
        <v>491</v>
      </c>
      <c r="C292" s="1" t="s">
        <v>11</v>
      </c>
      <c r="D292" t="s">
        <v>872</v>
      </c>
      <c r="E292" s="1" t="s">
        <v>130</v>
      </c>
      <c r="F292" s="1" t="s">
        <v>492</v>
      </c>
      <c r="G292" s="1" t="s">
        <v>271</v>
      </c>
      <c r="H292" s="1" t="s">
        <v>842</v>
      </c>
      <c r="I292" s="1" t="s">
        <v>775</v>
      </c>
      <c r="J292" s="1" t="s">
        <v>804</v>
      </c>
      <c r="K292" s="3" t="s">
        <v>493</v>
      </c>
    </row>
    <row r="293" spans="1:11" x14ac:dyDescent="0.25">
      <c r="A293" s="1" t="s">
        <v>421</v>
      </c>
      <c r="C293" s="1" t="s">
        <v>11</v>
      </c>
      <c r="D293" s="1" t="s">
        <v>896</v>
      </c>
      <c r="E293" s="1" t="s">
        <v>4</v>
      </c>
      <c r="F293" s="1" t="s">
        <v>388</v>
      </c>
      <c r="G293" s="1" t="s">
        <v>89</v>
      </c>
      <c r="H293" s="1" t="s">
        <v>3014</v>
      </c>
      <c r="I293" s="1" t="s">
        <v>754</v>
      </c>
      <c r="J293" s="1" t="s">
        <v>804</v>
      </c>
      <c r="K293" s="3" t="s">
        <v>422</v>
      </c>
    </row>
    <row r="294" spans="1:11" x14ac:dyDescent="0.25">
      <c r="A294" s="1" t="s">
        <v>204</v>
      </c>
      <c r="C294" s="1" t="s">
        <v>11</v>
      </c>
      <c r="D294" s="1" t="s">
        <v>59</v>
      </c>
      <c r="E294" s="1" t="s">
        <v>1</v>
      </c>
      <c r="F294" s="1" t="s">
        <v>202</v>
      </c>
      <c r="H294" s="1" t="s">
        <v>3020</v>
      </c>
      <c r="I294" s="1" t="s">
        <v>796</v>
      </c>
      <c r="J294" s="1" t="s">
        <v>804</v>
      </c>
      <c r="K294" s="2" t="s">
        <v>3120</v>
      </c>
    </row>
    <row r="295" spans="1:11" x14ac:dyDescent="0.25">
      <c r="A295" s="1" t="s">
        <v>248</v>
      </c>
      <c r="C295" s="1" t="s">
        <v>11</v>
      </c>
      <c r="D295" t="s">
        <v>865</v>
      </c>
      <c r="E295" s="1" t="s">
        <v>241</v>
      </c>
      <c r="F295" s="1" t="s">
        <v>249</v>
      </c>
      <c r="H295" s="1" t="s">
        <v>843</v>
      </c>
      <c r="I295" s="1" t="s">
        <v>796</v>
      </c>
      <c r="J295" s="1" t="s">
        <v>800</v>
      </c>
      <c r="K295" s="2" t="s">
        <v>250</v>
      </c>
    </row>
    <row r="296" spans="1:11" x14ac:dyDescent="0.25">
      <c r="A296" s="1" t="s">
        <v>480</v>
      </c>
      <c r="C296" s="1" t="s">
        <v>11</v>
      </c>
      <c r="D296" t="s">
        <v>870</v>
      </c>
      <c r="E296" s="1" t="s">
        <v>76</v>
      </c>
      <c r="F296" s="1" t="s">
        <v>268</v>
      </c>
      <c r="G296" s="1" t="s">
        <v>252</v>
      </c>
      <c r="I296" s="1" t="s">
        <v>775</v>
      </c>
      <c r="J296" s="1" t="s">
        <v>804</v>
      </c>
      <c r="K296" s="3" t="s">
        <v>481</v>
      </c>
    </row>
    <row r="297" spans="1:11" x14ac:dyDescent="0.25">
      <c r="A297" s="1" t="s">
        <v>244</v>
      </c>
      <c r="C297" s="1" t="s">
        <v>11</v>
      </c>
      <c r="D297" t="s">
        <v>938</v>
      </c>
      <c r="E297" s="1" t="s">
        <v>241</v>
      </c>
      <c r="F297" s="1" t="s">
        <v>245</v>
      </c>
      <c r="G297" s="1" t="s">
        <v>246</v>
      </c>
      <c r="I297" s="1" t="s">
        <v>796</v>
      </c>
      <c r="J297" s="1" t="s">
        <v>804</v>
      </c>
      <c r="K297" s="2" t="s">
        <v>247</v>
      </c>
    </row>
    <row r="298" spans="1:11" x14ac:dyDescent="0.25">
      <c r="A298" s="1" t="s">
        <v>1679</v>
      </c>
      <c r="C298" s="1" t="s">
        <v>47</v>
      </c>
      <c r="D298" s="1" t="s">
        <v>50</v>
      </c>
      <c r="E298" s="1" t="s">
        <v>1</v>
      </c>
      <c r="F298" s="1" t="s">
        <v>655</v>
      </c>
      <c r="H298" s="1" t="s">
        <v>639</v>
      </c>
      <c r="I298" s="1" t="s">
        <v>1674</v>
      </c>
      <c r="J298" s="1" t="s">
        <v>804</v>
      </c>
      <c r="K298" s="3" t="s">
        <v>1680</v>
      </c>
    </row>
    <row r="299" spans="1:11" x14ac:dyDescent="0.25">
      <c r="A299" s="1" t="s">
        <v>440</v>
      </c>
      <c r="C299" s="1" t="s">
        <v>11</v>
      </c>
      <c r="D299" t="s">
        <v>857</v>
      </c>
      <c r="E299" s="1" t="s">
        <v>437</v>
      </c>
      <c r="F299" s="1" t="s">
        <v>441</v>
      </c>
      <c r="G299" s="1" t="s">
        <v>89</v>
      </c>
      <c r="H299" s="1" t="s">
        <v>3019</v>
      </c>
      <c r="I299" s="1" t="s">
        <v>796</v>
      </c>
      <c r="J299" s="1" t="s">
        <v>804</v>
      </c>
      <c r="K299" s="3" t="s">
        <v>442</v>
      </c>
    </row>
    <row r="300" spans="1:11" x14ac:dyDescent="0.25">
      <c r="A300" s="1" t="s">
        <v>223</v>
      </c>
      <c r="C300" s="1" t="s">
        <v>11</v>
      </c>
      <c r="D300" t="s">
        <v>930</v>
      </c>
      <c r="E300" s="1" t="s">
        <v>1</v>
      </c>
      <c r="F300" s="1" t="s">
        <v>202</v>
      </c>
      <c r="G300" s="1" t="s">
        <v>89</v>
      </c>
      <c r="H300" s="1" t="s">
        <v>843</v>
      </c>
      <c r="I300" s="1" t="s">
        <v>754</v>
      </c>
      <c r="J300" s="1" t="s">
        <v>804</v>
      </c>
      <c r="K300" s="2" t="s">
        <v>224</v>
      </c>
    </row>
    <row r="301" spans="1:11" x14ac:dyDescent="0.25">
      <c r="A301" s="1" t="s">
        <v>2433</v>
      </c>
      <c r="C301" s="1" t="s">
        <v>11</v>
      </c>
      <c r="D301" t="s">
        <v>50</v>
      </c>
      <c r="E301" s="1" t="s">
        <v>4</v>
      </c>
      <c r="F301" s="1" t="s">
        <v>391</v>
      </c>
      <c r="H301" s="1" t="s">
        <v>2435</v>
      </c>
      <c r="I301" s="1" t="s">
        <v>1783</v>
      </c>
      <c r="J301" s="1" t="s">
        <v>804</v>
      </c>
      <c r="K301" s="3" t="s">
        <v>2434</v>
      </c>
    </row>
    <row r="302" spans="1:11" x14ac:dyDescent="0.25">
      <c r="A302" s="1" t="s">
        <v>3057</v>
      </c>
      <c r="C302" s="1" t="s">
        <v>11</v>
      </c>
      <c r="D302" t="s">
        <v>3058</v>
      </c>
      <c r="E302" s="1" t="s">
        <v>1</v>
      </c>
      <c r="F302" s="1" t="s">
        <v>150</v>
      </c>
      <c r="G302" s="1" t="s">
        <v>119</v>
      </c>
      <c r="H302" s="1" t="s">
        <v>3059</v>
      </c>
      <c r="I302" s="1" t="s">
        <v>2963</v>
      </c>
      <c r="J302" s="1" t="s">
        <v>800</v>
      </c>
      <c r="K302" s="3" t="s">
        <v>3060</v>
      </c>
    </row>
    <row r="303" spans="1:11" x14ac:dyDescent="0.25">
      <c r="A303" s="1" t="s">
        <v>1867</v>
      </c>
      <c r="C303" s="1" t="s">
        <v>47</v>
      </c>
      <c r="D303" s="1" t="s">
        <v>50</v>
      </c>
      <c r="E303" s="1" t="s">
        <v>4</v>
      </c>
      <c r="F303" s="1" t="s">
        <v>152</v>
      </c>
      <c r="H303" s="1" t="s">
        <v>1869</v>
      </c>
      <c r="I303" s="1" t="s">
        <v>1786</v>
      </c>
      <c r="J303" s="1" t="s">
        <v>133</v>
      </c>
      <c r="K303" s="3" t="s">
        <v>1868</v>
      </c>
    </row>
    <row r="304" spans="1:11" x14ac:dyDescent="0.25">
      <c r="A304" s="1" t="s">
        <v>2473</v>
      </c>
      <c r="C304" s="1" t="s">
        <v>11</v>
      </c>
      <c r="D304" t="s">
        <v>2474</v>
      </c>
      <c r="E304" s="1" t="s">
        <v>53</v>
      </c>
      <c r="F304" s="1" t="s">
        <v>333</v>
      </c>
      <c r="G304" s="1" t="s">
        <v>2475</v>
      </c>
      <c r="H304" s="1" t="s">
        <v>2453</v>
      </c>
      <c r="I304" s="1" t="s">
        <v>1786</v>
      </c>
      <c r="J304" s="1" t="s">
        <v>804</v>
      </c>
      <c r="K304" s="2" t="s">
        <v>2476</v>
      </c>
    </row>
    <row r="305" spans="1:11" x14ac:dyDescent="0.25">
      <c r="A305" s="1" t="s">
        <v>2858</v>
      </c>
      <c r="C305" s="1" t="s">
        <v>47</v>
      </c>
      <c r="D305" s="1" t="s">
        <v>1241</v>
      </c>
      <c r="E305" s="1" t="s">
        <v>8</v>
      </c>
      <c r="F305" s="1" t="s">
        <v>135</v>
      </c>
      <c r="H305" s="1" t="s">
        <v>842</v>
      </c>
      <c r="I305" s="1" t="s">
        <v>958</v>
      </c>
      <c r="J305" s="1" t="s">
        <v>800</v>
      </c>
      <c r="K305" s="2" t="s">
        <v>725</v>
      </c>
    </row>
    <row r="306" spans="1:11" x14ac:dyDescent="0.25">
      <c r="A306" s="1" t="s">
        <v>2898</v>
      </c>
      <c r="C306" s="1" t="s">
        <v>47</v>
      </c>
      <c r="D306" t="s">
        <v>12</v>
      </c>
      <c r="E306" s="1" t="s">
        <v>53</v>
      </c>
      <c r="F306" s="1" t="s">
        <v>2899</v>
      </c>
      <c r="H306" s="1" t="s">
        <v>843</v>
      </c>
      <c r="I306" s="1" t="s">
        <v>841</v>
      </c>
      <c r="J306" s="1" t="s">
        <v>804</v>
      </c>
      <c r="K306" s="2" t="s">
        <v>2900</v>
      </c>
    </row>
    <row r="307" spans="1:11" x14ac:dyDescent="0.25">
      <c r="A307" s="1" t="s">
        <v>7</v>
      </c>
      <c r="C307" s="1" t="s">
        <v>47</v>
      </c>
      <c r="D307" s="1" t="s">
        <v>6</v>
      </c>
      <c r="E307" s="1" t="s">
        <v>8</v>
      </c>
      <c r="H307" s="1" t="s">
        <v>2793</v>
      </c>
      <c r="I307" s="1" t="s">
        <v>821</v>
      </c>
      <c r="J307" s="1" t="s">
        <v>804</v>
      </c>
      <c r="K307" s="3" t="s">
        <v>36</v>
      </c>
    </row>
    <row r="308" spans="1:11" x14ac:dyDescent="0.25">
      <c r="A308" s="1" t="s">
        <v>794</v>
      </c>
      <c r="C308" s="1" t="s">
        <v>47</v>
      </c>
      <c r="D308" t="s">
        <v>59</v>
      </c>
      <c r="E308" s="1" t="s">
        <v>1</v>
      </c>
      <c r="F308" s="1" t="s">
        <v>202</v>
      </c>
      <c r="H308" s="1" t="s">
        <v>639</v>
      </c>
      <c r="I308" s="1" t="s">
        <v>796</v>
      </c>
      <c r="J308" s="1" t="s">
        <v>800</v>
      </c>
      <c r="K308" s="3" t="s">
        <v>795</v>
      </c>
    </row>
    <row r="309" spans="1:11" x14ac:dyDescent="0.25">
      <c r="A309" s="1" t="s">
        <v>2062</v>
      </c>
      <c r="C309" s="1" t="s">
        <v>11</v>
      </c>
      <c r="D309" t="s">
        <v>50</v>
      </c>
      <c r="E309" s="1" t="s">
        <v>4</v>
      </c>
      <c r="F309" s="1" t="s">
        <v>153</v>
      </c>
      <c r="H309" s="1" t="s">
        <v>936</v>
      </c>
      <c r="I309" s="1" t="s">
        <v>2063</v>
      </c>
      <c r="J309" s="1" t="s">
        <v>804</v>
      </c>
      <c r="K309" s="2" t="s">
        <v>2064</v>
      </c>
    </row>
    <row r="310" spans="1:11" x14ac:dyDescent="0.25">
      <c r="A310" s="1" t="s">
        <v>1616</v>
      </c>
      <c r="C310" s="1" t="s">
        <v>48</v>
      </c>
      <c r="D310" s="1" t="s">
        <v>50</v>
      </c>
      <c r="E310" s="1" t="s">
        <v>3</v>
      </c>
      <c r="F310" s="1" t="s">
        <v>360</v>
      </c>
      <c r="H310" s="1" t="s">
        <v>1380</v>
      </c>
      <c r="I310" s="1" t="s">
        <v>1614</v>
      </c>
      <c r="J310" s="1" t="s">
        <v>804</v>
      </c>
      <c r="K310" s="3" t="s">
        <v>1617</v>
      </c>
    </row>
    <row r="311" spans="1:11" x14ac:dyDescent="0.25">
      <c r="A311" s="1" t="s">
        <v>1492</v>
      </c>
      <c r="C311" s="1" t="s">
        <v>747</v>
      </c>
      <c r="D311" s="1" t="s">
        <v>50</v>
      </c>
      <c r="E311" s="1" t="s">
        <v>1</v>
      </c>
      <c r="F311" s="1" t="s">
        <v>198</v>
      </c>
      <c r="H311" s="1" t="s">
        <v>1496</v>
      </c>
      <c r="I311" s="1" t="s">
        <v>796</v>
      </c>
      <c r="J311" s="1" t="s">
        <v>800</v>
      </c>
      <c r="K311" s="3" t="s">
        <v>1493</v>
      </c>
    </row>
    <row r="312" spans="1:11" x14ac:dyDescent="0.25">
      <c r="A312" s="1" t="s">
        <v>1498</v>
      </c>
      <c r="C312" s="1" t="s">
        <v>47</v>
      </c>
      <c r="D312" s="1" t="s">
        <v>50</v>
      </c>
      <c r="E312" s="1" t="s">
        <v>1</v>
      </c>
      <c r="F312" s="1" t="s">
        <v>652</v>
      </c>
      <c r="H312" s="1" t="s">
        <v>639</v>
      </c>
      <c r="I312" s="1" t="s">
        <v>2413</v>
      </c>
      <c r="J312" s="1" t="s">
        <v>803</v>
      </c>
      <c r="K312" s="3" t="s">
        <v>1500</v>
      </c>
    </row>
    <row r="313" spans="1:11" x14ac:dyDescent="0.25">
      <c r="A313" s="1" t="s">
        <v>1075</v>
      </c>
      <c r="C313" s="1" t="s">
        <v>11</v>
      </c>
      <c r="D313" s="1" t="s">
        <v>1076</v>
      </c>
      <c r="E313" s="1" t="s">
        <v>53</v>
      </c>
      <c r="F313" s="1" t="s">
        <v>317</v>
      </c>
      <c r="G313" s="1" t="s">
        <v>1063</v>
      </c>
      <c r="H313" s="1" t="s">
        <v>843</v>
      </c>
      <c r="I313" s="1" t="s">
        <v>1058</v>
      </c>
      <c r="J313" s="1" t="s">
        <v>804</v>
      </c>
      <c r="K313" s="3" t="s">
        <v>1077</v>
      </c>
    </row>
    <row r="314" spans="1:11" x14ac:dyDescent="0.25">
      <c r="A314" s="1" t="s">
        <v>644</v>
      </c>
      <c r="C314" s="1" t="s">
        <v>11</v>
      </c>
      <c r="D314" s="1" t="s">
        <v>645</v>
      </c>
      <c r="E314" s="1" t="s">
        <v>1</v>
      </c>
      <c r="F314" s="1" t="s">
        <v>202</v>
      </c>
      <c r="H314" s="1" t="s">
        <v>639</v>
      </c>
      <c r="I314" s="1" t="s">
        <v>796</v>
      </c>
      <c r="J314" s="1" t="s">
        <v>804</v>
      </c>
      <c r="K314" s="3" t="s">
        <v>646</v>
      </c>
    </row>
    <row r="315" spans="1:11" x14ac:dyDescent="0.25">
      <c r="A315" s="1" t="s">
        <v>2966</v>
      </c>
      <c r="C315" s="1" t="s">
        <v>747</v>
      </c>
      <c r="D315" t="s">
        <v>59</v>
      </c>
      <c r="E315" s="1" t="s">
        <v>1</v>
      </c>
      <c r="F315" s="1" t="s">
        <v>641</v>
      </c>
      <c r="H315" s="1" t="s">
        <v>639</v>
      </c>
      <c r="I315" s="1" t="s">
        <v>1847</v>
      </c>
      <c r="J315" s="1" t="s">
        <v>800</v>
      </c>
      <c r="K315" s="2" t="s">
        <v>2652</v>
      </c>
    </row>
    <row r="316" spans="1:11" x14ac:dyDescent="0.25">
      <c r="A316" s="1" t="s">
        <v>1660</v>
      </c>
      <c r="C316" s="1" t="s">
        <v>47</v>
      </c>
      <c r="D316" s="1" t="s">
        <v>50</v>
      </c>
      <c r="E316" s="1" t="s">
        <v>1</v>
      </c>
      <c r="F316" s="1" t="s">
        <v>198</v>
      </c>
      <c r="H316" s="1" t="s">
        <v>676</v>
      </c>
      <c r="I316" s="1" t="s">
        <v>744</v>
      </c>
      <c r="J316" s="1" t="s">
        <v>804</v>
      </c>
      <c r="K316" s="3" t="s">
        <v>1661</v>
      </c>
    </row>
    <row r="317" spans="1:11" x14ac:dyDescent="0.25">
      <c r="A317" s="1" t="s">
        <v>1703</v>
      </c>
      <c r="C317" s="1" t="s">
        <v>747</v>
      </c>
      <c r="D317" t="s">
        <v>12</v>
      </c>
      <c r="E317" s="1" t="s">
        <v>1</v>
      </c>
      <c r="F317" s="1" t="s">
        <v>150</v>
      </c>
      <c r="H317" s="1" t="s">
        <v>639</v>
      </c>
      <c r="I317" s="1" t="s">
        <v>2612</v>
      </c>
      <c r="J317" s="1" t="s">
        <v>133</v>
      </c>
      <c r="K317" s="7" t="s">
        <v>1704</v>
      </c>
    </row>
    <row r="318" spans="1:11" x14ac:dyDescent="0.25">
      <c r="A318" s="1" t="s">
        <v>2787</v>
      </c>
      <c r="C318" s="1" t="s">
        <v>47</v>
      </c>
      <c r="D318" s="1" t="s">
        <v>6</v>
      </c>
      <c r="E318" s="1" t="s">
        <v>8</v>
      </c>
      <c r="H318" s="1" t="s">
        <v>890</v>
      </c>
      <c r="I318" s="1" t="s">
        <v>775</v>
      </c>
      <c r="J318" s="1" t="s">
        <v>804</v>
      </c>
      <c r="K318" s="2" t="s">
        <v>2788</v>
      </c>
    </row>
    <row r="319" spans="1:11" x14ac:dyDescent="0.25">
      <c r="A319" s="1" t="s">
        <v>715</v>
      </c>
      <c r="C319" s="1" t="s">
        <v>11</v>
      </c>
      <c r="D319" s="1" t="s">
        <v>6</v>
      </c>
      <c r="E319" s="1" t="s">
        <v>8</v>
      </c>
      <c r="H319" s="1" t="s">
        <v>724</v>
      </c>
      <c r="I319" s="1" t="s">
        <v>770</v>
      </c>
      <c r="J319" s="1" t="s">
        <v>804</v>
      </c>
      <c r="K319" s="3" t="s">
        <v>716</v>
      </c>
    </row>
    <row r="320" spans="1:11" x14ac:dyDescent="0.25">
      <c r="A320" s="1" t="s">
        <v>3273</v>
      </c>
      <c r="C320" s="1" t="s">
        <v>11</v>
      </c>
      <c r="D320" s="1" t="s">
        <v>6</v>
      </c>
      <c r="E320" s="1" t="s">
        <v>8</v>
      </c>
      <c r="H320" t="s">
        <v>2364</v>
      </c>
      <c r="I320" s="1" t="s">
        <v>2963</v>
      </c>
      <c r="J320" s="1" t="s">
        <v>804</v>
      </c>
      <c r="K320" t="s">
        <v>3274</v>
      </c>
    </row>
    <row r="321" spans="1:12" x14ac:dyDescent="0.25">
      <c r="A321" s="1" t="s">
        <v>1384</v>
      </c>
      <c r="C321" s="1" t="s">
        <v>47</v>
      </c>
      <c r="D321" t="s">
        <v>12</v>
      </c>
      <c r="E321" s="1" t="s">
        <v>3</v>
      </c>
      <c r="F321" s="1" t="s">
        <v>363</v>
      </c>
      <c r="H321" s="1" t="s">
        <v>843</v>
      </c>
      <c r="I321" s="1" t="s">
        <v>796</v>
      </c>
      <c r="J321" s="1" t="s">
        <v>804</v>
      </c>
      <c r="K321" s="3" t="s">
        <v>1385</v>
      </c>
    </row>
    <row r="322" spans="1:12" x14ac:dyDescent="0.25">
      <c r="A322" s="1" t="s">
        <v>2048</v>
      </c>
      <c r="C322" s="1" t="s">
        <v>11</v>
      </c>
      <c r="D322" t="s">
        <v>949</v>
      </c>
      <c r="E322" s="1" t="s">
        <v>4</v>
      </c>
      <c r="F322" s="1" t="s">
        <v>388</v>
      </c>
      <c r="G322" s="1" t="s">
        <v>92</v>
      </c>
      <c r="I322" s="5" t="s">
        <v>1550</v>
      </c>
      <c r="J322" s="1" t="s">
        <v>804</v>
      </c>
      <c r="K322" s="3" t="s">
        <v>2049</v>
      </c>
    </row>
    <row r="323" spans="1:12" x14ac:dyDescent="0.25">
      <c r="A323" s="1" t="s">
        <v>313</v>
      </c>
      <c r="C323" s="1" t="s">
        <v>11</v>
      </c>
      <c r="D323" t="s">
        <v>645</v>
      </c>
      <c r="E323" s="1" t="s">
        <v>53</v>
      </c>
      <c r="F323" s="1" t="s">
        <v>314</v>
      </c>
      <c r="I323" s="1" t="s">
        <v>796</v>
      </c>
      <c r="J323" s="1" t="s">
        <v>804</v>
      </c>
      <c r="K323" s="3" t="s">
        <v>315</v>
      </c>
    </row>
    <row r="324" spans="1:12" x14ac:dyDescent="0.25">
      <c r="A324" s="1" t="s">
        <v>2484</v>
      </c>
      <c r="C324" s="1" t="s">
        <v>747</v>
      </c>
      <c r="D324" t="s">
        <v>12</v>
      </c>
      <c r="E324" s="1" t="s">
        <v>241</v>
      </c>
      <c r="F324" s="1" t="s">
        <v>259</v>
      </c>
      <c r="I324" s="1" t="s">
        <v>1771</v>
      </c>
      <c r="J324" s="1" t="s">
        <v>133</v>
      </c>
      <c r="K324" s="7" t="s">
        <v>2485</v>
      </c>
    </row>
    <row r="325" spans="1:12" x14ac:dyDescent="0.25">
      <c r="A325" s="1" t="s">
        <v>1628</v>
      </c>
      <c r="C325" s="1" t="s">
        <v>47</v>
      </c>
      <c r="D325" s="1" t="s">
        <v>1630</v>
      </c>
      <c r="E325" s="1" t="s">
        <v>3</v>
      </c>
      <c r="F325" s="1" t="s">
        <v>353</v>
      </c>
      <c r="G325" s="1" t="s">
        <v>1633</v>
      </c>
      <c r="I325" s="1" t="s">
        <v>1614</v>
      </c>
      <c r="J325" s="1" t="s">
        <v>803</v>
      </c>
      <c r="K325" s="3" t="s">
        <v>1629</v>
      </c>
    </row>
    <row r="326" spans="1:12" x14ac:dyDescent="0.25">
      <c r="A326" s="1" t="s">
        <v>1806</v>
      </c>
      <c r="C326" s="1" t="s">
        <v>47</v>
      </c>
      <c r="D326" t="s">
        <v>12</v>
      </c>
      <c r="E326" s="1" t="s">
        <v>3</v>
      </c>
      <c r="F326" s="1" t="s">
        <v>155</v>
      </c>
      <c r="H326" s="1" t="s">
        <v>909</v>
      </c>
      <c r="I326" s="1" t="s">
        <v>1700</v>
      </c>
      <c r="J326" s="1" t="s">
        <v>800</v>
      </c>
      <c r="K326" s="3" t="s">
        <v>1811</v>
      </c>
    </row>
    <row r="327" spans="1:12" x14ac:dyDescent="0.25">
      <c r="A327" s="1" t="s">
        <v>1794</v>
      </c>
      <c r="C327" s="1" t="s">
        <v>47</v>
      </c>
      <c r="D327" t="s">
        <v>12</v>
      </c>
      <c r="E327" s="1" t="s">
        <v>3</v>
      </c>
      <c r="F327" s="1" t="s">
        <v>381</v>
      </c>
      <c r="H327" s="1" t="s">
        <v>909</v>
      </c>
      <c r="I327" s="1" t="s">
        <v>1783</v>
      </c>
      <c r="J327" s="1" t="s">
        <v>800</v>
      </c>
      <c r="K327" s="3" t="s">
        <v>1795</v>
      </c>
    </row>
    <row r="328" spans="1:12" x14ac:dyDescent="0.25">
      <c r="A328" s="1" t="s">
        <v>2626</v>
      </c>
      <c r="C328" s="1" t="s">
        <v>747</v>
      </c>
      <c r="D328" t="s">
        <v>50</v>
      </c>
      <c r="E328" s="1" t="s">
        <v>3</v>
      </c>
      <c r="F328" s="1" t="s">
        <v>154</v>
      </c>
      <c r="H328" s="1" t="s">
        <v>843</v>
      </c>
      <c r="I328" s="1" t="s">
        <v>1771</v>
      </c>
      <c r="J328" s="1" t="s">
        <v>803</v>
      </c>
      <c r="K328" s="2" t="s">
        <v>2627</v>
      </c>
    </row>
    <row r="329" spans="1:12" x14ac:dyDescent="0.25">
      <c r="A329" s="1" t="s">
        <v>2234</v>
      </c>
      <c r="C329" s="1" t="s">
        <v>11</v>
      </c>
      <c r="D329" t="s">
        <v>59</v>
      </c>
      <c r="E329" s="1" t="s">
        <v>241</v>
      </c>
      <c r="F329" s="1" t="s">
        <v>249</v>
      </c>
      <c r="I329" s="1" t="s">
        <v>1515</v>
      </c>
      <c r="J329" s="1" t="s">
        <v>804</v>
      </c>
      <c r="K329" s="2" t="s">
        <v>2235</v>
      </c>
    </row>
    <row r="330" spans="1:12" x14ac:dyDescent="0.25">
      <c r="A330" s="1" t="s">
        <v>1049</v>
      </c>
      <c r="C330" s="1" t="s">
        <v>11</v>
      </c>
      <c r="D330" s="1" t="s">
        <v>6</v>
      </c>
      <c r="E330" s="1" t="s">
        <v>8</v>
      </c>
      <c r="H330" s="1" t="s">
        <v>1931</v>
      </c>
      <c r="I330" s="1" t="s">
        <v>860</v>
      </c>
      <c r="J330" s="1" t="s">
        <v>804</v>
      </c>
      <c r="K330" s="3" t="s">
        <v>1050</v>
      </c>
    </row>
    <row r="331" spans="1:12" x14ac:dyDescent="0.25">
      <c r="A331" s="1" t="s">
        <v>701</v>
      </c>
      <c r="C331" s="1" t="s">
        <v>11</v>
      </c>
      <c r="D331" s="1" t="s">
        <v>6</v>
      </c>
      <c r="E331" s="1" t="s">
        <v>8</v>
      </c>
      <c r="H331" s="1" t="s">
        <v>680</v>
      </c>
      <c r="I331" s="1" t="s">
        <v>821</v>
      </c>
      <c r="J331" s="1" t="s">
        <v>804</v>
      </c>
      <c r="K331" s="2" t="s">
        <v>702</v>
      </c>
    </row>
    <row r="332" spans="1:12" x14ac:dyDescent="0.25">
      <c r="A332" s="1" t="s">
        <v>1361</v>
      </c>
      <c r="C332" s="1" t="s">
        <v>11</v>
      </c>
      <c r="D332" t="s">
        <v>50</v>
      </c>
      <c r="E332" s="1" t="s">
        <v>3</v>
      </c>
      <c r="F332" s="1" t="s">
        <v>1362</v>
      </c>
      <c r="H332" s="1" t="s">
        <v>815</v>
      </c>
      <c r="I332" s="1" t="s">
        <v>878</v>
      </c>
      <c r="J332" s="1" t="s">
        <v>84</v>
      </c>
      <c r="K332" s="3" t="s">
        <v>1363</v>
      </c>
    </row>
    <row r="333" spans="1:12" x14ac:dyDescent="0.25">
      <c r="A333" s="1" t="s">
        <v>1473</v>
      </c>
      <c r="C333" s="1" t="s">
        <v>11</v>
      </c>
      <c r="D333" s="1" t="s">
        <v>1475</v>
      </c>
      <c r="E333" s="1" t="s">
        <v>3</v>
      </c>
      <c r="F333" s="1" t="s">
        <v>348</v>
      </c>
      <c r="H333" s="1" t="s">
        <v>815</v>
      </c>
      <c r="I333" s="1" t="s">
        <v>1474</v>
      </c>
      <c r="J333" s="1" t="s">
        <v>803</v>
      </c>
      <c r="K333" s="3" t="s">
        <v>1476</v>
      </c>
    </row>
    <row r="334" spans="1:12" x14ac:dyDescent="0.25">
      <c r="A334" s="1" t="s">
        <v>777</v>
      </c>
      <c r="C334" s="1" t="s">
        <v>47</v>
      </c>
      <c r="D334" s="1" t="s">
        <v>6</v>
      </c>
      <c r="E334" s="1" t="s">
        <v>8</v>
      </c>
      <c r="H334" s="1" t="s">
        <v>772</v>
      </c>
      <c r="I334" s="1" t="s">
        <v>775</v>
      </c>
      <c r="J334" s="1" t="s">
        <v>804</v>
      </c>
      <c r="K334" s="3" t="s">
        <v>778</v>
      </c>
    </row>
    <row r="335" spans="1:12" x14ac:dyDescent="0.25">
      <c r="A335" s="1" t="s">
        <v>1640</v>
      </c>
      <c r="C335" s="1" t="s">
        <v>11</v>
      </c>
      <c r="D335" s="1" t="s">
        <v>6</v>
      </c>
      <c r="E335" s="1" t="s">
        <v>8</v>
      </c>
      <c r="H335" s="1" t="s">
        <v>680</v>
      </c>
      <c r="I335" s="1" t="s">
        <v>770</v>
      </c>
      <c r="J335" s="1" t="s">
        <v>804</v>
      </c>
      <c r="K335" s="3" t="s">
        <v>1641</v>
      </c>
    </row>
    <row r="336" spans="1:12" x14ac:dyDescent="0.25">
      <c r="A336" s="1" t="s">
        <v>3254</v>
      </c>
      <c r="B336" s="1" t="s">
        <v>3255</v>
      </c>
      <c r="C336" s="1" t="s">
        <v>11</v>
      </c>
      <c r="D336" t="s">
        <v>3073</v>
      </c>
      <c r="E336" s="1" t="s">
        <v>4</v>
      </c>
      <c r="F336" s="1" t="s">
        <v>388</v>
      </c>
      <c r="H336" s="1" t="s">
        <v>3253</v>
      </c>
      <c r="I336" s="1" t="s">
        <v>2963</v>
      </c>
      <c r="J336" s="1" t="s">
        <v>804</v>
      </c>
      <c r="K336" t="s">
        <v>3257</v>
      </c>
      <c r="L336" t="s">
        <v>3256</v>
      </c>
    </row>
    <row r="337" spans="1:11" x14ac:dyDescent="0.25">
      <c r="A337" s="1" t="s">
        <v>1525</v>
      </c>
      <c r="C337" s="1" t="s">
        <v>11</v>
      </c>
      <c r="D337" t="s">
        <v>6</v>
      </c>
      <c r="E337" s="1" t="s">
        <v>8</v>
      </c>
      <c r="H337" s="1" t="s">
        <v>680</v>
      </c>
      <c r="I337" s="1" t="s">
        <v>1642</v>
      </c>
      <c r="J337" s="1" t="s">
        <v>800</v>
      </c>
      <c r="K337" s="3" t="s">
        <v>1526</v>
      </c>
    </row>
    <row r="338" spans="1:11" x14ac:dyDescent="0.25">
      <c r="A338" s="1" t="s">
        <v>1298</v>
      </c>
      <c r="C338" s="1" t="s">
        <v>47</v>
      </c>
      <c r="D338" t="s">
        <v>824</v>
      </c>
      <c r="E338" s="1" t="s">
        <v>241</v>
      </c>
      <c r="F338" s="1" t="s">
        <v>249</v>
      </c>
      <c r="H338" s="1" t="s">
        <v>895</v>
      </c>
      <c r="I338" s="1" t="s">
        <v>1080</v>
      </c>
      <c r="J338" s="1" t="s">
        <v>804</v>
      </c>
      <c r="K338" s="3" t="s">
        <v>1299</v>
      </c>
    </row>
    <row r="339" spans="1:11" x14ac:dyDescent="0.25">
      <c r="A339" s="1" t="s">
        <v>1435</v>
      </c>
      <c r="C339" s="1" t="s">
        <v>47</v>
      </c>
      <c r="D339" t="s">
        <v>1436</v>
      </c>
      <c r="E339" s="1" t="s">
        <v>241</v>
      </c>
      <c r="F339" s="1" t="s">
        <v>1344</v>
      </c>
      <c r="G339" s="1" t="s">
        <v>54</v>
      </c>
      <c r="H339" s="1" t="s">
        <v>843</v>
      </c>
      <c r="I339" s="1" t="s">
        <v>821</v>
      </c>
      <c r="J339" s="1" t="s">
        <v>804</v>
      </c>
      <c r="K339" s="2" t="s">
        <v>1438</v>
      </c>
    </row>
    <row r="340" spans="1:11" x14ac:dyDescent="0.25">
      <c r="A340" s="1" t="s">
        <v>2518</v>
      </c>
      <c r="C340" s="1" t="s">
        <v>48</v>
      </c>
      <c r="D340" t="s">
        <v>2298</v>
      </c>
      <c r="E340" s="1" t="s">
        <v>241</v>
      </c>
      <c r="F340" s="1" t="s">
        <v>1301</v>
      </c>
      <c r="G340" s="1" t="s">
        <v>2520</v>
      </c>
      <c r="I340" s="1" t="s">
        <v>1771</v>
      </c>
      <c r="J340" s="1" t="s">
        <v>800</v>
      </c>
      <c r="K340" s="3" t="s">
        <v>2519</v>
      </c>
    </row>
    <row r="341" spans="1:11" x14ac:dyDescent="0.25">
      <c r="A341" s="1" t="s">
        <v>287</v>
      </c>
      <c r="C341" s="1" t="s">
        <v>11</v>
      </c>
      <c r="D341" s="1" t="s">
        <v>12</v>
      </c>
      <c r="E341" s="1" t="s">
        <v>241</v>
      </c>
      <c r="F341" s="1" t="s">
        <v>242</v>
      </c>
      <c r="H341" s="1" t="s">
        <v>3014</v>
      </c>
      <c r="I341" s="1" t="s">
        <v>770</v>
      </c>
      <c r="J341" s="1" t="s">
        <v>804</v>
      </c>
      <c r="K341" s="3" t="s">
        <v>288</v>
      </c>
    </row>
    <row r="342" spans="1:11" x14ac:dyDescent="0.25">
      <c r="A342" s="1" t="s">
        <v>79</v>
      </c>
      <c r="C342" s="1" t="s">
        <v>48</v>
      </c>
      <c r="D342" t="s">
        <v>819</v>
      </c>
      <c r="E342" s="1" t="s">
        <v>80</v>
      </c>
      <c r="F342" s="1" t="s">
        <v>166</v>
      </c>
      <c r="G342" s="1" t="s">
        <v>54</v>
      </c>
      <c r="H342" s="1" t="s">
        <v>637</v>
      </c>
      <c r="I342" s="1" t="s">
        <v>770</v>
      </c>
      <c r="J342" s="1" t="s">
        <v>800</v>
      </c>
      <c r="K342" s="3" t="s">
        <v>81</v>
      </c>
    </row>
    <row r="343" spans="1:11" x14ac:dyDescent="0.25">
      <c r="A343" s="1" t="s">
        <v>1053</v>
      </c>
      <c r="C343" s="1" t="s">
        <v>11</v>
      </c>
      <c r="D343" s="1" t="s">
        <v>50</v>
      </c>
      <c r="E343" s="1" t="s">
        <v>3</v>
      </c>
      <c r="F343" s="1" t="s">
        <v>1054</v>
      </c>
      <c r="H343" s="1" t="s">
        <v>925</v>
      </c>
      <c r="I343" s="1" t="s">
        <v>860</v>
      </c>
      <c r="J343" s="1" t="s">
        <v>804</v>
      </c>
      <c r="K343" s="3" t="s">
        <v>1055</v>
      </c>
    </row>
    <row r="344" spans="1:11" x14ac:dyDescent="0.25">
      <c r="A344" s="1" t="s">
        <v>455</v>
      </c>
      <c r="C344" s="1" t="s">
        <v>11</v>
      </c>
      <c r="D344" t="s">
        <v>812</v>
      </c>
      <c r="E344" s="1" t="s">
        <v>83</v>
      </c>
      <c r="F344" s="1" t="s">
        <v>456</v>
      </c>
      <c r="G344" s="1" t="s">
        <v>457</v>
      </c>
      <c r="H344" s="1" t="s">
        <v>916</v>
      </c>
      <c r="I344" s="1" t="s">
        <v>796</v>
      </c>
      <c r="J344" s="1" t="s">
        <v>84</v>
      </c>
      <c r="K344" s="3" t="s">
        <v>458</v>
      </c>
    </row>
    <row r="345" spans="1:11" x14ac:dyDescent="0.25">
      <c r="A345" s="1" t="s">
        <v>52</v>
      </c>
      <c r="C345" s="1" t="s">
        <v>48</v>
      </c>
      <c r="D345" t="s">
        <v>812</v>
      </c>
      <c r="E345" s="1" t="s">
        <v>53</v>
      </c>
      <c r="F345" s="1" t="s">
        <v>158</v>
      </c>
      <c r="G345" s="1" t="s">
        <v>54</v>
      </c>
      <c r="I345" s="1" t="s">
        <v>796</v>
      </c>
      <c r="J345" s="1" t="s">
        <v>804</v>
      </c>
      <c r="K345" s="3" t="s">
        <v>57</v>
      </c>
    </row>
    <row r="346" spans="1:11" x14ac:dyDescent="0.25">
      <c r="A346" s="1" t="s">
        <v>86</v>
      </c>
      <c r="C346" s="1" t="s">
        <v>48</v>
      </c>
      <c r="D346" t="s">
        <v>812</v>
      </c>
      <c r="E346" s="1" t="s">
        <v>80</v>
      </c>
      <c r="F346" s="1" t="s">
        <v>168</v>
      </c>
      <c r="G346" s="1" t="s">
        <v>65</v>
      </c>
      <c r="H346" s="1" t="s">
        <v>914</v>
      </c>
      <c r="I346" s="1" t="s">
        <v>770</v>
      </c>
      <c r="J346" s="1" t="s">
        <v>804</v>
      </c>
      <c r="K346" s="3" t="s">
        <v>87</v>
      </c>
    </row>
    <row r="347" spans="1:11" x14ac:dyDescent="0.25">
      <c r="A347" s="1" t="s">
        <v>2003</v>
      </c>
      <c r="C347" s="1" t="s">
        <v>11</v>
      </c>
      <c r="D347" t="s">
        <v>1241</v>
      </c>
      <c r="E347" s="1" t="s">
        <v>8</v>
      </c>
      <c r="F347" s="1" t="s">
        <v>138</v>
      </c>
      <c r="I347" s="1" t="s">
        <v>847</v>
      </c>
      <c r="J347" s="1" t="s">
        <v>804</v>
      </c>
      <c r="K347" s="2" t="s">
        <v>2004</v>
      </c>
    </row>
    <row r="348" spans="1:11" x14ac:dyDescent="0.25">
      <c r="A348" s="1" t="s">
        <v>1834</v>
      </c>
      <c r="C348" s="1" t="s">
        <v>47</v>
      </c>
      <c r="D348" s="1" t="s">
        <v>1140</v>
      </c>
      <c r="E348" s="1" t="s">
        <v>4</v>
      </c>
      <c r="F348" s="1" t="s">
        <v>1835</v>
      </c>
      <c r="G348" s="1" t="s">
        <v>92</v>
      </c>
      <c r="H348" s="1" t="s">
        <v>1279</v>
      </c>
      <c r="I348" s="1" t="s">
        <v>1786</v>
      </c>
      <c r="J348" s="1" t="s">
        <v>84</v>
      </c>
      <c r="K348" s="3" t="s">
        <v>1836</v>
      </c>
    </row>
    <row r="349" spans="1:11" x14ac:dyDescent="0.25">
      <c r="A349" s="1" t="s">
        <v>1995</v>
      </c>
      <c r="C349" s="1" t="s">
        <v>11</v>
      </c>
      <c r="D349" t="s">
        <v>1241</v>
      </c>
      <c r="E349" s="1" t="s">
        <v>8</v>
      </c>
      <c r="F349" s="1" t="s">
        <v>550</v>
      </c>
      <c r="H349" s="1" t="s">
        <v>842</v>
      </c>
      <c r="I349" s="1" t="s">
        <v>1777</v>
      </c>
      <c r="J349" s="1" t="s">
        <v>804</v>
      </c>
      <c r="K349" s="3" t="s">
        <v>1996</v>
      </c>
    </row>
    <row r="350" spans="1:11" x14ac:dyDescent="0.25">
      <c r="A350" s="1" t="s">
        <v>2969</v>
      </c>
      <c r="C350" s="1" t="s">
        <v>747</v>
      </c>
      <c r="D350" t="s">
        <v>2929</v>
      </c>
      <c r="E350" s="1" t="s">
        <v>241</v>
      </c>
      <c r="F350" s="1" t="s">
        <v>249</v>
      </c>
      <c r="G350" s="1" t="s">
        <v>55</v>
      </c>
      <c r="H350" s="1" t="s">
        <v>842</v>
      </c>
      <c r="I350" s="1" t="s">
        <v>906</v>
      </c>
      <c r="J350" s="1" t="s">
        <v>803</v>
      </c>
      <c r="K350" s="2" t="s">
        <v>2970</v>
      </c>
    </row>
    <row r="351" spans="1:11" x14ac:dyDescent="0.25">
      <c r="A351" s="1" t="s">
        <v>308</v>
      </c>
      <c r="C351" s="1" t="s">
        <v>11</v>
      </c>
      <c r="D351" s="1" t="s">
        <v>50</v>
      </c>
      <c r="E351" s="1" t="s">
        <v>241</v>
      </c>
      <c r="F351" s="1" t="s">
        <v>309</v>
      </c>
      <c r="I351" s="1" t="s">
        <v>770</v>
      </c>
      <c r="J351" s="1" t="s">
        <v>804</v>
      </c>
      <c r="K351" s="2" t="s">
        <v>310</v>
      </c>
    </row>
    <row r="352" spans="1:11" x14ac:dyDescent="0.25">
      <c r="A352" s="1" t="s">
        <v>3239</v>
      </c>
      <c r="C352" s="1" t="s">
        <v>47</v>
      </c>
      <c r="D352" t="s">
        <v>50</v>
      </c>
      <c r="E352" s="1" t="s">
        <v>1</v>
      </c>
      <c r="F352" s="1" t="s">
        <v>3238</v>
      </c>
      <c r="H352" s="1" t="s">
        <v>842</v>
      </c>
      <c r="I352" s="1" t="s">
        <v>2130</v>
      </c>
      <c r="J352" s="1" t="s">
        <v>84</v>
      </c>
      <c r="K352" t="s">
        <v>3240</v>
      </c>
    </row>
    <row r="353" spans="1:11" x14ac:dyDescent="0.25">
      <c r="A353" s="1" t="s">
        <v>67</v>
      </c>
      <c r="C353" s="1" t="s">
        <v>48</v>
      </c>
      <c r="D353" t="s">
        <v>814</v>
      </c>
      <c r="E353" s="1" t="s">
        <v>4</v>
      </c>
      <c r="F353" s="1" t="s">
        <v>162</v>
      </c>
      <c r="G353" s="1" t="s">
        <v>65</v>
      </c>
      <c r="H353" s="1" t="s">
        <v>1256</v>
      </c>
      <c r="I353" s="1" t="s">
        <v>754</v>
      </c>
      <c r="J353" s="1" t="s">
        <v>804</v>
      </c>
      <c r="K353" s="3" t="s">
        <v>68</v>
      </c>
    </row>
    <row r="354" spans="1:11" x14ac:dyDescent="0.25">
      <c r="A354" s="1" t="s">
        <v>2604</v>
      </c>
      <c r="C354" s="1" t="s">
        <v>747</v>
      </c>
      <c r="D354" t="s">
        <v>12</v>
      </c>
      <c r="E354" s="1" t="s">
        <v>4</v>
      </c>
      <c r="F354" s="1" t="s">
        <v>1835</v>
      </c>
      <c r="H354" s="1" t="s">
        <v>1421</v>
      </c>
      <c r="I354" s="1" t="s">
        <v>2130</v>
      </c>
      <c r="J354" s="1" t="s">
        <v>804</v>
      </c>
      <c r="K354" s="2" t="s">
        <v>2603</v>
      </c>
    </row>
    <row r="355" spans="1:11" x14ac:dyDescent="0.25">
      <c r="A355" s="1" t="s">
        <v>660</v>
      </c>
      <c r="C355" s="1" t="s">
        <v>11</v>
      </c>
      <c r="D355" s="1" t="s">
        <v>50</v>
      </c>
      <c r="E355" s="1" t="s">
        <v>1</v>
      </c>
      <c r="F355" s="1" t="s">
        <v>652</v>
      </c>
      <c r="H355" s="1" t="s">
        <v>639</v>
      </c>
      <c r="I355" s="1" t="s">
        <v>901</v>
      </c>
      <c r="J355" s="1" t="s">
        <v>804</v>
      </c>
      <c r="K355" s="3" t="s">
        <v>661</v>
      </c>
    </row>
    <row r="356" spans="1:11" x14ac:dyDescent="0.25">
      <c r="A356" s="1" t="s">
        <v>3100</v>
      </c>
      <c r="C356" s="1" t="s">
        <v>11</v>
      </c>
      <c r="D356" s="1" t="s">
        <v>1241</v>
      </c>
      <c r="E356" s="1" t="s">
        <v>8</v>
      </c>
      <c r="F356" s="1" t="s">
        <v>1267</v>
      </c>
      <c r="H356" s="1" t="s">
        <v>925</v>
      </c>
      <c r="I356" s="1" t="s">
        <v>2963</v>
      </c>
      <c r="J356" s="1" t="s">
        <v>804</v>
      </c>
      <c r="K356" s="3" t="s">
        <v>3101</v>
      </c>
    </row>
    <row r="357" spans="1:11" x14ac:dyDescent="0.25">
      <c r="A357" s="1" t="s">
        <v>3270</v>
      </c>
      <c r="C357" s="1" t="s">
        <v>11</v>
      </c>
      <c r="D357" t="s">
        <v>950</v>
      </c>
      <c r="E357" s="1" t="s">
        <v>53</v>
      </c>
      <c r="F357" s="1" t="s">
        <v>2207</v>
      </c>
      <c r="G357" s="1" t="s">
        <v>3271</v>
      </c>
      <c r="H357" s="1" t="s">
        <v>3032</v>
      </c>
      <c r="I357" s="1" t="s">
        <v>2963</v>
      </c>
      <c r="J357" s="1" t="s">
        <v>804</v>
      </c>
      <c r="K357" s="3" t="s">
        <v>3272</v>
      </c>
    </row>
    <row r="358" spans="1:11" x14ac:dyDescent="0.25">
      <c r="A358" s="1" t="s">
        <v>2707</v>
      </c>
      <c r="C358" s="1" t="s">
        <v>747</v>
      </c>
      <c r="D358" t="s">
        <v>2706</v>
      </c>
      <c r="E358" s="1" t="s">
        <v>4</v>
      </c>
      <c r="F358" s="1" t="s">
        <v>388</v>
      </c>
      <c r="G358" s="1" t="s">
        <v>62</v>
      </c>
      <c r="I358" s="1" t="s">
        <v>1786</v>
      </c>
      <c r="J358" s="1" t="s">
        <v>1375</v>
      </c>
      <c r="K358" s="2" t="s">
        <v>3121</v>
      </c>
    </row>
    <row r="359" spans="1:11" x14ac:dyDescent="0.25">
      <c r="A359" s="1" t="s">
        <v>2245</v>
      </c>
      <c r="C359" s="1" t="s">
        <v>11</v>
      </c>
      <c r="D359" t="s">
        <v>1688</v>
      </c>
      <c r="E359" s="1" t="s">
        <v>241</v>
      </c>
      <c r="F359" s="1" t="s">
        <v>2247</v>
      </c>
      <c r="G359" s="1" t="s">
        <v>55</v>
      </c>
      <c r="I359" s="1" t="s">
        <v>1847</v>
      </c>
      <c r="J359" s="1" t="s">
        <v>804</v>
      </c>
      <c r="K359" s="3" t="s">
        <v>2246</v>
      </c>
    </row>
    <row r="360" spans="1:11" x14ac:dyDescent="0.25">
      <c r="A360" s="1" t="s">
        <v>2001</v>
      </c>
      <c r="C360" s="1" t="s">
        <v>11</v>
      </c>
      <c r="D360" t="s">
        <v>1241</v>
      </c>
      <c r="E360" s="1" t="s">
        <v>8</v>
      </c>
      <c r="F360" s="1" t="s">
        <v>550</v>
      </c>
      <c r="H360" s="1" t="s">
        <v>842</v>
      </c>
      <c r="I360" s="1" t="s">
        <v>847</v>
      </c>
      <c r="J360" s="1" t="s">
        <v>804</v>
      </c>
      <c r="K360" s="3" t="s">
        <v>2002</v>
      </c>
    </row>
    <row r="361" spans="1:11" x14ac:dyDescent="0.25">
      <c r="A361" s="1" t="s">
        <v>452</v>
      </c>
      <c r="C361" s="1" t="s">
        <v>11</v>
      </c>
      <c r="D361" t="s">
        <v>859</v>
      </c>
      <c r="E361" s="1" t="s">
        <v>448</v>
      </c>
      <c r="F361" s="1" t="s">
        <v>451</v>
      </c>
      <c r="G361" s="1" t="s">
        <v>453</v>
      </c>
      <c r="I361" s="1" t="s">
        <v>796</v>
      </c>
      <c r="J361" s="1" t="s">
        <v>804</v>
      </c>
      <c r="K361" s="3" t="s">
        <v>454</v>
      </c>
    </row>
    <row r="362" spans="1:11" x14ac:dyDescent="0.25">
      <c r="A362" s="1" t="s">
        <v>1812</v>
      </c>
      <c r="C362" s="1" t="s">
        <v>747</v>
      </c>
      <c r="D362" s="1" t="s">
        <v>50</v>
      </c>
      <c r="E362" s="1" t="s">
        <v>4</v>
      </c>
      <c r="F362" s="1" t="s">
        <v>388</v>
      </c>
      <c r="H362" s="1" t="s">
        <v>1740</v>
      </c>
      <c r="I362" s="1" t="s">
        <v>821</v>
      </c>
      <c r="J362" s="1" t="s">
        <v>800</v>
      </c>
      <c r="K362" s="3" t="s">
        <v>1813</v>
      </c>
    </row>
    <row r="363" spans="1:11" x14ac:dyDescent="0.25">
      <c r="A363" s="1" t="s">
        <v>400</v>
      </c>
      <c r="C363" s="1" t="s">
        <v>11</v>
      </c>
      <c r="D363" s="1" t="s">
        <v>50</v>
      </c>
      <c r="E363" s="1" t="s">
        <v>4</v>
      </c>
      <c r="F363" s="1" t="s">
        <v>153</v>
      </c>
      <c r="I363" s="1" t="s">
        <v>821</v>
      </c>
      <c r="J363" s="1" t="s">
        <v>804</v>
      </c>
      <c r="K363" s="3" t="s">
        <v>401</v>
      </c>
    </row>
    <row r="364" spans="1:11" x14ac:dyDescent="0.25">
      <c r="A364" s="1" t="s">
        <v>1942</v>
      </c>
      <c r="C364" s="1" t="s">
        <v>11</v>
      </c>
      <c r="D364" s="1" t="s">
        <v>6</v>
      </c>
      <c r="E364" s="1" t="s">
        <v>8</v>
      </c>
      <c r="H364" s="1" t="s">
        <v>680</v>
      </c>
      <c r="I364" s="1" t="s">
        <v>1771</v>
      </c>
      <c r="J364" s="1" t="s">
        <v>804</v>
      </c>
      <c r="K364" s="3" t="s">
        <v>1927</v>
      </c>
    </row>
    <row r="365" spans="1:11" x14ac:dyDescent="0.25">
      <c r="A365" s="1" t="s">
        <v>367</v>
      </c>
      <c r="C365" s="1" t="s">
        <v>11</v>
      </c>
      <c r="D365" t="s">
        <v>924</v>
      </c>
      <c r="E365" s="1" t="s">
        <v>3</v>
      </c>
      <c r="F365" s="1" t="s">
        <v>154</v>
      </c>
      <c r="G365" s="1" t="s">
        <v>62</v>
      </c>
      <c r="I365" s="1" t="s">
        <v>754</v>
      </c>
      <c r="J365" s="1" t="s">
        <v>804</v>
      </c>
      <c r="K365" s="3" t="s">
        <v>368</v>
      </c>
    </row>
    <row r="366" spans="1:11" x14ac:dyDescent="0.25">
      <c r="A366" s="1" t="s">
        <v>512</v>
      </c>
      <c r="C366" s="1" t="s">
        <v>11</v>
      </c>
      <c r="D366" t="s">
        <v>876</v>
      </c>
      <c r="E366" s="1" t="s">
        <v>513</v>
      </c>
      <c r="F366" s="1" t="s">
        <v>514</v>
      </c>
      <c r="G366" s="1" t="s">
        <v>92</v>
      </c>
      <c r="I366" s="1" t="s">
        <v>775</v>
      </c>
      <c r="J366" s="1" t="s">
        <v>804</v>
      </c>
      <c r="K366" s="3" t="s">
        <v>515</v>
      </c>
    </row>
    <row r="367" spans="1:11" x14ac:dyDescent="0.25">
      <c r="A367" s="1" t="s">
        <v>1321</v>
      </c>
      <c r="C367" s="1" t="s">
        <v>11</v>
      </c>
      <c r="D367" t="s">
        <v>954</v>
      </c>
      <c r="E367" s="1" t="s">
        <v>1</v>
      </c>
      <c r="F367" s="1" t="s">
        <v>202</v>
      </c>
      <c r="G367" s="1" t="s">
        <v>89</v>
      </c>
      <c r="I367" s="1" t="s">
        <v>796</v>
      </c>
      <c r="J367" s="1" t="s">
        <v>804</v>
      </c>
      <c r="K367" s="2" t="s">
        <v>203</v>
      </c>
    </row>
    <row r="368" spans="1:11" x14ac:dyDescent="0.25">
      <c r="A368" s="1" t="s">
        <v>3167</v>
      </c>
      <c r="C368" s="1" t="s">
        <v>11</v>
      </c>
      <c r="D368" s="1" t="s">
        <v>6</v>
      </c>
      <c r="E368" s="1" t="s">
        <v>8</v>
      </c>
      <c r="H368" t="s">
        <v>2364</v>
      </c>
      <c r="I368" s="1" t="s">
        <v>2963</v>
      </c>
      <c r="J368" s="1" t="s">
        <v>84</v>
      </c>
      <c r="K368" t="s">
        <v>3168</v>
      </c>
    </row>
    <row r="369" spans="1:11" x14ac:dyDescent="0.25">
      <c r="A369" s="1" t="s">
        <v>1282</v>
      </c>
      <c r="C369" s="1" t="s">
        <v>47</v>
      </c>
      <c r="D369" t="s">
        <v>1283</v>
      </c>
      <c r="E369" s="1" t="s">
        <v>4</v>
      </c>
      <c r="F369" s="1" t="s">
        <v>398</v>
      </c>
      <c r="H369" s="1" t="s">
        <v>815</v>
      </c>
      <c r="I369" s="1" t="s">
        <v>821</v>
      </c>
      <c r="J369" s="1" t="s">
        <v>804</v>
      </c>
      <c r="K369" s="3" t="s">
        <v>1284</v>
      </c>
    </row>
    <row r="370" spans="1:11" x14ac:dyDescent="0.25">
      <c r="A370" s="1" t="s">
        <v>2278</v>
      </c>
      <c r="C370" s="1" t="s">
        <v>11</v>
      </c>
      <c r="D370" t="s">
        <v>2280</v>
      </c>
      <c r="E370" s="1" t="s">
        <v>1</v>
      </c>
      <c r="F370" s="1" t="s">
        <v>641</v>
      </c>
      <c r="G370" s="1" t="s">
        <v>92</v>
      </c>
      <c r="I370" s="1" t="s">
        <v>1786</v>
      </c>
      <c r="J370" s="1" t="s">
        <v>84</v>
      </c>
      <c r="K370" s="3" t="s">
        <v>2279</v>
      </c>
    </row>
    <row r="371" spans="1:11" x14ac:dyDescent="0.25">
      <c r="A371" s="1" t="s">
        <v>2577</v>
      </c>
      <c r="C371" s="1" t="s">
        <v>47</v>
      </c>
      <c r="D371" t="s">
        <v>2578</v>
      </c>
      <c r="E371" s="1" t="s">
        <v>1</v>
      </c>
      <c r="F371" s="1" t="s">
        <v>202</v>
      </c>
      <c r="G371" s="1" t="s">
        <v>281</v>
      </c>
      <c r="H371" s="1" t="s">
        <v>676</v>
      </c>
      <c r="I371" s="1" t="s">
        <v>1786</v>
      </c>
      <c r="J371" s="1" t="s">
        <v>803</v>
      </c>
      <c r="K371" s="2" t="s">
        <v>2579</v>
      </c>
    </row>
    <row r="372" spans="1:11" x14ac:dyDescent="0.25">
      <c r="A372" s="1" t="s">
        <v>352</v>
      </c>
      <c r="C372" s="1" t="s">
        <v>11</v>
      </c>
      <c r="D372" t="s">
        <v>921</v>
      </c>
      <c r="E372" s="1" t="s">
        <v>3</v>
      </c>
      <c r="F372" s="1" t="s">
        <v>353</v>
      </c>
      <c r="G372" s="1" t="s">
        <v>62</v>
      </c>
      <c r="I372" s="1" t="s">
        <v>796</v>
      </c>
      <c r="J372" s="1" t="s">
        <v>800</v>
      </c>
      <c r="K372" s="3" t="s">
        <v>354</v>
      </c>
    </row>
    <row r="373" spans="1:11" x14ac:dyDescent="0.25">
      <c r="A373" s="1" t="s">
        <v>2624</v>
      </c>
      <c r="C373" s="1" t="s">
        <v>747</v>
      </c>
      <c r="D373" t="s">
        <v>949</v>
      </c>
      <c r="E373" s="1" t="s">
        <v>53</v>
      </c>
      <c r="F373" s="1" t="s">
        <v>1392</v>
      </c>
      <c r="G373" s="1" t="s">
        <v>1905</v>
      </c>
      <c r="H373" s="1" t="s">
        <v>848</v>
      </c>
      <c r="I373" s="1" t="s">
        <v>1771</v>
      </c>
      <c r="J373" s="1" t="s">
        <v>803</v>
      </c>
      <c r="K373" s="2" t="s">
        <v>2625</v>
      </c>
    </row>
    <row r="374" spans="1:11" x14ac:dyDescent="0.25">
      <c r="A374" s="1" t="s">
        <v>1954</v>
      </c>
      <c r="C374" s="1" t="s">
        <v>747</v>
      </c>
      <c r="D374" s="1" t="s">
        <v>6</v>
      </c>
      <c r="E374" s="1" t="s">
        <v>8</v>
      </c>
      <c r="H374" s="1" t="s">
        <v>680</v>
      </c>
      <c r="I374" s="1" t="s">
        <v>841</v>
      </c>
      <c r="J374" s="1" t="s">
        <v>804</v>
      </c>
      <c r="K374" s="3" t="s">
        <v>1955</v>
      </c>
    </row>
    <row r="375" spans="1:11" x14ac:dyDescent="0.25">
      <c r="A375" s="1" t="s">
        <v>263</v>
      </c>
      <c r="C375" s="1" t="s">
        <v>11</v>
      </c>
      <c r="D375" s="1" t="s">
        <v>59</v>
      </c>
      <c r="E375" s="1" t="s">
        <v>241</v>
      </c>
      <c r="F375" s="1" t="s">
        <v>256</v>
      </c>
      <c r="H375" s="1" t="s">
        <v>3021</v>
      </c>
      <c r="I375" s="1" t="s">
        <v>808</v>
      </c>
      <c r="J375" s="1" t="s">
        <v>84</v>
      </c>
      <c r="K375" s="2" t="s">
        <v>3122</v>
      </c>
    </row>
    <row r="376" spans="1:11" x14ac:dyDescent="0.25">
      <c r="A376" s="1" t="s">
        <v>591</v>
      </c>
      <c r="C376" s="1" t="s">
        <v>11</v>
      </c>
      <c r="D376" t="s">
        <v>883</v>
      </c>
      <c r="E376" s="1" t="s">
        <v>4</v>
      </c>
      <c r="F376" s="1" t="s">
        <v>391</v>
      </c>
      <c r="G376" s="1" t="s">
        <v>119</v>
      </c>
      <c r="H376" s="1" t="s">
        <v>882</v>
      </c>
      <c r="I376" s="1" t="s">
        <v>881</v>
      </c>
      <c r="J376" s="1" t="s">
        <v>804</v>
      </c>
      <c r="K376" s="3" t="s">
        <v>592</v>
      </c>
    </row>
    <row r="377" spans="1:11" x14ac:dyDescent="0.25">
      <c r="A377" s="1" t="s">
        <v>1081</v>
      </c>
      <c r="C377" s="1" t="s">
        <v>11</v>
      </c>
      <c r="D377" s="1" t="s">
        <v>1082</v>
      </c>
      <c r="E377" s="1" t="s">
        <v>241</v>
      </c>
      <c r="F377" s="1" t="s">
        <v>268</v>
      </c>
      <c r="G377" s="1" t="s">
        <v>1063</v>
      </c>
      <c r="I377" s="1" t="s">
        <v>1080</v>
      </c>
      <c r="J377" s="1" t="s">
        <v>804</v>
      </c>
      <c r="K377" s="3" t="s">
        <v>1084</v>
      </c>
    </row>
    <row r="378" spans="1:11" x14ac:dyDescent="0.25">
      <c r="A378" s="1" t="s">
        <v>2881</v>
      </c>
      <c r="C378" s="1" t="s">
        <v>747</v>
      </c>
      <c r="D378" t="s">
        <v>2882</v>
      </c>
      <c r="E378" s="1" t="s">
        <v>1</v>
      </c>
      <c r="F378" s="1" t="s">
        <v>641</v>
      </c>
      <c r="G378" s="1" t="s">
        <v>55</v>
      </c>
      <c r="H378" s="1" t="s">
        <v>1404</v>
      </c>
      <c r="I378" s="1" t="s">
        <v>1783</v>
      </c>
      <c r="J378" s="1" t="s">
        <v>84</v>
      </c>
      <c r="K378" s="2" t="s">
        <v>2884</v>
      </c>
    </row>
    <row r="379" spans="1:11" x14ac:dyDescent="0.25">
      <c r="A379" s="1" t="s">
        <v>2008</v>
      </c>
      <c r="C379" s="1" t="s">
        <v>11</v>
      </c>
      <c r="D379" t="s">
        <v>846</v>
      </c>
      <c r="E379" s="1" t="s">
        <v>8</v>
      </c>
      <c r="F379" s="1" t="s">
        <v>144</v>
      </c>
      <c r="I379" s="1" t="s">
        <v>1786</v>
      </c>
      <c r="J379" s="1" t="s">
        <v>84</v>
      </c>
      <c r="K379" s="3" t="s">
        <v>2009</v>
      </c>
    </row>
    <row r="380" spans="1:11" x14ac:dyDescent="0.25">
      <c r="A380" s="1" t="s">
        <v>2785</v>
      </c>
      <c r="C380" s="1" t="s">
        <v>47</v>
      </c>
      <c r="D380" s="1" t="s">
        <v>6</v>
      </c>
      <c r="E380" s="1" t="s">
        <v>8</v>
      </c>
      <c r="H380" s="1" t="s">
        <v>890</v>
      </c>
      <c r="I380" s="1" t="s">
        <v>775</v>
      </c>
      <c r="J380" s="1" t="s">
        <v>804</v>
      </c>
      <c r="K380" s="2" t="s">
        <v>2786</v>
      </c>
    </row>
    <row r="381" spans="1:11" x14ac:dyDescent="0.25">
      <c r="A381" s="1" t="s">
        <v>2180</v>
      </c>
      <c r="C381" s="1" t="s">
        <v>11</v>
      </c>
      <c r="D381" t="s">
        <v>59</v>
      </c>
      <c r="E381" s="1" t="s">
        <v>3</v>
      </c>
      <c r="F381" s="1" t="s">
        <v>381</v>
      </c>
      <c r="I381" s="1" t="s">
        <v>1847</v>
      </c>
      <c r="J381" s="1" t="s">
        <v>804</v>
      </c>
      <c r="K381" s="3" t="s">
        <v>2186</v>
      </c>
    </row>
    <row r="382" spans="1:11" x14ac:dyDescent="0.25">
      <c r="A382" s="1" t="s">
        <v>1886</v>
      </c>
      <c r="C382" s="1" t="s">
        <v>747</v>
      </c>
      <c r="D382" s="1" t="s">
        <v>1887</v>
      </c>
      <c r="E382" s="1" t="s">
        <v>241</v>
      </c>
      <c r="F382" s="1" t="s">
        <v>242</v>
      </c>
      <c r="G382" s="1" t="s">
        <v>92</v>
      </c>
      <c r="I382" s="1" t="s">
        <v>1768</v>
      </c>
      <c r="J382" s="1" t="s">
        <v>803</v>
      </c>
      <c r="K382" s="3" t="s">
        <v>1888</v>
      </c>
    </row>
    <row r="383" spans="1:11" x14ac:dyDescent="0.25">
      <c r="A383" s="1" t="s">
        <v>1939</v>
      </c>
      <c r="C383" s="1" t="s">
        <v>47</v>
      </c>
      <c r="D383" s="1" t="s">
        <v>6</v>
      </c>
      <c r="E383" s="1" t="s">
        <v>8</v>
      </c>
      <c r="H383" s="1" t="s">
        <v>1924</v>
      </c>
      <c r="I383" s="1" t="s">
        <v>1786</v>
      </c>
      <c r="J383" s="1" t="s">
        <v>84</v>
      </c>
      <c r="K383" s="3" t="s">
        <v>1923</v>
      </c>
    </row>
    <row r="384" spans="1:11" x14ac:dyDescent="0.25">
      <c r="A384" s="1" t="s">
        <v>2833</v>
      </c>
      <c r="C384" s="1" t="s">
        <v>747</v>
      </c>
      <c r="D384" s="1" t="s">
        <v>6</v>
      </c>
      <c r="E384" s="1" t="s">
        <v>8</v>
      </c>
      <c r="H384" s="1" t="s">
        <v>842</v>
      </c>
      <c r="I384" s="1" t="s">
        <v>796</v>
      </c>
      <c r="J384" s="1" t="s">
        <v>800</v>
      </c>
      <c r="K384" s="2" t="s">
        <v>2834</v>
      </c>
    </row>
    <row r="385" spans="1:11" x14ac:dyDescent="0.25">
      <c r="A385" s="1" t="s">
        <v>2885</v>
      </c>
      <c r="C385" s="1" t="s">
        <v>47</v>
      </c>
      <c r="D385" s="1" t="s">
        <v>942</v>
      </c>
      <c r="E385" s="1" t="s">
        <v>241</v>
      </c>
      <c r="F385" s="1" t="s">
        <v>268</v>
      </c>
      <c r="G385" s="1" t="s">
        <v>55</v>
      </c>
      <c r="H385" s="1" t="s">
        <v>842</v>
      </c>
      <c r="I385" s="1" t="s">
        <v>1786</v>
      </c>
      <c r="J385" s="1" t="s">
        <v>803</v>
      </c>
      <c r="K385" s="2" t="s">
        <v>2886</v>
      </c>
    </row>
    <row r="386" spans="1:11" x14ac:dyDescent="0.25">
      <c r="A386" s="1" t="s">
        <v>3095</v>
      </c>
      <c r="C386" s="1" t="s">
        <v>11</v>
      </c>
      <c r="D386" t="s">
        <v>886</v>
      </c>
      <c r="E386" s="1" t="s">
        <v>4</v>
      </c>
      <c r="F386" s="1" t="s">
        <v>153</v>
      </c>
      <c r="H386" s="1" t="s">
        <v>2422</v>
      </c>
      <c r="I386" s="1" t="s">
        <v>2963</v>
      </c>
      <c r="J386" s="1" t="s">
        <v>804</v>
      </c>
      <c r="K386" s="2" t="s">
        <v>3096</v>
      </c>
    </row>
    <row r="387" spans="1:11" x14ac:dyDescent="0.25">
      <c r="A387" s="1" t="s">
        <v>2708</v>
      </c>
      <c r="C387" s="1" t="s">
        <v>747</v>
      </c>
      <c r="D387" t="s">
        <v>50</v>
      </c>
      <c r="E387" s="1" t="s">
        <v>4</v>
      </c>
      <c r="F387" s="1" t="s">
        <v>152</v>
      </c>
      <c r="H387" s="1" t="s">
        <v>925</v>
      </c>
      <c r="I387" s="1" t="s">
        <v>1786</v>
      </c>
      <c r="J387" s="1" t="s">
        <v>84</v>
      </c>
      <c r="K387" s="2" t="s">
        <v>2709</v>
      </c>
    </row>
    <row r="388" spans="1:11" x14ac:dyDescent="0.25">
      <c r="A388" s="1" t="s">
        <v>2755</v>
      </c>
      <c r="C388" s="1" t="s">
        <v>747</v>
      </c>
      <c r="D388" t="s">
        <v>12</v>
      </c>
      <c r="E388" s="1" t="s">
        <v>80</v>
      </c>
      <c r="F388" s="1" t="s">
        <v>2753</v>
      </c>
      <c r="H388" s="1" t="s">
        <v>843</v>
      </c>
      <c r="I388" s="1" t="s">
        <v>775</v>
      </c>
      <c r="J388" s="1" t="s">
        <v>804</v>
      </c>
      <c r="K388" s="2" t="s">
        <v>2756</v>
      </c>
    </row>
    <row r="389" spans="1:11" x14ac:dyDescent="0.25">
      <c r="A389" s="1" t="s">
        <v>326</v>
      </c>
      <c r="C389" s="1" t="s">
        <v>11</v>
      </c>
      <c r="D389" t="s">
        <v>931</v>
      </c>
      <c r="E389" s="1" t="s">
        <v>53</v>
      </c>
      <c r="F389" s="1" t="s">
        <v>323</v>
      </c>
      <c r="G389" s="1" t="s">
        <v>92</v>
      </c>
      <c r="I389" s="1" t="s">
        <v>932</v>
      </c>
      <c r="J389" s="1" t="s">
        <v>804</v>
      </c>
      <c r="K389" s="3" t="s">
        <v>327</v>
      </c>
    </row>
    <row r="390" spans="1:11" x14ac:dyDescent="0.25">
      <c r="A390" s="1" t="s">
        <v>1983</v>
      </c>
      <c r="C390" s="1" t="s">
        <v>11</v>
      </c>
      <c r="D390" t="s">
        <v>1241</v>
      </c>
      <c r="E390" s="1" t="s">
        <v>8</v>
      </c>
      <c r="F390" s="1" t="s">
        <v>1984</v>
      </c>
      <c r="I390" s="1" t="s">
        <v>1783</v>
      </c>
      <c r="J390" s="1" t="s">
        <v>804</v>
      </c>
      <c r="K390" s="3" t="s">
        <v>1982</v>
      </c>
    </row>
    <row r="391" spans="1:11" x14ac:dyDescent="0.25">
      <c r="A391" s="1" t="s">
        <v>2409</v>
      </c>
      <c r="C391" s="1" t="s">
        <v>11</v>
      </c>
      <c r="D391" t="s">
        <v>2410</v>
      </c>
      <c r="E391" s="1" t="s">
        <v>4</v>
      </c>
      <c r="F391" s="1" t="s">
        <v>398</v>
      </c>
      <c r="G391" s="1" t="s">
        <v>55</v>
      </c>
      <c r="H391" s="1" t="s">
        <v>1279</v>
      </c>
      <c r="I391" s="1" t="s">
        <v>1847</v>
      </c>
      <c r="J391" s="1" t="s">
        <v>804</v>
      </c>
      <c r="K391" s="3" t="s">
        <v>2411</v>
      </c>
    </row>
    <row r="392" spans="1:11" x14ac:dyDescent="0.25">
      <c r="A392" s="1" t="s">
        <v>1851</v>
      </c>
      <c r="C392" s="1" t="s">
        <v>747</v>
      </c>
      <c r="D392" s="1" t="s">
        <v>1563</v>
      </c>
      <c r="E392" s="1" t="s">
        <v>4</v>
      </c>
      <c r="F392" s="1" t="s">
        <v>398</v>
      </c>
      <c r="G392" s="1" t="s">
        <v>55</v>
      </c>
      <c r="I392" s="1" t="s">
        <v>1786</v>
      </c>
      <c r="J392" s="1" t="s">
        <v>800</v>
      </c>
      <c r="K392" s="3" t="s">
        <v>1852</v>
      </c>
    </row>
    <row r="393" spans="1:11" x14ac:dyDescent="0.25">
      <c r="A393" s="1" t="s">
        <v>1089</v>
      </c>
      <c r="C393" s="1" t="s">
        <v>11</v>
      </c>
      <c r="D393" t="s">
        <v>1090</v>
      </c>
      <c r="E393" s="1" t="s">
        <v>91</v>
      </c>
      <c r="F393" s="1" t="s">
        <v>1092</v>
      </c>
      <c r="G393" s="1" t="s">
        <v>105</v>
      </c>
      <c r="H393" s="1" t="s">
        <v>852</v>
      </c>
      <c r="I393" s="1" t="s">
        <v>1080</v>
      </c>
      <c r="J393" s="1" t="s">
        <v>804</v>
      </c>
      <c r="K393" s="3" t="s">
        <v>1093</v>
      </c>
    </row>
    <row r="394" spans="1:11" x14ac:dyDescent="0.25">
      <c r="A394" s="1" t="s">
        <v>1919</v>
      </c>
      <c r="C394" s="1" t="s">
        <v>47</v>
      </c>
      <c r="D394" t="s">
        <v>1914</v>
      </c>
      <c r="E394" s="1" t="s">
        <v>53</v>
      </c>
      <c r="F394" s="1" t="s">
        <v>1392</v>
      </c>
      <c r="G394" s="1" t="s">
        <v>1905</v>
      </c>
      <c r="I394" s="1" t="s">
        <v>1768</v>
      </c>
      <c r="J394" s="1" t="s">
        <v>804</v>
      </c>
      <c r="K394" s="2" t="s">
        <v>1920</v>
      </c>
    </row>
    <row r="395" spans="1:11" x14ac:dyDescent="0.25">
      <c r="A395" s="1" t="s">
        <v>1322</v>
      </c>
      <c r="C395" s="1" t="s">
        <v>11</v>
      </c>
      <c r="D395" t="s">
        <v>946</v>
      </c>
      <c r="E395" s="1" t="s">
        <v>241</v>
      </c>
      <c r="F395" s="1" t="s">
        <v>285</v>
      </c>
      <c r="G395" s="1" t="s">
        <v>271</v>
      </c>
      <c r="I395" s="1" t="s">
        <v>770</v>
      </c>
      <c r="J395" s="1" t="s">
        <v>804</v>
      </c>
      <c r="K395" s="3" t="s">
        <v>286</v>
      </c>
    </row>
    <row r="396" spans="1:11" x14ac:dyDescent="0.25">
      <c r="A396" s="1" t="s">
        <v>735</v>
      </c>
      <c r="C396" s="1" t="s">
        <v>11</v>
      </c>
      <c r="D396" s="1" t="s">
        <v>673</v>
      </c>
      <c r="E396" s="1" t="s">
        <v>8</v>
      </c>
      <c r="H396" s="1" t="s">
        <v>723</v>
      </c>
      <c r="I396" s="1" t="s">
        <v>821</v>
      </c>
      <c r="J396" s="1" t="s">
        <v>800</v>
      </c>
      <c r="K396" s="3" t="s">
        <v>736</v>
      </c>
    </row>
    <row r="397" spans="1:11" x14ac:dyDescent="0.25">
      <c r="A397" s="1" t="s">
        <v>2095</v>
      </c>
      <c r="C397" s="1" t="s">
        <v>11</v>
      </c>
      <c r="D397" t="s">
        <v>813</v>
      </c>
      <c r="E397" s="1" t="s">
        <v>4</v>
      </c>
      <c r="F397" s="1" t="s">
        <v>2096</v>
      </c>
      <c r="G397" s="1" t="s">
        <v>2097</v>
      </c>
      <c r="H397" s="1" t="s">
        <v>1279</v>
      </c>
      <c r="I397" s="1" t="s">
        <v>1786</v>
      </c>
      <c r="J397" s="1" t="s">
        <v>800</v>
      </c>
      <c r="K397" s="3" t="s">
        <v>2098</v>
      </c>
    </row>
    <row r="398" spans="1:11" x14ac:dyDescent="0.25">
      <c r="A398" s="1" t="s">
        <v>2566</v>
      </c>
      <c r="C398" s="1" t="s">
        <v>47</v>
      </c>
      <c r="D398" t="s">
        <v>1241</v>
      </c>
      <c r="E398" s="1" t="s">
        <v>8</v>
      </c>
      <c r="F398" s="1" t="s">
        <v>135</v>
      </c>
      <c r="H398" s="1" t="s">
        <v>1404</v>
      </c>
      <c r="I398" s="1" t="s">
        <v>1768</v>
      </c>
      <c r="J398" s="1" t="s">
        <v>804</v>
      </c>
      <c r="K398" s="3" t="s">
        <v>2567</v>
      </c>
    </row>
    <row r="399" spans="1:11" x14ac:dyDescent="0.25">
      <c r="A399" s="1" t="s">
        <v>1903</v>
      </c>
      <c r="C399" s="1" t="s">
        <v>11</v>
      </c>
      <c r="D399" t="s">
        <v>1904</v>
      </c>
      <c r="E399" s="1" t="s">
        <v>241</v>
      </c>
      <c r="F399" s="1" t="s">
        <v>249</v>
      </c>
      <c r="G399" s="1" t="s">
        <v>1905</v>
      </c>
      <c r="H399" s="1" t="s">
        <v>842</v>
      </c>
      <c r="I399" s="1" t="s">
        <v>1768</v>
      </c>
      <c r="J399" s="1" t="s">
        <v>804</v>
      </c>
      <c r="K399" s="3" t="s">
        <v>1906</v>
      </c>
    </row>
    <row r="400" spans="1:11" x14ac:dyDescent="0.25">
      <c r="A400" s="1" t="s">
        <v>2686</v>
      </c>
      <c r="C400" s="1" t="s">
        <v>747</v>
      </c>
      <c r="D400" t="s">
        <v>12</v>
      </c>
      <c r="E400" s="1" t="s">
        <v>241</v>
      </c>
      <c r="F400" s="1" t="s">
        <v>268</v>
      </c>
      <c r="H400" s="1" t="s">
        <v>890</v>
      </c>
      <c r="I400" s="1" t="s">
        <v>1786</v>
      </c>
      <c r="J400" s="1" t="s">
        <v>803</v>
      </c>
      <c r="K400" s="2" t="s">
        <v>2687</v>
      </c>
    </row>
    <row r="401" spans="1:12" x14ac:dyDescent="0.25">
      <c r="A401" s="1" t="s">
        <v>200</v>
      </c>
      <c r="C401" s="1" t="s">
        <v>11</v>
      </c>
      <c r="D401" t="s">
        <v>951</v>
      </c>
      <c r="E401" s="1" t="s">
        <v>1</v>
      </c>
      <c r="F401" s="1" t="s">
        <v>150</v>
      </c>
      <c r="G401" s="1" t="s">
        <v>92</v>
      </c>
      <c r="H401" s="1" t="s">
        <v>639</v>
      </c>
      <c r="I401" s="1" t="s">
        <v>952</v>
      </c>
      <c r="J401" s="1" t="s">
        <v>804</v>
      </c>
      <c r="K401" s="2" t="s">
        <v>201</v>
      </c>
    </row>
    <row r="402" spans="1:12" x14ac:dyDescent="0.25">
      <c r="A402" s="1" t="s">
        <v>3198</v>
      </c>
      <c r="C402" s="1" t="s">
        <v>11</v>
      </c>
      <c r="D402" s="1" t="s">
        <v>50</v>
      </c>
      <c r="E402" s="1" t="s">
        <v>3</v>
      </c>
      <c r="F402" s="1" t="s">
        <v>348</v>
      </c>
      <c r="H402" s="1" t="s">
        <v>3200</v>
      </c>
      <c r="I402" s="1" t="s">
        <v>3199</v>
      </c>
      <c r="J402" s="1" t="s">
        <v>804</v>
      </c>
      <c r="K402" t="s">
        <v>3201</v>
      </c>
    </row>
    <row r="403" spans="1:12" x14ac:dyDescent="0.25">
      <c r="A403" s="1" t="s">
        <v>3172</v>
      </c>
      <c r="C403" s="1" t="s">
        <v>11</v>
      </c>
      <c r="D403" t="s">
        <v>3173</v>
      </c>
      <c r="E403" s="1" t="s">
        <v>241</v>
      </c>
      <c r="F403" s="1" t="s">
        <v>265</v>
      </c>
      <c r="G403" s="1" t="s">
        <v>65</v>
      </c>
      <c r="H403" s="1" t="s">
        <v>925</v>
      </c>
      <c r="I403" s="1" t="s">
        <v>2963</v>
      </c>
      <c r="J403" s="1" t="s">
        <v>800</v>
      </c>
      <c r="K403" t="s">
        <v>3175</v>
      </c>
    </row>
    <row r="404" spans="1:12" x14ac:dyDescent="0.25">
      <c r="A404" s="1" t="s">
        <v>1271</v>
      </c>
      <c r="C404" s="1" t="s">
        <v>47</v>
      </c>
      <c r="D404" s="1" t="s">
        <v>1241</v>
      </c>
      <c r="E404" s="1" t="s">
        <v>8</v>
      </c>
      <c r="F404" s="1" t="s">
        <v>144</v>
      </c>
      <c r="H404" s="1" t="s">
        <v>915</v>
      </c>
      <c r="I404" s="1" t="s">
        <v>754</v>
      </c>
      <c r="J404" s="1" t="s">
        <v>804</v>
      </c>
      <c r="K404" s="3" t="s">
        <v>1272</v>
      </c>
    </row>
    <row r="405" spans="1:12" x14ac:dyDescent="0.25">
      <c r="A405" s="1" t="s">
        <v>2574</v>
      </c>
      <c r="C405" s="1" t="s">
        <v>47</v>
      </c>
      <c r="D405" t="s">
        <v>1370</v>
      </c>
      <c r="E405" s="1" t="s">
        <v>3</v>
      </c>
      <c r="F405" s="1" t="s">
        <v>28</v>
      </c>
      <c r="G405" s="1" t="s">
        <v>1633</v>
      </c>
      <c r="H405" s="1" t="s">
        <v>815</v>
      </c>
      <c r="I405" s="1" t="s">
        <v>1786</v>
      </c>
      <c r="J405" s="1" t="s">
        <v>803</v>
      </c>
      <c r="K405" s="2" t="s">
        <v>3123</v>
      </c>
    </row>
    <row r="406" spans="1:12" x14ac:dyDescent="0.25">
      <c r="A406" s="1" t="s">
        <v>2464</v>
      </c>
      <c r="C406" s="1" t="s">
        <v>11</v>
      </c>
      <c r="D406" t="s">
        <v>951</v>
      </c>
      <c r="E406" s="1" t="s">
        <v>53</v>
      </c>
      <c r="F406" s="1" t="s">
        <v>320</v>
      </c>
      <c r="G406" s="1" t="s">
        <v>1372</v>
      </c>
      <c r="I406" s="1" t="s">
        <v>1847</v>
      </c>
      <c r="J406" s="1" t="s">
        <v>800</v>
      </c>
      <c r="K406" s="3" t="s">
        <v>2465</v>
      </c>
    </row>
    <row r="407" spans="1:12" x14ac:dyDescent="0.25">
      <c r="A407" s="1" t="s">
        <v>1172</v>
      </c>
      <c r="B407" s="1" t="s">
        <v>1173</v>
      </c>
      <c r="C407" s="1" t="s">
        <v>11</v>
      </c>
      <c r="D407" s="1" t="s">
        <v>1174</v>
      </c>
      <c r="E407" s="1" t="s">
        <v>53</v>
      </c>
      <c r="F407" s="1" t="s">
        <v>1175</v>
      </c>
      <c r="G407" s="1" t="s">
        <v>77</v>
      </c>
      <c r="H407" s="1" t="s">
        <v>925</v>
      </c>
      <c r="I407" s="1" t="s">
        <v>897</v>
      </c>
      <c r="J407" s="1" t="s">
        <v>804</v>
      </c>
      <c r="K407" s="3" t="s">
        <v>1176</v>
      </c>
      <c r="L407" s="1" t="s">
        <v>1177</v>
      </c>
    </row>
    <row r="408" spans="1:12" x14ac:dyDescent="0.25">
      <c r="A408" s="1" t="s">
        <v>2306</v>
      </c>
      <c r="C408" s="1" t="s">
        <v>11</v>
      </c>
      <c r="D408" t="s">
        <v>50</v>
      </c>
      <c r="E408" s="1" t="s">
        <v>1</v>
      </c>
      <c r="F408" s="1" t="s">
        <v>2307</v>
      </c>
      <c r="H408" s="1" t="s">
        <v>3014</v>
      </c>
      <c r="I408" s="1" t="s">
        <v>1847</v>
      </c>
      <c r="J408" s="1" t="s">
        <v>804</v>
      </c>
      <c r="K408" s="3" t="s">
        <v>2308</v>
      </c>
    </row>
    <row r="409" spans="1:12" x14ac:dyDescent="0.25">
      <c r="A409" s="1" t="s">
        <v>2281</v>
      </c>
      <c r="C409" s="1" t="s">
        <v>11</v>
      </c>
      <c r="D409" t="s">
        <v>869</v>
      </c>
      <c r="E409" s="1" t="s">
        <v>1</v>
      </c>
      <c r="F409" s="1" t="s">
        <v>186</v>
      </c>
      <c r="G409" s="1" t="s">
        <v>65</v>
      </c>
      <c r="I409" s="1" t="s">
        <v>1786</v>
      </c>
      <c r="J409" s="1" t="s">
        <v>803</v>
      </c>
      <c r="K409" s="7" t="s">
        <v>2282</v>
      </c>
    </row>
    <row r="410" spans="1:12" x14ac:dyDescent="0.25">
      <c r="A410" s="1" t="s">
        <v>231</v>
      </c>
      <c r="C410" s="1" t="s">
        <v>11</v>
      </c>
      <c r="D410" t="s">
        <v>869</v>
      </c>
      <c r="E410" s="1" t="s">
        <v>1</v>
      </c>
      <c r="F410" s="1" t="s">
        <v>232</v>
      </c>
      <c r="G410" s="1" t="s">
        <v>65</v>
      </c>
      <c r="I410" s="1" t="s">
        <v>754</v>
      </c>
      <c r="J410" s="1" t="s">
        <v>804</v>
      </c>
      <c r="K410" s="2" t="s">
        <v>233</v>
      </c>
    </row>
    <row r="411" spans="1:12" x14ac:dyDescent="0.25">
      <c r="A411" s="1" t="s">
        <v>64</v>
      </c>
      <c r="C411" s="1" t="s">
        <v>48</v>
      </c>
      <c r="D411" t="s">
        <v>813</v>
      </c>
      <c r="E411" s="1" t="s">
        <v>4</v>
      </c>
      <c r="F411" s="1" t="s">
        <v>161</v>
      </c>
      <c r="G411" s="1" t="s">
        <v>65</v>
      </c>
      <c r="I411" s="1" t="s">
        <v>754</v>
      </c>
      <c r="J411" s="1" t="s">
        <v>804</v>
      </c>
      <c r="K411" s="3" t="s">
        <v>66</v>
      </c>
    </row>
    <row r="412" spans="1:12" x14ac:dyDescent="0.25">
      <c r="A412" s="1" t="s">
        <v>345</v>
      </c>
      <c r="C412" s="1" t="s">
        <v>11</v>
      </c>
      <c r="D412" t="s">
        <v>937</v>
      </c>
      <c r="E412" s="1" t="s">
        <v>53</v>
      </c>
      <c r="F412" s="1" t="s">
        <v>323</v>
      </c>
      <c r="G412" s="1" t="s">
        <v>92</v>
      </c>
      <c r="H412" s="1" t="s">
        <v>3014</v>
      </c>
      <c r="I412" s="1" t="s">
        <v>775</v>
      </c>
      <c r="J412" s="1" t="s">
        <v>804</v>
      </c>
      <c r="K412" s="3" t="s">
        <v>346</v>
      </c>
    </row>
    <row r="413" spans="1:12" x14ac:dyDescent="0.25">
      <c r="A413" s="1" t="s">
        <v>306</v>
      </c>
      <c r="C413" s="1" t="s">
        <v>11</v>
      </c>
      <c r="D413" s="1" t="s">
        <v>12</v>
      </c>
      <c r="E413" s="1" t="s">
        <v>241</v>
      </c>
      <c r="F413" s="1" t="s">
        <v>249</v>
      </c>
      <c r="I413" s="1" t="s">
        <v>770</v>
      </c>
      <c r="J413" s="1" t="s">
        <v>804</v>
      </c>
      <c r="K413" s="2" t="s">
        <v>307</v>
      </c>
    </row>
    <row r="414" spans="1:12" x14ac:dyDescent="0.25">
      <c r="A414" s="1" t="s">
        <v>49</v>
      </c>
      <c r="C414" s="1" t="s">
        <v>48</v>
      </c>
      <c r="D414" s="1" t="s">
        <v>50</v>
      </c>
      <c r="E414" s="1" t="s">
        <v>1</v>
      </c>
      <c r="F414" s="1" t="s">
        <v>157</v>
      </c>
      <c r="I414" s="1" t="s">
        <v>796</v>
      </c>
      <c r="J414" s="1" t="s">
        <v>804</v>
      </c>
      <c r="K414" s="3" t="s">
        <v>51</v>
      </c>
    </row>
    <row r="415" spans="1:12" x14ac:dyDescent="0.25">
      <c r="A415" s="1" t="s">
        <v>1870</v>
      </c>
      <c r="C415" s="1" t="s">
        <v>747</v>
      </c>
      <c r="D415" t="s">
        <v>12</v>
      </c>
      <c r="E415" s="1" t="s">
        <v>4</v>
      </c>
      <c r="F415" s="1" t="s">
        <v>405</v>
      </c>
      <c r="H415" s="1" t="s">
        <v>1872</v>
      </c>
      <c r="I415" s="1" t="s">
        <v>1786</v>
      </c>
      <c r="J415" s="1" t="s">
        <v>133</v>
      </c>
      <c r="K415" s="2" t="s">
        <v>1871</v>
      </c>
    </row>
    <row r="416" spans="1:12" x14ac:dyDescent="0.25">
      <c r="A416" s="1" t="s">
        <v>1224</v>
      </c>
      <c r="C416" s="1" t="s">
        <v>11</v>
      </c>
      <c r="D416" s="1" t="s">
        <v>1225</v>
      </c>
      <c r="E416" s="1" t="s">
        <v>91</v>
      </c>
      <c r="F416" s="1" t="s">
        <v>1226</v>
      </c>
      <c r="G416" s="1" t="s">
        <v>73</v>
      </c>
      <c r="H416" s="1" t="s">
        <v>1227</v>
      </c>
      <c r="I416" s="1" t="s">
        <v>897</v>
      </c>
      <c r="J416" s="1" t="s">
        <v>804</v>
      </c>
      <c r="K416" s="3" t="s">
        <v>1228</v>
      </c>
    </row>
    <row r="417" spans="1:11" x14ac:dyDescent="0.25">
      <c r="A417" s="1" t="s">
        <v>2324</v>
      </c>
      <c r="C417" s="1" t="s">
        <v>747</v>
      </c>
      <c r="D417" t="s">
        <v>12</v>
      </c>
      <c r="E417" s="1" t="s">
        <v>3</v>
      </c>
      <c r="F417" s="1" t="s">
        <v>28</v>
      </c>
      <c r="H417" s="1" t="s">
        <v>842</v>
      </c>
      <c r="I417" s="1" t="s">
        <v>2326</v>
      </c>
      <c r="J417" s="1" t="s">
        <v>804</v>
      </c>
      <c r="K417" s="2" t="s">
        <v>2325</v>
      </c>
    </row>
    <row r="418" spans="1:11" x14ac:dyDescent="0.25">
      <c r="A418" s="1" t="s">
        <v>687</v>
      </c>
      <c r="C418" s="1" t="s">
        <v>11</v>
      </c>
      <c r="D418" s="1" t="s">
        <v>6</v>
      </c>
      <c r="E418" s="1" t="s">
        <v>8</v>
      </c>
      <c r="H418" s="1" t="s">
        <v>680</v>
      </c>
      <c r="I418" s="1" t="s">
        <v>770</v>
      </c>
      <c r="J418" s="1" t="s">
        <v>804</v>
      </c>
      <c r="K418" s="2" t="s">
        <v>688</v>
      </c>
    </row>
    <row r="419" spans="1:11" x14ac:dyDescent="0.25">
      <c r="A419" s="1" t="s">
        <v>2316</v>
      </c>
      <c r="C419" s="1" t="s">
        <v>11</v>
      </c>
      <c r="D419" t="s">
        <v>869</v>
      </c>
      <c r="E419" s="1" t="s">
        <v>1</v>
      </c>
      <c r="F419" s="1" t="s">
        <v>211</v>
      </c>
      <c r="G419" s="1" t="s">
        <v>77</v>
      </c>
      <c r="H419" s="1" t="s">
        <v>890</v>
      </c>
      <c r="I419" s="1" t="s">
        <v>1771</v>
      </c>
      <c r="J419" s="1" t="s">
        <v>804</v>
      </c>
      <c r="K419" s="3" t="s">
        <v>2317</v>
      </c>
    </row>
    <row r="420" spans="1:11" x14ac:dyDescent="0.25">
      <c r="A420" s="1" t="s">
        <v>521</v>
      </c>
      <c r="C420" s="1" t="s">
        <v>11</v>
      </c>
      <c r="D420" t="s">
        <v>837</v>
      </c>
      <c r="E420" s="1" t="s">
        <v>8</v>
      </c>
      <c r="F420" s="1" t="s">
        <v>135</v>
      </c>
      <c r="I420" s="1" t="s">
        <v>796</v>
      </c>
      <c r="J420" s="1" t="s">
        <v>804</v>
      </c>
      <c r="K420" s="3" t="s">
        <v>522</v>
      </c>
    </row>
    <row r="421" spans="1:11" x14ac:dyDescent="0.25">
      <c r="A421" s="1" t="s">
        <v>304</v>
      </c>
      <c r="C421" s="1" t="s">
        <v>11</v>
      </c>
      <c r="D421" t="s">
        <v>949</v>
      </c>
      <c r="E421" s="1" t="s">
        <v>241</v>
      </c>
      <c r="F421" s="1" t="s">
        <v>245</v>
      </c>
      <c r="H421" s="1" t="s">
        <v>3014</v>
      </c>
      <c r="I421" s="1" t="s">
        <v>770</v>
      </c>
      <c r="J421" s="1" t="s">
        <v>804</v>
      </c>
      <c r="K421" s="2" t="s">
        <v>305</v>
      </c>
    </row>
    <row r="422" spans="1:11" x14ac:dyDescent="0.25">
      <c r="A422" s="1" t="s">
        <v>2613</v>
      </c>
      <c r="C422" s="1" t="s">
        <v>747</v>
      </c>
      <c r="D422" t="s">
        <v>50</v>
      </c>
      <c r="E422" s="1" t="s">
        <v>241</v>
      </c>
      <c r="F422" s="1" t="s">
        <v>242</v>
      </c>
      <c r="H422" s="1" t="s">
        <v>848</v>
      </c>
      <c r="I422" s="1" t="s">
        <v>1771</v>
      </c>
      <c r="J422" s="1" t="s">
        <v>84</v>
      </c>
      <c r="K422" s="2" t="s">
        <v>2614</v>
      </c>
    </row>
    <row r="423" spans="1:11" x14ac:dyDescent="0.25">
      <c r="A423" s="1" t="s">
        <v>593</v>
      </c>
      <c r="C423" s="1" t="s">
        <v>11</v>
      </c>
      <c r="D423" s="1" t="s">
        <v>12</v>
      </c>
      <c r="E423" s="1" t="s">
        <v>3</v>
      </c>
      <c r="F423" s="1" t="s">
        <v>594</v>
      </c>
      <c r="I423" s="1" t="s">
        <v>821</v>
      </c>
      <c r="J423" s="1" t="s">
        <v>804</v>
      </c>
      <c r="K423" s="3" t="s">
        <v>595</v>
      </c>
    </row>
    <row r="424" spans="1:11" x14ac:dyDescent="0.25">
      <c r="A424" s="1" t="s">
        <v>2964</v>
      </c>
      <c r="C424" s="1" t="s">
        <v>11</v>
      </c>
      <c r="D424" s="1" t="s">
        <v>6</v>
      </c>
      <c r="E424" s="1" t="s">
        <v>8</v>
      </c>
      <c r="H424" t="s">
        <v>2364</v>
      </c>
      <c r="I424" s="1" t="s">
        <v>2963</v>
      </c>
      <c r="J424" s="1" t="s">
        <v>804</v>
      </c>
      <c r="K424" s="2" t="s">
        <v>2965</v>
      </c>
    </row>
    <row r="425" spans="1:11" x14ac:dyDescent="0.25">
      <c r="A425" s="1" t="s">
        <v>2375</v>
      </c>
      <c r="C425" s="1" t="s">
        <v>747</v>
      </c>
      <c r="D425" t="s">
        <v>50</v>
      </c>
      <c r="E425" s="1" t="s">
        <v>4</v>
      </c>
      <c r="F425" s="1" t="s">
        <v>1835</v>
      </c>
      <c r="H425" s="1" t="s">
        <v>1740</v>
      </c>
      <c r="I425" s="1" t="s">
        <v>2326</v>
      </c>
      <c r="J425" s="1" t="s">
        <v>804</v>
      </c>
      <c r="K425" s="2" t="s">
        <v>2376</v>
      </c>
    </row>
    <row r="426" spans="1:11" x14ac:dyDescent="0.25">
      <c r="A426" s="1" t="s">
        <v>2377</v>
      </c>
      <c r="C426" s="1" t="s">
        <v>11</v>
      </c>
      <c r="D426" t="s">
        <v>863</v>
      </c>
      <c r="E426" s="1" t="s">
        <v>4</v>
      </c>
      <c r="F426" s="1" t="s">
        <v>405</v>
      </c>
      <c r="G426" s="1" t="s">
        <v>92</v>
      </c>
      <c r="H426" s="1" t="s">
        <v>1740</v>
      </c>
      <c r="I426" s="1" t="s">
        <v>2378</v>
      </c>
      <c r="J426" s="1" t="s">
        <v>804</v>
      </c>
      <c r="K426" s="3" t="s">
        <v>2379</v>
      </c>
    </row>
    <row r="427" spans="1:11" x14ac:dyDescent="0.25">
      <c r="A427" s="1" t="s">
        <v>1316</v>
      </c>
      <c r="C427" s="1" t="s">
        <v>747</v>
      </c>
      <c r="D427" t="s">
        <v>1317</v>
      </c>
      <c r="E427" s="1" t="s">
        <v>241</v>
      </c>
      <c r="F427" s="1" t="s">
        <v>268</v>
      </c>
      <c r="G427" s="1" t="s">
        <v>62</v>
      </c>
      <c r="H427" s="1" t="s">
        <v>895</v>
      </c>
      <c r="I427" s="1" t="s">
        <v>808</v>
      </c>
      <c r="J427" s="1" t="s">
        <v>804</v>
      </c>
      <c r="K427" s="3" t="s">
        <v>1291</v>
      </c>
    </row>
    <row r="428" spans="1:11" x14ac:dyDescent="0.25">
      <c r="A428" s="1" t="s">
        <v>2951</v>
      </c>
      <c r="C428" s="1" t="s">
        <v>47</v>
      </c>
      <c r="D428" s="1" t="s">
        <v>1241</v>
      </c>
      <c r="E428" s="1" t="s">
        <v>8</v>
      </c>
      <c r="F428" s="1" t="s">
        <v>144</v>
      </c>
      <c r="I428" s="1" t="s">
        <v>1798</v>
      </c>
      <c r="J428" s="1" t="s">
        <v>804</v>
      </c>
      <c r="K428" s="2" t="s">
        <v>2952</v>
      </c>
    </row>
    <row r="429" spans="1:11" x14ac:dyDescent="0.25">
      <c r="A429" s="1" t="s">
        <v>544</v>
      </c>
      <c r="C429" s="1" t="s">
        <v>11</v>
      </c>
      <c r="D429" s="1" t="s">
        <v>1241</v>
      </c>
      <c r="E429" s="1" t="s">
        <v>8</v>
      </c>
      <c r="F429" s="1" t="s">
        <v>135</v>
      </c>
      <c r="H429" s="1" t="s">
        <v>3019</v>
      </c>
      <c r="I429" s="1" t="s">
        <v>754</v>
      </c>
      <c r="J429" s="1" t="s">
        <v>804</v>
      </c>
      <c r="K429" s="3" t="s">
        <v>545</v>
      </c>
    </row>
    <row r="430" spans="1:11" x14ac:dyDescent="0.25">
      <c r="A430" s="1" t="s">
        <v>115</v>
      </c>
      <c r="C430" s="1" t="s">
        <v>48</v>
      </c>
      <c r="D430" t="s">
        <v>828</v>
      </c>
      <c r="E430" s="1" t="s">
        <v>103</v>
      </c>
      <c r="F430" s="1" t="s">
        <v>171</v>
      </c>
      <c r="G430" s="1" t="s">
        <v>105</v>
      </c>
      <c r="I430" s="1" t="s">
        <v>775</v>
      </c>
      <c r="J430" s="1" t="s">
        <v>804</v>
      </c>
      <c r="K430" s="3" t="s">
        <v>116</v>
      </c>
    </row>
    <row r="431" spans="1:11" x14ac:dyDescent="0.25">
      <c r="A431" s="1" t="s">
        <v>737</v>
      </c>
      <c r="C431" s="1" t="s">
        <v>747</v>
      </c>
      <c r="D431" t="s">
        <v>12</v>
      </c>
      <c r="E431" s="1" t="s">
        <v>1</v>
      </c>
      <c r="F431" s="1" t="s">
        <v>150</v>
      </c>
      <c r="H431" s="1" t="s">
        <v>639</v>
      </c>
      <c r="I431" s="1" t="s">
        <v>739</v>
      </c>
      <c r="J431" s="1" t="s">
        <v>803</v>
      </c>
      <c r="K431" s="3" t="s">
        <v>738</v>
      </c>
    </row>
    <row r="432" spans="1:11" x14ac:dyDescent="0.25">
      <c r="A432" s="1" t="s">
        <v>1724</v>
      </c>
      <c r="C432" s="1" t="s">
        <v>747</v>
      </c>
      <c r="D432" t="s">
        <v>50</v>
      </c>
      <c r="E432" s="1" t="s">
        <v>3</v>
      </c>
      <c r="F432" s="1" t="s">
        <v>28</v>
      </c>
      <c r="I432" s="1" t="s">
        <v>1727</v>
      </c>
      <c r="J432" s="1" t="s">
        <v>800</v>
      </c>
      <c r="K432" s="2" t="s">
        <v>1725</v>
      </c>
    </row>
    <row r="433" spans="1:12" x14ac:dyDescent="0.25">
      <c r="A433" s="1" t="s">
        <v>1328</v>
      </c>
      <c r="C433" s="1" t="s">
        <v>47</v>
      </c>
      <c r="D433" t="s">
        <v>12</v>
      </c>
      <c r="E433" s="1" t="s">
        <v>241</v>
      </c>
      <c r="F433" s="1" t="s">
        <v>249</v>
      </c>
      <c r="H433" s="1" t="s">
        <v>895</v>
      </c>
      <c r="I433" s="1" t="s">
        <v>808</v>
      </c>
      <c r="J433" s="1" t="s">
        <v>800</v>
      </c>
      <c r="K433" s="3" t="s">
        <v>1329</v>
      </c>
    </row>
    <row r="434" spans="1:12" x14ac:dyDescent="0.25">
      <c r="A434" s="1" t="s">
        <v>1333</v>
      </c>
      <c r="C434" s="1" t="s">
        <v>747</v>
      </c>
      <c r="D434" t="s">
        <v>50</v>
      </c>
      <c r="E434" s="1" t="s">
        <v>4</v>
      </c>
      <c r="F434" s="1" t="s">
        <v>388</v>
      </c>
      <c r="H434" s="1" t="s">
        <v>1343</v>
      </c>
      <c r="I434" s="1" t="s">
        <v>808</v>
      </c>
      <c r="J434" s="1" t="s">
        <v>800</v>
      </c>
      <c r="K434" s="3" t="s">
        <v>1334</v>
      </c>
    </row>
    <row r="435" spans="1:12" x14ac:dyDescent="0.25">
      <c r="A435" s="1" t="s">
        <v>2382</v>
      </c>
      <c r="C435" s="1" t="s">
        <v>11</v>
      </c>
      <c r="D435" t="s">
        <v>59</v>
      </c>
      <c r="E435" s="1" t="s">
        <v>4</v>
      </c>
      <c r="F435" s="1" t="s">
        <v>391</v>
      </c>
      <c r="H435" s="1" t="s">
        <v>842</v>
      </c>
      <c r="I435" s="1" t="s">
        <v>1550</v>
      </c>
      <c r="J435" s="1" t="s">
        <v>804</v>
      </c>
      <c r="K435" s="3" t="s">
        <v>2383</v>
      </c>
    </row>
    <row r="436" spans="1:12" x14ac:dyDescent="0.25">
      <c r="A436" s="1" t="s">
        <v>2380</v>
      </c>
      <c r="C436" s="1" t="s">
        <v>11</v>
      </c>
      <c r="D436" t="s">
        <v>50</v>
      </c>
      <c r="E436" s="1" t="s">
        <v>4</v>
      </c>
      <c r="F436" s="1" t="s">
        <v>152</v>
      </c>
      <c r="H436" s="1" t="s">
        <v>890</v>
      </c>
      <c r="I436" s="1" t="s">
        <v>1458</v>
      </c>
      <c r="J436" s="1" t="s">
        <v>804</v>
      </c>
      <c r="K436" s="3" t="s">
        <v>2381</v>
      </c>
    </row>
    <row r="437" spans="1:12" x14ac:dyDescent="0.25">
      <c r="A437" s="1" t="s">
        <v>2903</v>
      </c>
      <c r="C437" s="1" t="s">
        <v>47</v>
      </c>
      <c r="D437" t="s">
        <v>59</v>
      </c>
      <c r="E437" s="1" t="s">
        <v>53</v>
      </c>
      <c r="F437" s="1" t="s">
        <v>1392</v>
      </c>
      <c r="H437" s="1" t="s">
        <v>843</v>
      </c>
      <c r="I437" s="1" t="s">
        <v>1783</v>
      </c>
      <c r="J437" s="1" t="s">
        <v>84</v>
      </c>
      <c r="K437" s="2" t="s">
        <v>2904</v>
      </c>
    </row>
    <row r="438" spans="1:12" x14ac:dyDescent="0.25">
      <c r="A438" s="1" t="s">
        <v>2548</v>
      </c>
      <c r="C438" s="1" t="s">
        <v>47</v>
      </c>
      <c r="D438" t="s">
        <v>50</v>
      </c>
      <c r="E438" s="1" t="s">
        <v>4</v>
      </c>
      <c r="F438" s="1" t="s">
        <v>398</v>
      </c>
      <c r="H438" s="1" t="s">
        <v>1740</v>
      </c>
      <c r="I438" s="1" t="s">
        <v>1847</v>
      </c>
      <c r="J438" s="1" t="s">
        <v>804</v>
      </c>
      <c r="K438" s="2" t="s">
        <v>2551</v>
      </c>
    </row>
    <row r="439" spans="1:12" x14ac:dyDescent="0.25">
      <c r="A439" s="1" t="s">
        <v>302</v>
      </c>
      <c r="C439" s="1" t="s">
        <v>11</v>
      </c>
      <c r="D439" s="1" t="s">
        <v>12</v>
      </c>
      <c r="E439" s="1" t="s">
        <v>241</v>
      </c>
      <c r="F439" s="1" t="s">
        <v>249</v>
      </c>
      <c r="H439" s="1" t="s">
        <v>848</v>
      </c>
      <c r="I439" s="1" t="s">
        <v>770</v>
      </c>
      <c r="J439" s="1" t="s">
        <v>804</v>
      </c>
      <c r="K439" s="2" t="s">
        <v>303</v>
      </c>
    </row>
    <row r="440" spans="1:12" x14ac:dyDescent="0.25">
      <c r="A440" s="1" t="s">
        <v>1785</v>
      </c>
      <c r="C440" s="1" t="s">
        <v>747</v>
      </c>
      <c r="D440" t="s">
        <v>12</v>
      </c>
      <c r="E440" s="1" t="s">
        <v>3</v>
      </c>
      <c r="F440" s="1" t="s">
        <v>353</v>
      </c>
      <c r="H440" s="1" t="s">
        <v>843</v>
      </c>
      <c r="I440" s="1" t="s">
        <v>2254</v>
      </c>
      <c r="J440" s="1" t="s">
        <v>1375</v>
      </c>
      <c r="K440" s="3" t="s">
        <v>1787</v>
      </c>
    </row>
    <row r="441" spans="1:12" x14ac:dyDescent="0.25">
      <c r="A441" s="1" t="s">
        <v>2309</v>
      </c>
      <c r="C441" s="1" t="s">
        <v>11</v>
      </c>
      <c r="D441" t="s">
        <v>1290</v>
      </c>
      <c r="E441" s="1" t="s">
        <v>1</v>
      </c>
      <c r="F441" s="1" t="s">
        <v>211</v>
      </c>
      <c r="G441" s="1" t="s">
        <v>453</v>
      </c>
      <c r="H441" s="1" t="s">
        <v>639</v>
      </c>
      <c r="I441" s="1" t="s">
        <v>2130</v>
      </c>
      <c r="J441" s="1" t="s">
        <v>804</v>
      </c>
      <c r="K441" s="3" t="s">
        <v>2310</v>
      </c>
    </row>
    <row r="442" spans="1:12" x14ac:dyDescent="0.25">
      <c r="A442" s="1" t="s">
        <v>1229</v>
      </c>
      <c r="B442" s="1" t="s">
        <v>1235</v>
      </c>
      <c r="C442" s="1" t="s">
        <v>11</v>
      </c>
      <c r="D442" t="s">
        <v>1230</v>
      </c>
      <c r="E442" s="1" t="s">
        <v>76</v>
      </c>
      <c r="F442" s="1" t="s">
        <v>165</v>
      </c>
      <c r="H442" s="1" t="s">
        <v>1233</v>
      </c>
      <c r="I442" s="1" t="s">
        <v>897</v>
      </c>
      <c r="J442" s="1" t="s">
        <v>804</v>
      </c>
      <c r="K442" s="3" t="s">
        <v>1231</v>
      </c>
      <c r="L442" s="1" t="s">
        <v>1232</v>
      </c>
    </row>
    <row r="443" spans="1:12" x14ac:dyDescent="0.25">
      <c r="A443" s="1" t="s">
        <v>1273</v>
      </c>
      <c r="B443" s="1" t="s">
        <v>1274</v>
      </c>
      <c r="C443" s="1" t="s">
        <v>47</v>
      </c>
      <c r="D443" t="s">
        <v>1275</v>
      </c>
      <c r="E443" s="1" t="s">
        <v>4</v>
      </c>
      <c r="F443" s="1" t="s">
        <v>1191</v>
      </c>
      <c r="H443" s="1" t="s">
        <v>1276</v>
      </c>
      <c r="I443" s="1" t="s">
        <v>897</v>
      </c>
      <c r="J443" s="1" t="s">
        <v>84</v>
      </c>
      <c r="K443" s="3" t="s">
        <v>1277</v>
      </c>
      <c r="L443" s="1" t="s">
        <v>1278</v>
      </c>
    </row>
    <row r="444" spans="1:12" x14ac:dyDescent="0.25">
      <c r="A444" s="1" t="s">
        <v>1165</v>
      </c>
      <c r="B444" s="1" t="s">
        <v>1167</v>
      </c>
      <c r="C444" s="1" t="s">
        <v>11</v>
      </c>
      <c r="D444" s="1" t="s">
        <v>1166</v>
      </c>
      <c r="E444" s="1" t="s">
        <v>241</v>
      </c>
      <c r="F444" s="1" t="s">
        <v>1168</v>
      </c>
      <c r="H444" s="1" t="s">
        <v>1170</v>
      </c>
      <c r="I444" s="1" t="s">
        <v>897</v>
      </c>
      <c r="J444" s="1" t="s">
        <v>804</v>
      </c>
      <c r="K444" s="3" t="s">
        <v>1169</v>
      </c>
      <c r="L444" s="1" t="s">
        <v>1171</v>
      </c>
    </row>
    <row r="445" spans="1:12" x14ac:dyDescent="0.25">
      <c r="A445" s="1" t="s">
        <v>1148</v>
      </c>
      <c r="B445" s="1" t="s">
        <v>1149</v>
      </c>
      <c r="C445" s="1" t="s">
        <v>11</v>
      </c>
      <c r="D445" s="1" t="s">
        <v>1150</v>
      </c>
      <c r="E445" s="1" t="s">
        <v>1</v>
      </c>
      <c r="F445" s="1" t="s">
        <v>198</v>
      </c>
      <c r="H445" s="1" t="s">
        <v>1151</v>
      </c>
      <c r="I445" s="1" t="s">
        <v>897</v>
      </c>
      <c r="J445" s="1" t="s">
        <v>804</v>
      </c>
      <c r="K445" s="3" t="s">
        <v>1152</v>
      </c>
      <c r="L445" s="1" t="s">
        <v>1153</v>
      </c>
    </row>
    <row r="446" spans="1:12" x14ac:dyDescent="0.25">
      <c r="A446" s="1" t="s">
        <v>1041</v>
      </c>
      <c r="B446" s="1" t="s">
        <v>1048</v>
      </c>
      <c r="C446" s="1" t="s">
        <v>48</v>
      </c>
      <c r="D446" s="1" t="s">
        <v>1042</v>
      </c>
      <c r="E446" s="1" t="s">
        <v>437</v>
      </c>
      <c r="F446" s="1" t="s">
        <v>1043</v>
      </c>
      <c r="H446" s="1" t="s">
        <v>3019</v>
      </c>
      <c r="I446" s="1" t="s">
        <v>897</v>
      </c>
      <c r="J446" s="1" t="s">
        <v>804</v>
      </c>
      <c r="K446" s="3" t="s">
        <v>1044</v>
      </c>
      <c r="L446" s="1" t="s">
        <v>1046</v>
      </c>
    </row>
    <row r="447" spans="1:12" x14ac:dyDescent="0.25">
      <c r="A447" s="1" t="s">
        <v>1398</v>
      </c>
      <c r="B447" s="1" t="s">
        <v>1400</v>
      </c>
      <c r="C447" s="1" t="s">
        <v>47</v>
      </c>
      <c r="D447" s="1" t="s">
        <v>1399</v>
      </c>
      <c r="E447" s="1" t="s">
        <v>1</v>
      </c>
      <c r="F447" s="1" t="s">
        <v>202</v>
      </c>
      <c r="H447" s="1" t="s">
        <v>639</v>
      </c>
      <c r="I447" s="1" t="s">
        <v>897</v>
      </c>
      <c r="J447" s="1" t="s">
        <v>804</v>
      </c>
      <c r="K447" s="3" t="s">
        <v>1401</v>
      </c>
      <c r="L447" s="1" t="s">
        <v>1402</v>
      </c>
    </row>
    <row r="448" spans="1:12" x14ac:dyDescent="0.25">
      <c r="A448" s="1" t="s">
        <v>1244</v>
      </c>
      <c r="B448" s="1" t="s">
        <v>1245</v>
      </c>
      <c r="C448" s="1" t="s">
        <v>48</v>
      </c>
      <c r="D448" t="s">
        <v>1246</v>
      </c>
      <c r="E448" s="1" t="s">
        <v>1</v>
      </c>
      <c r="F448" s="1" t="s">
        <v>150</v>
      </c>
      <c r="H448" s="1" t="s">
        <v>639</v>
      </c>
      <c r="I448" s="1" t="s">
        <v>897</v>
      </c>
      <c r="J448" s="1" t="s">
        <v>804</v>
      </c>
      <c r="K448" s="3" t="s">
        <v>1247</v>
      </c>
      <c r="L448" s="1" t="s">
        <v>1248</v>
      </c>
    </row>
    <row r="449" spans="1:12" x14ac:dyDescent="0.25">
      <c r="A449" s="1" t="s">
        <v>1234</v>
      </c>
      <c r="B449" s="1" t="s">
        <v>1236</v>
      </c>
      <c r="C449" s="1" t="s">
        <v>11</v>
      </c>
      <c r="D449" t="s">
        <v>1150</v>
      </c>
      <c r="E449" s="1" t="s">
        <v>504</v>
      </c>
      <c r="F449" s="1" t="s">
        <v>1065</v>
      </c>
      <c r="H449" s="1" t="s">
        <v>925</v>
      </c>
      <c r="I449" s="1" t="s">
        <v>897</v>
      </c>
      <c r="J449" s="1" t="s">
        <v>804</v>
      </c>
      <c r="K449" s="3" t="s">
        <v>1238</v>
      </c>
      <c r="L449" s="1" t="s">
        <v>1239</v>
      </c>
    </row>
    <row r="450" spans="1:12" x14ac:dyDescent="0.25">
      <c r="A450" s="1" t="s">
        <v>1414</v>
      </c>
      <c r="B450" s="1" t="s">
        <v>1415</v>
      </c>
      <c r="C450" s="1" t="s">
        <v>47</v>
      </c>
      <c r="D450" t="s">
        <v>1416</v>
      </c>
      <c r="E450" s="1" t="s">
        <v>4</v>
      </c>
      <c r="F450" s="1" t="s">
        <v>414</v>
      </c>
      <c r="H450" s="1" t="s">
        <v>1286</v>
      </c>
      <c r="I450" s="1" t="s">
        <v>897</v>
      </c>
      <c r="J450" s="1" t="s">
        <v>804</v>
      </c>
      <c r="K450" s="7" t="s">
        <v>1419</v>
      </c>
      <c r="L450" s="1" t="s">
        <v>1420</v>
      </c>
    </row>
    <row r="451" spans="1:12" x14ac:dyDescent="0.25">
      <c r="A451" s="1" t="s">
        <v>1429</v>
      </c>
      <c r="B451" s="1" t="s">
        <v>1433</v>
      </c>
      <c r="C451" s="1" t="s">
        <v>47</v>
      </c>
      <c r="D451" t="s">
        <v>1430</v>
      </c>
      <c r="E451" s="1" t="s">
        <v>241</v>
      </c>
      <c r="F451" s="1" t="s">
        <v>242</v>
      </c>
      <c r="H451" s="1" t="s">
        <v>1434</v>
      </c>
      <c r="I451" s="1" t="s">
        <v>897</v>
      </c>
      <c r="J451" s="1" t="s">
        <v>804</v>
      </c>
      <c r="K451" s="3" t="s">
        <v>1431</v>
      </c>
      <c r="L451" s="1" t="s">
        <v>1432</v>
      </c>
    </row>
    <row r="452" spans="1:12" x14ac:dyDescent="0.25">
      <c r="A452" s="1" t="s">
        <v>2480</v>
      </c>
      <c r="C452" s="1" t="s">
        <v>11</v>
      </c>
      <c r="D452" t="s">
        <v>825</v>
      </c>
      <c r="E452" s="1" t="s">
        <v>53</v>
      </c>
      <c r="F452" s="1" t="s">
        <v>2481</v>
      </c>
      <c r="G452" s="1" t="s">
        <v>562</v>
      </c>
      <c r="H452" s="1" t="s">
        <v>2483</v>
      </c>
      <c r="I452" s="1" t="s">
        <v>1786</v>
      </c>
      <c r="J452" s="1" t="s">
        <v>804</v>
      </c>
      <c r="K452" s="2" t="s">
        <v>2482</v>
      </c>
    </row>
    <row r="453" spans="1:12" x14ac:dyDescent="0.25">
      <c r="A453" s="1" t="s">
        <v>478</v>
      </c>
      <c r="C453" s="1" t="s">
        <v>11</v>
      </c>
      <c r="D453" s="1" t="s">
        <v>50</v>
      </c>
      <c r="E453" s="1" t="s">
        <v>76</v>
      </c>
      <c r="F453" s="1" t="s">
        <v>165</v>
      </c>
      <c r="I453" s="1" t="s">
        <v>775</v>
      </c>
      <c r="J453" s="1" t="s">
        <v>804</v>
      </c>
      <c r="K453" s="3" t="s">
        <v>479</v>
      </c>
    </row>
    <row r="454" spans="1:12" x14ac:dyDescent="0.25">
      <c r="A454" s="1" t="s">
        <v>395</v>
      </c>
      <c r="C454" s="1" t="s">
        <v>11</v>
      </c>
      <c r="D454" t="s">
        <v>888</v>
      </c>
      <c r="E454" s="1" t="s">
        <v>4</v>
      </c>
      <c r="F454" s="1" t="s">
        <v>391</v>
      </c>
      <c r="I454" s="1" t="s">
        <v>796</v>
      </c>
      <c r="J454" s="1" t="s">
        <v>804</v>
      </c>
      <c r="K454" s="3" t="s">
        <v>396</v>
      </c>
    </row>
    <row r="455" spans="1:12" x14ac:dyDescent="0.25">
      <c r="A455" s="1" t="s">
        <v>2589</v>
      </c>
      <c r="C455" s="1" t="s">
        <v>47</v>
      </c>
      <c r="D455" t="s">
        <v>1241</v>
      </c>
      <c r="E455" s="1" t="s">
        <v>8</v>
      </c>
      <c r="F455" s="1" t="s">
        <v>135</v>
      </c>
      <c r="H455" t="s">
        <v>914</v>
      </c>
      <c r="I455" s="1" t="s">
        <v>847</v>
      </c>
      <c r="J455" s="1" t="s">
        <v>804</v>
      </c>
      <c r="K455" s="2" t="s">
        <v>3124</v>
      </c>
    </row>
    <row r="456" spans="1:12" x14ac:dyDescent="0.25">
      <c r="A456" s="1" t="s">
        <v>1962</v>
      </c>
      <c r="C456" s="1" t="s">
        <v>11</v>
      </c>
      <c r="D456" s="1" t="s">
        <v>1963</v>
      </c>
      <c r="E456" s="1" t="s">
        <v>8</v>
      </c>
      <c r="F456" s="1" t="s">
        <v>1965</v>
      </c>
      <c r="G456" s="1" t="s">
        <v>1970</v>
      </c>
      <c r="H456" s="1" t="s">
        <v>882</v>
      </c>
      <c r="I456" s="1" t="s">
        <v>1847</v>
      </c>
      <c r="J456" s="1" t="s">
        <v>804</v>
      </c>
      <c r="K456" s="3" t="s">
        <v>1966</v>
      </c>
    </row>
    <row r="457" spans="1:12" x14ac:dyDescent="0.25">
      <c r="A457" s="1" t="s">
        <v>2037</v>
      </c>
      <c r="C457" s="1" t="s">
        <v>11</v>
      </c>
      <c r="D457" t="s">
        <v>1775</v>
      </c>
      <c r="E457" s="1" t="s">
        <v>437</v>
      </c>
      <c r="F457" s="1" t="s">
        <v>2039</v>
      </c>
      <c r="G457" s="1" t="s">
        <v>101</v>
      </c>
      <c r="I457" s="1" t="s">
        <v>1777</v>
      </c>
      <c r="J457" s="1" t="s">
        <v>800</v>
      </c>
      <c r="K457" s="3" t="s">
        <v>2038</v>
      </c>
    </row>
    <row r="458" spans="1:12" x14ac:dyDescent="0.25">
      <c r="A458" s="1" t="s">
        <v>1266</v>
      </c>
      <c r="C458" s="1" t="s">
        <v>47</v>
      </c>
      <c r="D458" s="1" t="s">
        <v>1241</v>
      </c>
      <c r="E458" s="1" t="s">
        <v>8</v>
      </c>
      <c r="F458" s="1" t="s">
        <v>1267</v>
      </c>
      <c r="H458" s="1" t="s">
        <v>848</v>
      </c>
      <c r="I458" s="1" t="s">
        <v>1264</v>
      </c>
      <c r="J458" s="1" t="s">
        <v>804</v>
      </c>
      <c r="K458" s="3" t="s">
        <v>1268</v>
      </c>
    </row>
    <row r="459" spans="1:12" x14ac:dyDescent="0.25">
      <c r="A459" s="1" t="s">
        <v>755</v>
      </c>
      <c r="C459" s="1" t="s">
        <v>47</v>
      </c>
      <c r="D459" s="1" t="s">
        <v>6</v>
      </c>
      <c r="E459" s="1" t="s">
        <v>8</v>
      </c>
      <c r="H459" s="1" t="s">
        <v>751</v>
      </c>
      <c r="I459" s="1" t="s">
        <v>754</v>
      </c>
      <c r="J459" s="1" t="s">
        <v>804</v>
      </c>
      <c r="K459" s="3" t="s">
        <v>756</v>
      </c>
    </row>
    <row r="460" spans="1:12" x14ac:dyDescent="0.25">
      <c r="A460" s="1" t="s">
        <v>1477</v>
      </c>
      <c r="C460" s="1" t="s">
        <v>48</v>
      </c>
      <c r="D460" s="1" t="s">
        <v>1479</v>
      </c>
      <c r="E460" s="1" t="s">
        <v>3</v>
      </c>
      <c r="F460" s="1" t="s">
        <v>381</v>
      </c>
      <c r="H460" s="1" t="s">
        <v>815</v>
      </c>
      <c r="I460" s="1" t="s">
        <v>1478</v>
      </c>
      <c r="J460" s="1" t="s">
        <v>804</v>
      </c>
      <c r="K460" s="3" t="s">
        <v>1480</v>
      </c>
    </row>
    <row r="461" spans="1:12" x14ac:dyDescent="0.25">
      <c r="A461" s="1" t="s">
        <v>1765</v>
      </c>
      <c r="C461" s="1" t="s">
        <v>48</v>
      </c>
      <c r="D461" s="1" t="s">
        <v>1766</v>
      </c>
      <c r="E461" s="1" t="s">
        <v>3</v>
      </c>
      <c r="F461" s="1" t="s">
        <v>160</v>
      </c>
      <c r="H461" s="1" t="s">
        <v>1767</v>
      </c>
      <c r="I461" s="1" t="s">
        <v>1768</v>
      </c>
      <c r="J461" s="1" t="s">
        <v>804</v>
      </c>
      <c r="K461" s="3" t="s">
        <v>1769</v>
      </c>
    </row>
    <row r="462" spans="1:12" x14ac:dyDescent="0.25">
      <c r="A462" s="1" t="s">
        <v>2633</v>
      </c>
      <c r="C462" s="1" t="s">
        <v>747</v>
      </c>
      <c r="D462" t="s">
        <v>59</v>
      </c>
      <c r="E462" s="1" t="s">
        <v>3</v>
      </c>
      <c r="F462" s="1" t="s">
        <v>353</v>
      </c>
      <c r="H462" t="s">
        <v>815</v>
      </c>
      <c r="I462" s="1" t="s">
        <v>1771</v>
      </c>
      <c r="J462" s="1" t="s">
        <v>84</v>
      </c>
      <c r="K462" s="2" t="s">
        <v>2634</v>
      </c>
    </row>
    <row r="463" spans="1:12" x14ac:dyDescent="0.25">
      <c r="A463" s="1" t="s">
        <v>132</v>
      </c>
      <c r="C463" s="1" t="s">
        <v>48</v>
      </c>
      <c r="D463" s="1" t="s">
        <v>834</v>
      </c>
      <c r="E463" s="1" t="s">
        <v>76</v>
      </c>
      <c r="F463" s="1" t="s">
        <v>165</v>
      </c>
      <c r="G463" s="1" t="s">
        <v>133</v>
      </c>
      <c r="H463" s="1" t="s">
        <v>3014</v>
      </c>
      <c r="I463" s="1" t="s">
        <v>775</v>
      </c>
      <c r="J463" s="1" t="s">
        <v>804</v>
      </c>
      <c r="K463" s="3" t="s">
        <v>134</v>
      </c>
    </row>
    <row r="464" spans="1:12" x14ac:dyDescent="0.25">
      <c r="A464" s="1" t="s">
        <v>459</v>
      </c>
      <c r="C464" s="1" t="s">
        <v>11</v>
      </c>
      <c r="D464" t="s">
        <v>824</v>
      </c>
      <c r="E464" s="1" t="s">
        <v>108</v>
      </c>
      <c r="F464" s="1" t="s">
        <v>460</v>
      </c>
      <c r="G464" s="1" t="s">
        <v>89</v>
      </c>
      <c r="I464" s="1" t="s">
        <v>860</v>
      </c>
      <c r="J464" s="1" t="s">
        <v>804</v>
      </c>
      <c r="K464" s="3" t="s">
        <v>461</v>
      </c>
    </row>
    <row r="465" spans="1:11" x14ac:dyDescent="0.25">
      <c r="A465" s="1" t="s">
        <v>129</v>
      </c>
      <c r="C465" s="1" t="s">
        <v>48</v>
      </c>
      <c r="D465" s="1" t="s">
        <v>833</v>
      </c>
      <c r="E465" s="1" t="s">
        <v>130</v>
      </c>
      <c r="F465" s="1" t="s">
        <v>177</v>
      </c>
      <c r="G465" s="1" t="s">
        <v>92</v>
      </c>
      <c r="H465" s="1" t="s">
        <v>3014</v>
      </c>
      <c r="I465" s="1" t="s">
        <v>775</v>
      </c>
      <c r="J465" s="1" t="s">
        <v>804</v>
      </c>
      <c r="K465" s="3" t="s">
        <v>131</v>
      </c>
    </row>
    <row r="466" spans="1:11" x14ac:dyDescent="0.25">
      <c r="A466" s="1" t="s">
        <v>88</v>
      </c>
      <c r="C466" s="1" t="s">
        <v>48</v>
      </c>
      <c r="D466" t="s">
        <v>811</v>
      </c>
      <c r="E466" s="1" t="s">
        <v>83</v>
      </c>
      <c r="F466" s="1" t="s">
        <v>167</v>
      </c>
      <c r="G466" s="1" t="s">
        <v>89</v>
      </c>
      <c r="I466" s="1" t="s">
        <v>754</v>
      </c>
      <c r="J466" s="1" t="s">
        <v>804</v>
      </c>
      <c r="K466" s="3" t="s">
        <v>3125</v>
      </c>
    </row>
    <row r="467" spans="1:11" x14ac:dyDescent="0.25">
      <c r="A467" s="1" t="s">
        <v>2471</v>
      </c>
      <c r="C467" s="1" t="s">
        <v>11</v>
      </c>
      <c r="D467" t="s">
        <v>1241</v>
      </c>
      <c r="E467" s="1" t="s">
        <v>8</v>
      </c>
      <c r="F467" s="1" t="s">
        <v>517</v>
      </c>
      <c r="H467" s="1" t="s">
        <v>639</v>
      </c>
      <c r="I467" s="1" t="s">
        <v>847</v>
      </c>
      <c r="J467" s="1" t="s">
        <v>804</v>
      </c>
      <c r="K467" s="2" t="s">
        <v>2472</v>
      </c>
    </row>
    <row r="468" spans="1:11" x14ac:dyDescent="0.25">
      <c r="A468" s="1" t="s">
        <v>2018</v>
      </c>
      <c r="C468" s="1" t="s">
        <v>11</v>
      </c>
      <c r="D468" t="s">
        <v>1241</v>
      </c>
      <c r="E468" s="1" t="s">
        <v>8</v>
      </c>
      <c r="F468" s="1" t="s">
        <v>135</v>
      </c>
      <c r="H468" s="1" t="s">
        <v>639</v>
      </c>
      <c r="I468" s="1" t="s">
        <v>1771</v>
      </c>
      <c r="J468" s="1" t="s">
        <v>800</v>
      </c>
      <c r="K468" s="7" t="s">
        <v>2019</v>
      </c>
    </row>
    <row r="469" spans="1:11" x14ac:dyDescent="0.25">
      <c r="A469" s="1" t="s">
        <v>1921</v>
      </c>
      <c r="C469" s="1" t="s">
        <v>747</v>
      </c>
      <c r="D469" s="1" t="s">
        <v>12</v>
      </c>
      <c r="E469" s="1" t="s">
        <v>53</v>
      </c>
      <c r="F469" s="1" t="s">
        <v>317</v>
      </c>
      <c r="H469" s="1" t="s">
        <v>3014</v>
      </c>
      <c r="I469" s="1" t="s">
        <v>1768</v>
      </c>
      <c r="J469" s="1" t="s">
        <v>803</v>
      </c>
      <c r="K469" s="2" t="s">
        <v>1922</v>
      </c>
    </row>
    <row r="470" spans="1:11" x14ac:dyDescent="0.25">
      <c r="A470" s="1" t="s">
        <v>1897</v>
      </c>
      <c r="C470" s="1" t="s">
        <v>747</v>
      </c>
      <c r="D470" t="s">
        <v>1898</v>
      </c>
      <c r="E470" s="1" t="s">
        <v>241</v>
      </c>
      <c r="F470" s="1" t="s">
        <v>242</v>
      </c>
      <c r="G470" s="1" t="s">
        <v>98</v>
      </c>
      <c r="I470" s="1" t="s">
        <v>1786</v>
      </c>
      <c r="J470" s="1" t="s">
        <v>800</v>
      </c>
      <c r="K470" s="2" t="s">
        <v>1899</v>
      </c>
    </row>
    <row r="471" spans="1:11" x14ac:dyDescent="0.25">
      <c r="A471" s="1" t="s">
        <v>2514</v>
      </c>
      <c r="C471" s="1" t="s">
        <v>47</v>
      </c>
      <c r="D471" t="s">
        <v>942</v>
      </c>
      <c r="E471" s="1" t="s">
        <v>241</v>
      </c>
      <c r="F471" s="1" t="s">
        <v>259</v>
      </c>
      <c r="G471" s="1" t="s">
        <v>55</v>
      </c>
      <c r="H471" s="1" t="s">
        <v>842</v>
      </c>
      <c r="I471" s="1" t="s">
        <v>1847</v>
      </c>
      <c r="J471" s="1" t="s">
        <v>804</v>
      </c>
      <c r="K471" s="3" t="s">
        <v>2515</v>
      </c>
    </row>
    <row r="472" spans="1:11" x14ac:dyDescent="0.25">
      <c r="A472" s="1" t="s">
        <v>1711</v>
      </c>
      <c r="C472" s="1" t="s">
        <v>747</v>
      </c>
      <c r="D472" t="s">
        <v>50</v>
      </c>
      <c r="E472" s="1" t="s">
        <v>241</v>
      </c>
      <c r="F472" s="1" t="s">
        <v>268</v>
      </c>
      <c r="H472" s="1" t="s">
        <v>890</v>
      </c>
      <c r="I472" s="1" t="s">
        <v>847</v>
      </c>
      <c r="J472" s="1" t="s">
        <v>804</v>
      </c>
      <c r="K472" s="3" t="s">
        <v>1712</v>
      </c>
    </row>
    <row r="473" spans="1:11" x14ac:dyDescent="0.25">
      <c r="A473" s="1" t="s">
        <v>2695</v>
      </c>
      <c r="C473" s="1" t="s">
        <v>747</v>
      </c>
      <c r="D473" t="s">
        <v>59</v>
      </c>
      <c r="E473" s="1" t="s">
        <v>53</v>
      </c>
      <c r="F473" s="1" t="s">
        <v>323</v>
      </c>
      <c r="H473" s="1" t="s">
        <v>1279</v>
      </c>
      <c r="I473" s="1" t="s">
        <v>1786</v>
      </c>
      <c r="J473" s="1" t="s">
        <v>804</v>
      </c>
      <c r="K473" s="2" t="s">
        <v>2696</v>
      </c>
    </row>
    <row r="474" spans="1:11" x14ac:dyDescent="0.25">
      <c r="A474" s="1" t="s">
        <v>3229</v>
      </c>
      <c r="C474" s="1" t="s">
        <v>47</v>
      </c>
      <c r="D474" t="s">
        <v>1688</v>
      </c>
      <c r="E474" s="1" t="s">
        <v>83</v>
      </c>
      <c r="F474" s="1" t="s">
        <v>456</v>
      </c>
      <c r="G474" s="1" t="s">
        <v>119</v>
      </c>
      <c r="H474" s="1" t="s">
        <v>3207</v>
      </c>
      <c r="I474" s="1" t="s">
        <v>897</v>
      </c>
      <c r="J474" s="1" t="s">
        <v>800</v>
      </c>
      <c r="K474" t="s">
        <v>3230</v>
      </c>
    </row>
    <row r="475" spans="1:11" x14ac:dyDescent="0.25">
      <c r="A475" s="1" t="s">
        <v>1030</v>
      </c>
      <c r="C475" s="1" t="s">
        <v>747</v>
      </c>
      <c r="D475" s="1" t="s">
        <v>6</v>
      </c>
      <c r="E475" s="1" t="s">
        <v>8</v>
      </c>
      <c r="H475" s="1" t="s">
        <v>1039</v>
      </c>
      <c r="I475" s="1" t="s">
        <v>897</v>
      </c>
      <c r="J475" s="1" t="s">
        <v>800</v>
      </c>
      <c r="K475" s="3" t="s">
        <v>1031</v>
      </c>
    </row>
    <row r="476" spans="1:11" x14ac:dyDescent="0.25">
      <c r="A476" s="1" t="s">
        <v>791</v>
      </c>
      <c r="C476" s="1" t="s">
        <v>47</v>
      </c>
      <c r="D476" s="1" t="s">
        <v>6</v>
      </c>
      <c r="E476" s="1" t="s">
        <v>8</v>
      </c>
      <c r="H476" s="1" t="s">
        <v>772</v>
      </c>
      <c r="I476" s="1" t="s">
        <v>775</v>
      </c>
      <c r="J476" s="1" t="s">
        <v>804</v>
      </c>
      <c r="K476" s="3" t="s">
        <v>792</v>
      </c>
    </row>
    <row r="477" spans="1:11" x14ac:dyDescent="0.25">
      <c r="A477" s="1" t="s">
        <v>1948</v>
      </c>
      <c r="C477" s="1" t="s">
        <v>47</v>
      </c>
      <c r="D477" s="1" t="s">
        <v>6</v>
      </c>
      <c r="E477" s="1" t="s">
        <v>8</v>
      </c>
      <c r="H477" s="1" t="s">
        <v>1924</v>
      </c>
      <c r="I477" s="1" t="s">
        <v>1786</v>
      </c>
      <c r="J477" s="1" t="s">
        <v>803</v>
      </c>
      <c r="K477" s="3" t="s">
        <v>1949</v>
      </c>
    </row>
    <row r="478" spans="1:11" x14ac:dyDescent="0.25">
      <c r="A478" s="1" t="s">
        <v>2175</v>
      </c>
      <c r="C478" s="1" t="s">
        <v>11</v>
      </c>
      <c r="D478" t="s">
        <v>2176</v>
      </c>
      <c r="E478" s="1" t="s">
        <v>3</v>
      </c>
      <c r="F478" s="1" t="s">
        <v>353</v>
      </c>
      <c r="G478" s="1" t="s">
        <v>271</v>
      </c>
      <c r="H478" s="1" t="s">
        <v>914</v>
      </c>
      <c r="I478" s="1" t="s">
        <v>1768</v>
      </c>
      <c r="J478" s="1" t="s">
        <v>800</v>
      </c>
      <c r="K478" s="2" t="s">
        <v>2177</v>
      </c>
    </row>
    <row r="479" spans="1:11" x14ac:dyDescent="0.25">
      <c r="A479" s="1" t="s">
        <v>2800</v>
      </c>
      <c r="C479" s="1" t="s">
        <v>747</v>
      </c>
      <c r="D479" s="1" t="s">
        <v>6</v>
      </c>
      <c r="E479" s="1" t="s">
        <v>8</v>
      </c>
      <c r="H479" s="1" t="s">
        <v>848</v>
      </c>
      <c r="I479" s="1" t="s">
        <v>1786</v>
      </c>
      <c r="J479" s="1" t="s">
        <v>800</v>
      </c>
      <c r="K479" s="3" t="s">
        <v>2801</v>
      </c>
    </row>
    <row r="480" spans="1:11" x14ac:dyDescent="0.25">
      <c r="A480" s="1" t="s">
        <v>1916</v>
      </c>
      <c r="C480" s="1" t="s">
        <v>11</v>
      </c>
      <c r="D480" t="s">
        <v>1917</v>
      </c>
      <c r="E480" s="1" t="s">
        <v>53</v>
      </c>
      <c r="F480" s="1" t="s">
        <v>320</v>
      </c>
      <c r="G480" s="1" t="s">
        <v>119</v>
      </c>
      <c r="I480" s="1" t="s">
        <v>1786</v>
      </c>
      <c r="J480" s="1" t="s">
        <v>84</v>
      </c>
      <c r="K480" s="2" t="s">
        <v>1918</v>
      </c>
    </row>
    <row r="481" spans="1:11" x14ac:dyDescent="0.25">
      <c r="A481" s="1" t="s">
        <v>1681</v>
      </c>
      <c r="C481" s="1" t="s">
        <v>747</v>
      </c>
      <c r="D481" s="1" t="s">
        <v>50</v>
      </c>
      <c r="E481" s="1" t="s">
        <v>1</v>
      </c>
      <c r="F481" s="1" t="s">
        <v>652</v>
      </c>
      <c r="H481" s="1" t="s">
        <v>639</v>
      </c>
      <c r="I481" s="1" t="s">
        <v>1683</v>
      </c>
      <c r="J481" s="1" t="s">
        <v>800</v>
      </c>
      <c r="K481" s="3" t="s">
        <v>1682</v>
      </c>
    </row>
    <row r="482" spans="1:11" x14ac:dyDescent="0.25">
      <c r="A482" s="1" t="s">
        <v>3102</v>
      </c>
      <c r="C482" s="1" t="s">
        <v>48</v>
      </c>
      <c r="D482" t="s">
        <v>3103</v>
      </c>
      <c r="E482" s="1" t="s">
        <v>91</v>
      </c>
      <c r="F482" s="1" t="s">
        <v>431</v>
      </c>
      <c r="G482" s="1" t="s">
        <v>457</v>
      </c>
      <c r="H482" s="1" t="s">
        <v>843</v>
      </c>
      <c r="I482" s="1" t="s">
        <v>2963</v>
      </c>
      <c r="J482" s="1" t="s">
        <v>804</v>
      </c>
      <c r="K482" s="3" t="s">
        <v>3104</v>
      </c>
    </row>
    <row r="483" spans="1:11" x14ac:dyDescent="0.25">
      <c r="A483" s="1" t="s">
        <v>1864</v>
      </c>
      <c r="C483" s="1" t="s">
        <v>48</v>
      </c>
      <c r="D483" s="1" t="s">
        <v>1865</v>
      </c>
      <c r="E483" s="1" t="s">
        <v>4</v>
      </c>
      <c r="F483" s="1" t="s">
        <v>161</v>
      </c>
      <c r="G483" s="1" t="s">
        <v>65</v>
      </c>
      <c r="H483" s="1" t="s">
        <v>3022</v>
      </c>
      <c r="I483" s="1" t="s">
        <v>1786</v>
      </c>
      <c r="J483" s="1" t="s">
        <v>804</v>
      </c>
      <c r="K483" s="3" t="s">
        <v>1866</v>
      </c>
    </row>
    <row r="484" spans="1:11" x14ac:dyDescent="0.25">
      <c r="A484" s="1" t="s">
        <v>2736</v>
      </c>
      <c r="C484" s="1" t="s">
        <v>747</v>
      </c>
      <c r="D484" t="s">
        <v>950</v>
      </c>
      <c r="E484" s="1" t="s">
        <v>53</v>
      </c>
      <c r="F484" s="1" t="s">
        <v>1392</v>
      </c>
      <c r="G484" s="1" t="s">
        <v>55</v>
      </c>
      <c r="I484" s="1" t="s">
        <v>2155</v>
      </c>
      <c r="J484" s="1" t="s">
        <v>804</v>
      </c>
      <c r="K484" s="2" t="s">
        <v>2737</v>
      </c>
    </row>
    <row r="485" spans="1:11" x14ac:dyDescent="0.25">
      <c r="A485" s="1" t="s">
        <v>1038</v>
      </c>
      <c r="C485" s="1" t="s">
        <v>47</v>
      </c>
      <c r="D485" s="1" t="s">
        <v>950</v>
      </c>
      <c r="E485" s="1" t="s">
        <v>241</v>
      </c>
      <c r="F485" s="1" t="s">
        <v>268</v>
      </c>
      <c r="G485" s="1" t="s">
        <v>55</v>
      </c>
      <c r="H485" s="1" t="s">
        <v>842</v>
      </c>
      <c r="I485" s="1" t="s">
        <v>897</v>
      </c>
      <c r="J485" s="1" t="s">
        <v>800</v>
      </c>
      <c r="K485" s="3" t="s">
        <v>1040</v>
      </c>
    </row>
    <row r="486" spans="1:11" x14ac:dyDescent="0.25">
      <c r="A486" s="1" t="s">
        <v>2429</v>
      </c>
      <c r="C486" s="1" t="s">
        <v>48</v>
      </c>
      <c r="D486" t="s">
        <v>937</v>
      </c>
      <c r="E486" s="1" t="s">
        <v>1</v>
      </c>
      <c r="F486" s="1" t="s">
        <v>2287</v>
      </c>
      <c r="G486" s="1" t="s">
        <v>92</v>
      </c>
      <c r="I486" s="1" t="s">
        <v>1847</v>
      </c>
      <c r="J486" s="1" t="s">
        <v>804</v>
      </c>
      <c r="K486" s="3" t="s">
        <v>2430</v>
      </c>
    </row>
    <row r="487" spans="1:11" x14ac:dyDescent="0.25">
      <c r="A487" s="1" t="s">
        <v>411</v>
      </c>
      <c r="C487" s="1" t="s">
        <v>11</v>
      </c>
      <c r="D487" t="s">
        <v>894</v>
      </c>
      <c r="E487" s="1" t="s">
        <v>4</v>
      </c>
      <c r="F487" s="1" t="s">
        <v>405</v>
      </c>
      <c r="G487" s="1" t="s">
        <v>89</v>
      </c>
      <c r="H487" s="1" t="s">
        <v>895</v>
      </c>
      <c r="I487" s="1" t="s">
        <v>808</v>
      </c>
      <c r="J487" s="1" t="s">
        <v>804</v>
      </c>
      <c r="K487" s="3" t="s">
        <v>412</v>
      </c>
    </row>
    <row r="488" spans="1:11" x14ac:dyDescent="0.25">
      <c r="A488" s="1" t="s">
        <v>1071</v>
      </c>
      <c r="C488" s="1" t="s">
        <v>48</v>
      </c>
      <c r="D488" s="1" t="s">
        <v>1072</v>
      </c>
      <c r="E488" s="1" t="s">
        <v>1069</v>
      </c>
      <c r="F488" s="1" t="s">
        <v>1070</v>
      </c>
      <c r="G488" s="1" t="s">
        <v>73</v>
      </c>
      <c r="H488" s="1" t="s">
        <v>843</v>
      </c>
      <c r="I488" s="1" t="s">
        <v>1058</v>
      </c>
      <c r="J488" s="1" t="s">
        <v>804</v>
      </c>
      <c r="K488" s="3" t="s">
        <v>1074</v>
      </c>
    </row>
    <row r="489" spans="1:11" x14ac:dyDescent="0.25">
      <c r="A489" s="1" t="s">
        <v>2223</v>
      </c>
      <c r="C489" s="1" t="s">
        <v>11</v>
      </c>
      <c r="D489" t="s">
        <v>2224</v>
      </c>
      <c r="E489" s="1" t="s">
        <v>241</v>
      </c>
      <c r="F489" s="1" t="s">
        <v>300</v>
      </c>
      <c r="G489" s="1" t="s">
        <v>119</v>
      </c>
      <c r="I489" s="1" t="s">
        <v>1783</v>
      </c>
      <c r="J489" s="1" t="s">
        <v>804</v>
      </c>
      <c r="K489" s="2" t="s">
        <v>2225</v>
      </c>
    </row>
    <row r="490" spans="1:11" x14ac:dyDescent="0.25">
      <c r="A490" s="1" t="s">
        <v>1913</v>
      </c>
      <c r="C490" s="1" t="s">
        <v>47</v>
      </c>
      <c r="D490" t="s">
        <v>1914</v>
      </c>
      <c r="E490" s="1" t="s">
        <v>53</v>
      </c>
      <c r="F490" s="1" t="s">
        <v>314</v>
      </c>
      <c r="G490" s="1" t="s">
        <v>55</v>
      </c>
      <c r="I490" s="1" t="s">
        <v>1786</v>
      </c>
      <c r="J490" s="1" t="s">
        <v>803</v>
      </c>
      <c r="K490" s="3" t="s">
        <v>1915</v>
      </c>
    </row>
    <row r="491" spans="1:11" x14ac:dyDescent="0.25">
      <c r="A491" s="1" t="s">
        <v>1946</v>
      </c>
      <c r="C491" s="1" t="s">
        <v>47</v>
      </c>
      <c r="D491" s="1" t="s">
        <v>6</v>
      </c>
      <c r="E491" s="1" t="s">
        <v>8</v>
      </c>
      <c r="H491" s="1" t="s">
        <v>1924</v>
      </c>
      <c r="I491" s="1" t="s">
        <v>1786</v>
      </c>
      <c r="J491" s="1" t="s">
        <v>133</v>
      </c>
      <c r="K491" s="3" t="s">
        <v>1947</v>
      </c>
    </row>
    <row r="492" spans="1:11" x14ac:dyDescent="0.25">
      <c r="A492" s="1" t="s">
        <v>2516</v>
      </c>
      <c r="C492" s="1" t="s">
        <v>11</v>
      </c>
      <c r="D492" t="s">
        <v>1688</v>
      </c>
      <c r="E492" s="1" t="s">
        <v>241</v>
      </c>
      <c r="F492" s="1" t="s">
        <v>249</v>
      </c>
      <c r="G492" s="1" t="s">
        <v>55</v>
      </c>
      <c r="H492" s="1" t="s">
        <v>3014</v>
      </c>
      <c r="I492" s="1" t="s">
        <v>1847</v>
      </c>
      <c r="J492" s="1" t="s">
        <v>804</v>
      </c>
      <c r="K492" s="3" t="s">
        <v>2517</v>
      </c>
    </row>
    <row r="493" spans="1:11" x14ac:dyDescent="0.25">
      <c r="A493" s="1" t="s">
        <v>2283</v>
      </c>
      <c r="C493" s="1" t="s">
        <v>11</v>
      </c>
      <c r="D493" s="1" t="s">
        <v>2284</v>
      </c>
      <c r="E493" s="1" t="s">
        <v>1</v>
      </c>
      <c r="F493" s="1" t="s">
        <v>1707</v>
      </c>
      <c r="G493" s="1" t="s">
        <v>89</v>
      </c>
      <c r="H493" s="1" t="s">
        <v>3014</v>
      </c>
      <c r="I493" s="1" t="s">
        <v>1786</v>
      </c>
      <c r="J493" s="1" t="s">
        <v>84</v>
      </c>
      <c r="K493" s="2" t="s">
        <v>2285</v>
      </c>
    </row>
    <row r="494" spans="1:11" x14ac:dyDescent="0.25">
      <c r="A494" s="1" t="s">
        <v>2291</v>
      </c>
      <c r="C494" s="1" t="s">
        <v>11</v>
      </c>
      <c r="D494" t="s">
        <v>2292</v>
      </c>
      <c r="E494" s="1" t="s">
        <v>1</v>
      </c>
      <c r="F494" s="1" t="s">
        <v>211</v>
      </c>
      <c r="G494" s="1" t="s">
        <v>73</v>
      </c>
      <c r="I494" s="1" t="s">
        <v>1768</v>
      </c>
      <c r="J494" s="1" t="s">
        <v>804</v>
      </c>
      <c r="K494" s="2" t="s">
        <v>2293</v>
      </c>
    </row>
    <row r="495" spans="1:11" x14ac:dyDescent="0.25">
      <c r="A495" s="1" t="s">
        <v>2044</v>
      </c>
      <c r="C495" s="1" t="s">
        <v>11</v>
      </c>
      <c r="D495" t="s">
        <v>806</v>
      </c>
      <c r="E495" s="1" t="s">
        <v>4</v>
      </c>
      <c r="F495" s="1" t="s">
        <v>1285</v>
      </c>
      <c r="G495" s="1" t="s">
        <v>105</v>
      </c>
      <c r="H495" s="1" t="s">
        <v>639</v>
      </c>
      <c r="I495" s="1" t="s">
        <v>1783</v>
      </c>
      <c r="J495" s="1" t="s">
        <v>804</v>
      </c>
      <c r="K495" s="3" t="s">
        <v>2045</v>
      </c>
    </row>
    <row r="496" spans="1:11" x14ac:dyDescent="0.25">
      <c r="A496" s="1" t="s">
        <v>2717</v>
      </c>
      <c r="C496" s="1" t="s">
        <v>747</v>
      </c>
      <c r="D496" t="s">
        <v>937</v>
      </c>
      <c r="E496" s="1" t="s">
        <v>1</v>
      </c>
      <c r="F496" s="1" t="s">
        <v>150</v>
      </c>
      <c r="G496" s="1" t="s">
        <v>89</v>
      </c>
      <c r="H496" s="1" t="s">
        <v>639</v>
      </c>
      <c r="I496" s="1" t="s">
        <v>2030</v>
      </c>
      <c r="J496" s="1" t="s">
        <v>804</v>
      </c>
      <c r="K496" s="2" t="s">
        <v>3126</v>
      </c>
    </row>
    <row r="497" spans="1:11" x14ac:dyDescent="0.25">
      <c r="A497" s="1" t="s">
        <v>341</v>
      </c>
      <c r="C497" s="1" t="s">
        <v>11</v>
      </c>
      <c r="D497" t="s">
        <v>935</v>
      </c>
      <c r="E497" s="1" t="s">
        <v>53</v>
      </c>
      <c r="F497" s="1" t="s">
        <v>323</v>
      </c>
      <c r="G497" s="1" t="s">
        <v>92</v>
      </c>
      <c r="H497" s="1" t="s">
        <v>3014</v>
      </c>
      <c r="I497" s="1" t="s">
        <v>808</v>
      </c>
      <c r="J497" s="1" t="s">
        <v>800</v>
      </c>
      <c r="K497" s="3" t="s">
        <v>342</v>
      </c>
    </row>
    <row r="498" spans="1:11" x14ac:dyDescent="0.25">
      <c r="A498" s="1" t="s">
        <v>1120</v>
      </c>
      <c r="C498" s="1" t="s">
        <v>48</v>
      </c>
      <c r="D498" t="s">
        <v>857</v>
      </c>
      <c r="E498" s="1" t="s">
        <v>53</v>
      </c>
      <c r="F498" s="1" t="s">
        <v>1121</v>
      </c>
      <c r="G498" s="1" t="s">
        <v>65</v>
      </c>
      <c r="H498" s="1" t="s">
        <v>1123</v>
      </c>
      <c r="I498" s="1" t="s">
        <v>1080</v>
      </c>
      <c r="J498" s="1" t="s">
        <v>804</v>
      </c>
      <c r="K498" s="3" t="s">
        <v>1122</v>
      </c>
    </row>
    <row r="499" spans="1:11" x14ac:dyDescent="0.25">
      <c r="A499" s="1" t="s">
        <v>2798</v>
      </c>
      <c r="C499" s="1" t="s">
        <v>747</v>
      </c>
      <c r="D499" s="1" t="s">
        <v>6</v>
      </c>
      <c r="E499" s="1" t="s">
        <v>8</v>
      </c>
      <c r="H499" s="1" t="s">
        <v>3014</v>
      </c>
      <c r="I499" s="1" t="s">
        <v>1768</v>
      </c>
      <c r="J499" s="1" t="s">
        <v>804</v>
      </c>
      <c r="K499" s="3" t="s">
        <v>2799</v>
      </c>
    </row>
    <row r="500" spans="1:11" x14ac:dyDescent="0.25">
      <c r="A500" s="1" t="s">
        <v>2575</v>
      </c>
      <c r="C500" s="1" t="s">
        <v>47</v>
      </c>
      <c r="D500" t="s">
        <v>1241</v>
      </c>
      <c r="E500" s="1" t="s">
        <v>8</v>
      </c>
      <c r="F500" s="1" t="s">
        <v>144</v>
      </c>
      <c r="H500" s="1" t="s">
        <v>842</v>
      </c>
      <c r="I500" s="1" t="s">
        <v>1786</v>
      </c>
      <c r="J500" s="1" t="s">
        <v>84</v>
      </c>
      <c r="K500" s="2" t="s">
        <v>2576</v>
      </c>
    </row>
    <row r="501" spans="1:11" x14ac:dyDescent="0.25">
      <c r="A501" s="1" t="s">
        <v>2521</v>
      </c>
      <c r="C501" s="1" t="s">
        <v>48</v>
      </c>
      <c r="D501" t="s">
        <v>2522</v>
      </c>
      <c r="E501" s="1" t="s">
        <v>241</v>
      </c>
      <c r="F501" s="1" t="s">
        <v>2523</v>
      </c>
      <c r="G501" s="1" t="s">
        <v>2181</v>
      </c>
      <c r="I501" s="1" t="s">
        <v>1847</v>
      </c>
      <c r="J501" s="1" t="s">
        <v>804</v>
      </c>
      <c r="K501" s="3" t="s">
        <v>2524</v>
      </c>
    </row>
    <row r="502" spans="1:11" x14ac:dyDescent="0.25">
      <c r="A502" s="1" t="s">
        <v>672</v>
      </c>
      <c r="C502" s="1" t="s">
        <v>11</v>
      </c>
      <c r="D502" s="1" t="s">
        <v>673</v>
      </c>
      <c r="E502" s="1" t="s">
        <v>8</v>
      </c>
      <c r="F502" s="1" t="s">
        <v>27</v>
      </c>
      <c r="H502" s="1" t="s">
        <v>3014</v>
      </c>
      <c r="I502" s="1" t="s">
        <v>906</v>
      </c>
      <c r="J502" s="1" t="s">
        <v>804</v>
      </c>
      <c r="K502" s="3" t="s">
        <v>674</v>
      </c>
    </row>
    <row r="503" spans="1:11" x14ac:dyDescent="0.25">
      <c r="A503" s="1" t="s">
        <v>413</v>
      </c>
      <c r="C503" s="1" t="s">
        <v>11</v>
      </c>
      <c r="D503" t="s">
        <v>893</v>
      </c>
      <c r="E503" s="1" t="s">
        <v>4</v>
      </c>
      <c r="F503" s="1" t="s">
        <v>414</v>
      </c>
      <c r="G503" s="1" t="s">
        <v>73</v>
      </c>
      <c r="H503" s="1" t="s">
        <v>3023</v>
      </c>
      <c r="I503" s="1" t="s">
        <v>808</v>
      </c>
      <c r="J503" s="1" t="s">
        <v>803</v>
      </c>
      <c r="K503" s="3" t="s">
        <v>415</v>
      </c>
    </row>
    <row r="504" spans="1:11" x14ac:dyDescent="0.25">
      <c r="A504" s="1" t="s">
        <v>2340</v>
      </c>
      <c r="C504" s="1" t="s">
        <v>47</v>
      </c>
      <c r="D504" t="s">
        <v>59</v>
      </c>
      <c r="E504" s="1" t="s">
        <v>53</v>
      </c>
      <c r="F504" s="1" t="s">
        <v>317</v>
      </c>
      <c r="H504" s="1" t="s">
        <v>2422</v>
      </c>
      <c r="I504" s="1" t="s">
        <v>1499</v>
      </c>
      <c r="J504" s="1" t="s">
        <v>804</v>
      </c>
      <c r="K504" s="2" t="s">
        <v>2341</v>
      </c>
    </row>
    <row r="505" spans="1:11" x14ac:dyDescent="0.25">
      <c r="A505" s="1" t="s">
        <v>501</v>
      </c>
      <c r="C505" s="1" t="s">
        <v>11</v>
      </c>
      <c r="D505" t="s">
        <v>873</v>
      </c>
      <c r="E505" s="1" t="s">
        <v>130</v>
      </c>
      <c r="F505" s="1" t="s">
        <v>427</v>
      </c>
      <c r="G505" s="1" t="s">
        <v>92</v>
      </c>
      <c r="I505" s="1" t="s">
        <v>775</v>
      </c>
      <c r="J505" s="1" t="s">
        <v>804</v>
      </c>
      <c r="K505" s="3" t="s">
        <v>502</v>
      </c>
    </row>
    <row r="506" spans="1:11" x14ac:dyDescent="0.25">
      <c r="A506" s="1" t="s">
        <v>1593</v>
      </c>
      <c r="C506" s="1" t="s">
        <v>747</v>
      </c>
      <c r="D506" t="s">
        <v>1594</v>
      </c>
      <c r="E506" s="1" t="s">
        <v>53</v>
      </c>
      <c r="F506" s="1" t="s">
        <v>320</v>
      </c>
      <c r="H506" s="1" t="s">
        <v>848</v>
      </c>
      <c r="I506" s="1" t="s">
        <v>1373</v>
      </c>
      <c r="J506" s="1" t="s">
        <v>800</v>
      </c>
      <c r="K506" s="2" t="s">
        <v>1596</v>
      </c>
    </row>
    <row r="507" spans="1:11" x14ac:dyDescent="0.25">
      <c r="A507" s="1" t="s">
        <v>2692</v>
      </c>
      <c r="C507" s="1" t="s">
        <v>747</v>
      </c>
      <c r="D507" t="s">
        <v>1594</v>
      </c>
      <c r="E507" s="1" t="s">
        <v>53</v>
      </c>
      <c r="F507" s="1" t="s">
        <v>320</v>
      </c>
      <c r="G507" s="1" t="s">
        <v>119</v>
      </c>
      <c r="H507" s="1" t="s">
        <v>1449</v>
      </c>
      <c r="I507" s="1" t="s">
        <v>1786</v>
      </c>
      <c r="J507" s="1" t="s">
        <v>800</v>
      </c>
      <c r="K507" s="2" t="s">
        <v>3127</v>
      </c>
    </row>
    <row r="508" spans="1:11" x14ac:dyDescent="0.25">
      <c r="A508" s="1" t="s">
        <v>1967</v>
      </c>
      <c r="C508" s="1" t="s">
        <v>48</v>
      </c>
      <c r="D508" t="s">
        <v>1968</v>
      </c>
      <c r="E508" s="1" t="s">
        <v>8</v>
      </c>
      <c r="F508" s="1" t="s">
        <v>1969</v>
      </c>
      <c r="G508" s="1" t="s">
        <v>1971</v>
      </c>
      <c r="H508" s="1" t="s">
        <v>1380</v>
      </c>
      <c r="I508" s="1" t="s">
        <v>1847</v>
      </c>
      <c r="J508" s="1" t="s">
        <v>800</v>
      </c>
      <c r="K508" s="3" t="s">
        <v>1972</v>
      </c>
    </row>
    <row r="509" spans="1:11" x14ac:dyDescent="0.25">
      <c r="A509" s="1" t="s">
        <v>2783</v>
      </c>
      <c r="C509" s="1" t="s">
        <v>47</v>
      </c>
      <c r="D509" s="1" t="s">
        <v>6</v>
      </c>
      <c r="E509" s="1" t="s">
        <v>8</v>
      </c>
      <c r="H509" s="1" t="s">
        <v>890</v>
      </c>
      <c r="I509" s="1" t="s">
        <v>775</v>
      </c>
      <c r="J509" s="1" t="s">
        <v>804</v>
      </c>
      <c r="K509" s="2" t="s">
        <v>2784</v>
      </c>
    </row>
    <row r="510" spans="1:11" x14ac:dyDescent="0.25">
      <c r="A510" s="1" t="s">
        <v>1631</v>
      </c>
      <c r="C510" s="1" t="s">
        <v>11</v>
      </c>
      <c r="D510" s="1" t="s">
        <v>6</v>
      </c>
      <c r="E510" s="1" t="s">
        <v>8</v>
      </c>
      <c r="I510" s="1" t="s">
        <v>1614</v>
      </c>
      <c r="J510" s="1" t="s">
        <v>804</v>
      </c>
      <c r="K510" s="3" t="s">
        <v>1632</v>
      </c>
    </row>
    <row r="511" spans="1:11" x14ac:dyDescent="0.25">
      <c r="A511" s="1" t="s">
        <v>3157</v>
      </c>
      <c r="C511" s="1" t="s">
        <v>747</v>
      </c>
      <c r="D511" s="1" t="s">
        <v>6</v>
      </c>
      <c r="E511" s="1" t="s">
        <v>8</v>
      </c>
      <c r="H511" s="1" t="s">
        <v>680</v>
      </c>
      <c r="I511" s="1" t="s">
        <v>2963</v>
      </c>
      <c r="J511" s="1" t="s">
        <v>800</v>
      </c>
      <c r="K511" t="s">
        <v>3158</v>
      </c>
    </row>
    <row r="512" spans="1:11" x14ac:dyDescent="0.25">
      <c r="A512" s="1" t="s">
        <v>1651</v>
      </c>
      <c r="C512" s="1" t="s">
        <v>11</v>
      </c>
      <c r="D512" s="1" t="s">
        <v>6</v>
      </c>
      <c r="E512" s="1" t="s">
        <v>8</v>
      </c>
      <c r="H512" s="1" t="s">
        <v>680</v>
      </c>
      <c r="I512" s="5" t="s">
        <v>1550</v>
      </c>
      <c r="J512" s="1" t="s">
        <v>804</v>
      </c>
      <c r="K512" s="3" t="s">
        <v>1653</v>
      </c>
    </row>
    <row r="513" spans="1:11" x14ac:dyDescent="0.25">
      <c r="A513" s="1" t="s">
        <v>1108</v>
      </c>
      <c r="C513" s="1" t="s">
        <v>11</v>
      </c>
      <c r="D513" s="1" t="s">
        <v>1109</v>
      </c>
      <c r="E513" s="1" t="s">
        <v>130</v>
      </c>
      <c r="F513" s="1" t="s">
        <v>427</v>
      </c>
      <c r="G513" s="1" t="s">
        <v>92</v>
      </c>
      <c r="I513" s="1" t="s">
        <v>1080</v>
      </c>
      <c r="J513" s="1" t="s">
        <v>804</v>
      </c>
      <c r="K513" s="3" t="s">
        <v>1111</v>
      </c>
    </row>
    <row r="514" spans="1:11" x14ac:dyDescent="0.25">
      <c r="A514" s="1" t="s">
        <v>743</v>
      </c>
      <c r="C514" s="1" t="s">
        <v>11</v>
      </c>
      <c r="D514" t="s">
        <v>750</v>
      </c>
      <c r="E514" s="1" t="s">
        <v>1</v>
      </c>
      <c r="F514" s="1" t="s">
        <v>641</v>
      </c>
      <c r="H514" s="1" t="s">
        <v>639</v>
      </c>
      <c r="I514" s="1" t="s">
        <v>742</v>
      </c>
      <c r="J514" s="1" t="s">
        <v>803</v>
      </c>
      <c r="K514" s="3" t="s">
        <v>749</v>
      </c>
    </row>
    <row r="515" spans="1:11" x14ac:dyDescent="0.25">
      <c r="A515" s="1" t="s">
        <v>197</v>
      </c>
      <c r="C515" s="1" t="s">
        <v>11</v>
      </c>
      <c r="D515" t="s">
        <v>950</v>
      </c>
      <c r="E515" s="1" t="s">
        <v>1</v>
      </c>
      <c r="F515" s="1" t="s">
        <v>198</v>
      </c>
      <c r="G515" s="1" t="s">
        <v>89</v>
      </c>
      <c r="H515" s="1" t="s">
        <v>639</v>
      </c>
      <c r="I515" s="1" t="s">
        <v>902</v>
      </c>
      <c r="J515" s="1" t="s">
        <v>804</v>
      </c>
      <c r="K515" s="2" t="s">
        <v>199</v>
      </c>
    </row>
    <row r="516" spans="1:11" x14ac:dyDescent="0.25">
      <c r="A516" s="1" t="s">
        <v>498</v>
      </c>
      <c r="C516" s="1" t="s">
        <v>11</v>
      </c>
      <c r="D516" s="1" t="s">
        <v>50</v>
      </c>
      <c r="E516" s="1" t="s">
        <v>499</v>
      </c>
      <c r="F516" s="1" t="s">
        <v>500</v>
      </c>
      <c r="H516" s="1" t="s">
        <v>639</v>
      </c>
      <c r="I516" s="1" t="s">
        <v>775</v>
      </c>
      <c r="J516" s="1" t="s">
        <v>804</v>
      </c>
      <c r="K516" s="3" t="s">
        <v>497</v>
      </c>
    </row>
    <row r="517" spans="1:11" x14ac:dyDescent="0.25">
      <c r="A517" s="1" t="s">
        <v>2659</v>
      </c>
      <c r="C517" s="1" t="s">
        <v>747</v>
      </c>
      <c r="D517" t="s">
        <v>12</v>
      </c>
      <c r="E517" s="1" t="s">
        <v>3</v>
      </c>
      <c r="F517" s="1" t="s">
        <v>160</v>
      </c>
      <c r="H517" s="1" t="s">
        <v>909</v>
      </c>
      <c r="I517" s="1" t="s">
        <v>1847</v>
      </c>
      <c r="J517" s="1" t="s">
        <v>804</v>
      </c>
      <c r="K517" s="2" t="s">
        <v>2660</v>
      </c>
    </row>
    <row r="518" spans="1:11" x14ac:dyDescent="0.25">
      <c r="A518" s="1" t="s">
        <v>24</v>
      </c>
      <c r="C518" s="1" t="s">
        <v>47</v>
      </c>
      <c r="D518" s="1" t="s">
        <v>12</v>
      </c>
      <c r="E518" s="1" t="s">
        <v>3</v>
      </c>
      <c r="F518" s="1" t="s">
        <v>154</v>
      </c>
      <c r="H518" s="1" t="s">
        <v>1380</v>
      </c>
      <c r="I518" s="1" t="s">
        <v>770</v>
      </c>
      <c r="J518" s="1" t="s">
        <v>804</v>
      </c>
      <c r="K518" s="3" t="s">
        <v>43</v>
      </c>
    </row>
    <row r="519" spans="1:11" x14ac:dyDescent="0.25">
      <c r="A519" s="1" t="s">
        <v>2513</v>
      </c>
      <c r="C519" s="1" t="s">
        <v>47</v>
      </c>
      <c r="D519" t="s">
        <v>1442</v>
      </c>
      <c r="E519" s="1" t="s">
        <v>241</v>
      </c>
      <c r="F519" s="1" t="s">
        <v>1158</v>
      </c>
      <c r="G519" s="1" t="s">
        <v>54</v>
      </c>
      <c r="I519" s="1" t="s">
        <v>1768</v>
      </c>
      <c r="J519" s="1" t="s">
        <v>804</v>
      </c>
    </row>
    <row r="520" spans="1:11" x14ac:dyDescent="0.25">
      <c r="A520" s="1" t="s">
        <v>283</v>
      </c>
      <c r="C520" s="1" t="s">
        <v>11</v>
      </c>
      <c r="D520" t="s">
        <v>945</v>
      </c>
      <c r="E520" s="1" t="s">
        <v>241</v>
      </c>
      <c r="F520" s="1" t="s">
        <v>268</v>
      </c>
      <c r="G520" s="1" t="s">
        <v>92</v>
      </c>
      <c r="H520" s="1" t="s">
        <v>843</v>
      </c>
      <c r="I520" s="1" t="s">
        <v>770</v>
      </c>
      <c r="J520" s="1" t="s">
        <v>804</v>
      </c>
      <c r="K520" s="2" t="s">
        <v>284</v>
      </c>
    </row>
    <row r="521" spans="1:11" x14ac:dyDescent="0.25">
      <c r="A521" s="1" t="s">
        <v>322</v>
      </c>
      <c r="C521" s="1" t="s">
        <v>11</v>
      </c>
      <c r="D521" t="s">
        <v>933</v>
      </c>
      <c r="E521" s="1" t="s">
        <v>53</v>
      </c>
      <c r="F521" s="1" t="s">
        <v>323</v>
      </c>
      <c r="G521" s="1" t="s">
        <v>92</v>
      </c>
      <c r="I521" s="1" t="s">
        <v>860</v>
      </c>
      <c r="J521" s="1" t="s">
        <v>804</v>
      </c>
      <c r="K521" s="4" t="s">
        <v>324</v>
      </c>
    </row>
    <row r="522" spans="1:11" x14ac:dyDescent="0.25">
      <c r="A522" s="1" t="s">
        <v>3246</v>
      </c>
      <c r="C522" s="1" t="s">
        <v>11</v>
      </c>
      <c r="D522" t="s">
        <v>59</v>
      </c>
      <c r="E522" s="1" t="s">
        <v>53</v>
      </c>
      <c r="F522" s="1" t="s">
        <v>1175</v>
      </c>
      <c r="H522" s="1" t="s">
        <v>848</v>
      </c>
      <c r="I522" s="1" t="s">
        <v>2963</v>
      </c>
      <c r="J522" s="1" t="s">
        <v>804</v>
      </c>
      <c r="K522" t="s">
        <v>3247</v>
      </c>
    </row>
    <row r="523" spans="1:11" x14ac:dyDescent="0.25">
      <c r="A523" s="1" t="s">
        <v>3063</v>
      </c>
      <c r="C523" s="1" t="s">
        <v>11</v>
      </c>
      <c r="D523" t="s">
        <v>59</v>
      </c>
      <c r="E523" s="1" t="s">
        <v>241</v>
      </c>
      <c r="F523" s="1" t="s">
        <v>265</v>
      </c>
      <c r="H523" s="1" t="s">
        <v>2422</v>
      </c>
      <c r="I523" s="1" t="s">
        <v>2963</v>
      </c>
      <c r="J523" s="1" t="s">
        <v>800</v>
      </c>
      <c r="K523" s="3" t="s">
        <v>3064</v>
      </c>
    </row>
    <row r="524" spans="1:11" x14ac:dyDescent="0.25">
      <c r="A524" s="1" t="s">
        <v>2420</v>
      </c>
      <c r="C524" s="1" t="s">
        <v>11</v>
      </c>
      <c r="D524" t="s">
        <v>59</v>
      </c>
      <c r="E524" s="1" t="s">
        <v>1</v>
      </c>
      <c r="F524" s="1" t="s">
        <v>189</v>
      </c>
      <c r="H524" s="1" t="s">
        <v>2422</v>
      </c>
      <c r="I524" s="1" t="s">
        <v>1771</v>
      </c>
      <c r="J524" s="1" t="s">
        <v>800</v>
      </c>
      <c r="K524" s="3" t="s">
        <v>2421</v>
      </c>
    </row>
    <row r="525" spans="1:11" x14ac:dyDescent="0.25">
      <c r="A525" s="1" t="s">
        <v>3061</v>
      </c>
      <c r="C525" s="1" t="s">
        <v>11</v>
      </c>
      <c r="D525" t="s">
        <v>59</v>
      </c>
      <c r="E525" s="1" t="s">
        <v>1</v>
      </c>
      <c r="F525" s="1" t="s">
        <v>189</v>
      </c>
      <c r="H525" s="1" t="s">
        <v>914</v>
      </c>
      <c r="I525" s="1" t="s">
        <v>2963</v>
      </c>
      <c r="J525" s="1" t="s">
        <v>804</v>
      </c>
      <c r="K525" s="3" t="s">
        <v>3062</v>
      </c>
    </row>
    <row r="526" spans="1:11" x14ac:dyDescent="0.25">
      <c r="A526" s="1" t="s">
        <v>3179</v>
      </c>
      <c r="C526" s="1" t="s">
        <v>11</v>
      </c>
      <c r="D526" t="s">
        <v>59</v>
      </c>
      <c r="E526" s="1" t="s">
        <v>4</v>
      </c>
      <c r="F526" s="1" t="s">
        <v>391</v>
      </c>
      <c r="H526" s="1" t="s">
        <v>925</v>
      </c>
      <c r="I526" s="1" t="s">
        <v>2963</v>
      </c>
      <c r="J526" s="1" t="s">
        <v>800</v>
      </c>
      <c r="K526" t="s">
        <v>3180</v>
      </c>
    </row>
    <row r="527" spans="1:11" x14ac:dyDescent="0.25">
      <c r="A527" s="1" t="s">
        <v>3083</v>
      </c>
      <c r="C527" s="1" t="s">
        <v>11</v>
      </c>
      <c r="D527" t="s">
        <v>59</v>
      </c>
      <c r="E527" s="1" t="s">
        <v>3</v>
      </c>
      <c r="F527" s="1" t="s">
        <v>160</v>
      </c>
      <c r="I527" s="1" t="s">
        <v>2963</v>
      </c>
      <c r="J527" s="1" t="s">
        <v>800</v>
      </c>
      <c r="K527" s="3" t="s">
        <v>3084</v>
      </c>
    </row>
    <row r="528" spans="1:11" x14ac:dyDescent="0.25">
      <c r="A528" s="1" t="s">
        <v>1908</v>
      </c>
      <c r="C528" s="1" t="s">
        <v>11</v>
      </c>
      <c r="D528" t="s">
        <v>59</v>
      </c>
      <c r="E528" s="1" t="s">
        <v>241</v>
      </c>
      <c r="F528" s="1" t="s">
        <v>265</v>
      </c>
      <c r="H528" s="1" t="s">
        <v>848</v>
      </c>
      <c r="I528" s="1" t="s">
        <v>1771</v>
      </c>
      <c r="J528" s="1" t="s">
        <v>804</v>
      </c>
      <c r="K528" s="3" t="s">
        <v>1909</v>
      </c>
    </row>
    <row r="529" spans="1:11" x14ac:dyDescent="0.25">
      <c r="A529" s="1" t="s">
        <v>527</v>
      </c>
      <c r="C529" s="1" t="s">
        <v>11</v>
      </c>
      <c r="D529" t="s">
        <v>844</v>
      </c>
      <c r="E529" s="1" t="s">
        <v>8</v>
      </c>
      <c r="F529" s="1" t="s">
        <v>517</v>
      </c>
      <c r="G529" s="1" t="s">
        <v>236</v>
      </c>
      <c r="I529" s="1" t="s">
        <v>821</v>
      </c>
      <c r="J529" s="1" t="s">
        <v>804</v>
      </c>
      <c r="K529" s="3" t="s">
        <v>528</v>
      </c>
    </row>
    <row r="530" spans="1:11" x14ac:dyDescent="0.25">
      <c r="A530" s="1" t="s">
        <v>2133</v>
      </c>
      <c r="C530" s="1" t="s">
        <v>11</v>
      </c>
      <c r="D530" t="s">
        <v>50</v>
      </c>
      <c r="E530" s="1" t="s">
        <v>3</v>
      </c>
      <c r="F530" s="1" t="s">
        <v>363</v>
      </c>
      <c r="H530" s="1" t="s">
        <v>2135</v>
      </c>
      <c r="I530" s="1" t="s">
        <v>1783</v>
      </c>
      <c r="J530" s="1" t="s">
        <v>804</v>
      </c>
      <c r="K530" s="3" t="s">
        <v>2134</v>
      </c>
    </row>
    <row r="531" spans="1:11" x14ac:dyDescent="0.25">
      <c r="A531" s="1" t="s">
        <v>2204</v>
      </c>
      <c r="C531" s="1" t="s">
        <v>11</v>
      </c>
      <c r="D531" t="s">
        <v>59</v>
      </c>
      <c r="E531" s="1" t="s">
        <v>53</v>
      </c>
      <c r="F531" s="1" t="s">
        <v>1605</v>
      </c>
      <c r="I531" s="1" t="s">
        <v>841</v>
      </c>
      <c r="J531" s="1" t="s">
        <v>804</v>
      </c>
      <c r="K531" s="2" t="s">
        <v>2205</v>
      </c>
    </row>
    <row r="532" spans="1:11" x14ac:dyDescent="0.25">
      <c r="A532" s="1" t="s">
        <v>745</v>
      </c>
      <c r="C532" s="1" t="s">
        <v>747</v>
      </c>
      <c r="D532" t="s">
        <v>12</v>
      </c>
      <c r="E532" s="1" t="s">
        <v>1</v>
      </c>
      <c r="F532" s="1" t="s">
        <v>641</v>
      </c>
      <c r="H532" s="1" t="s">
        <v>639</v>
      </c>
      <c r="I532" s="1" t="s">
        <v>2412</v>
      </c>
      <c r="J532" s="1" t="s">
        <v>1649</v>
      </c>
      <c r="K532" s="3" t="s">
        <v>793</v>
      </c>
    </row>
    <row r="533" spans="1:11" x14ac:dyDescent="0.25">
      <c r="A533" s="1" t="s">
        <v>2905</v>
      </c>
      <c r="C533" s="1" t="s">
        <v>47</v>
      </c>
      <c r="D533" t="s">
        <v>59</v>
      </c>
      <c r="E533" s="1" t="s">
        <v>4</v>
      </c>
      <c r="F533" s="1" t="s">
        <v>152</v>
      </c>
      <c r="H533" s="1" t="s">
        <v>936</v>
      </c>
      <c r="I533" s="1" t="s">
        <v>1771</v>
      </c>
      <c r="J533" s="1" t="s">
        <v>804</v>
      </c>
      <c r="K533" s="2" t="s">
        <v>2906</v>
      </c>
    </row>
    <row r="534" spans="1:11" x14ac:dyDescent="0.25">
      <c r="A534" s="1" t="s">
        <v>2638</v>
      </c>
      <c r="C534" s="1" t="s">
        <v>747</v>
      </c>
      <c r="D534" t="s">
        <v>863</v>
      </c>
      <c r="E534" s="1" t="s">
        <v>4</v>
      </c>
      <c r="F534" s="1" t="s">
        <v>405</v>
      </c>
      <c r="G534" s="1" t="s">
        <v>281</v>
      </c>
      <c r="H534" s="1" t="s">
        <v>1740</v>
      </c>
      <c r="I534" s="1" t="s">
        <v>1771</v>
      </c>
      <c r="J534" s="1" t="s">
        <v>804</v>
      </c>
      <c r="K534" s="2" t="s">
        <v>2639</v>
      </c>
    </row>
    <row r="535" spans="1:11" x14ac:dyDescent="0.25">
      <c r="A535" s="1" t="s">
        <v>2943</v>
      </c>
      <c r="C535" s="1" t="s">
        <v>47</v>
      </c>
      <c r="D535" t="s">
        <v>12</v>
      </c>
      <c r="E535" s="1" t="s">
        <v>91</v>
      </c>
      <c r="F535" s="1" t="s">
        <v>474</v>
      </c>
      <c r="H535" s="1" t="s">
        <v>890</v>
      </c>
      <c r="I535" s="1" t="s">
        <v>1783</v>
      </c>
      <c r="J535" s="1" t="s">
        <v>804</v>
      </c>
      <c r="K535" s="2" t="s">
        <v>2942</v>
      </c>
    </row>
    <row r="536" spans="1:11" x14ac:dyDescent="0.25">
      <c r="A536" s="1" t="s">
        <v>1559</v>
      </c>
      <c r="C536" s="1" t="s">
        <v>47</v>
      </c>
      <c r="D536" t="s">
        <v>886</v>
      </c>
      <c r="E536" s="1" t="s">
        <v>4</v>
      </c>
      <c r="F536" s="1" t="s">
        <v>152</v>
      </c>
      <c r="H536" s="1" t="s">
        <v>842</v>
      </c>
      <c r="I536" s="1" t="s">
        <v>1373</v>
      </c>
      <c r="J536" s="1" t="s">
        <v>800</v>
      </c>
      <c r="K536" s="3" t="s">
        <v>1560</v>
      </c>
    </row>
    <row r="537" spans="1:11" x14ac:dyDescent="0.25">
      <c r="A537" s="1" t="s">
        <v>145</v>
      </c>
      <c r="C537" s="1" t="s">
        <v>48</v>
      </c>
      <c r="D537" t="s">
        <v>837</v>
      </c>
      <c r="E537" s="1" t="s">
        <v>8</v>
      </c>
      <c r="F537" s="1" t="s">
        <v>144</v>
      </c>
      <c r="H537" s="1" t="s">
        <v>914</v>
      </c>
      <c r="I537" s="1" t="s">
        <v>754</v>
      </c>
      <c r="J537" s="1" t="s">
        <v>804</v>
      </c>
      <c r="K537" s="2" t="s">
        <v>146</v>
      </c>
    </row>
    <row r="538" spans="1:11" x14ac:dyDescent="0.25">
      <c r="A538" s="1" t="s">
        <v>1656</v>
      </c>
      <c r="C538" s="1" t="s">
        <v>11</v>
      </c>
      <c r="D538" t="s">
        <v>59</v>
      </c>
      <c r="E538" s="1" t="s">
        <v>241</v>
      </c>
      <c r="F538" s="1" t="s">
        <v>242</v>
      </c>
      <c r="I538" s="1" t="s">
        <v>744</v>
      </c>
      <c r="J538" s="1" t="s">
        <v>804</v>
      </c>
      <c r="K538" s="3" t="s">
        <v>1657</v>
      </c>
    </row>
    <row r="539" spans="1:11" x14ac:dyDescent="0.25">
      <c r="A539" s="1" t="s">
        <v>1708</v>
      </c>
      <c r="C539" s="1" t="s">
        <v>747</v>
      </c>
      <c r="D539" s="1" t="s">
        <v>1709</v>
      </c>
      <c r="E539" s="1" t="s">
        <v>241</v>
      </c>
      <c r="F539" s="1" t="s">
        <v>259</v>
      </c>
      <c r="G539" s="1" t="s">
        <v>55</v>
      </c>
      <c r="H539" s="1" t="s">
        <v>842</v>
      </c>
      <c r="I539" s="1" t="s">
        <v>2617</v>
      </c>
      <c r="J539" s="1" t="s">
        <v>803</v>
      </c>
      <c r="K539" s="3" t="s">
        <v>1710</v>
      </c>
    </row>
    <row r="540" spans="1:11" x14ac:dyDescent="0.25">
      <c r="A540" s="1" t="s">
        <v>3231</v>
      </c>
      <c r="C540" s="1" t="s">
        <v>47</v>
      </c>
      <c r="D540" t="s">
        <v>942</v>
      </c>
      <c r="E540" s="1" t="s">
        <v>241</v>
      </c>
      <c r="F540" s="1" t="s">
        <v>1158</v>
      </c>
      <c r="G540" s="1" t="s">
        <v>89</v>
      </c>
      <c r="H540" s="1" t="s">
        <v>842</v>
      </c>
      <c r="I540" s="1" t="s">
        <v>3232</v>
      </c>
      <c r="J540" s="1" t="s">
        <v>804</v>
      </c>
      <c r="K540" t="s">
        <v>3233</v>
      </c>
    </row>
    <row r="541" spans="1:11" x14ac:dyDescent="0.25">
      <c r="A541" s="1" t="s">
        <v>705</v>
      </c>
      <c r="C541" s="1" t="s">
        <v>11</v>
      </c>
      <c r="D541" s="1" t="s">
        <v>6</v>
      </c>
      <c r="E541" s="1" t="s">
        <v>8</v>
      </c>
      <c r="H541" s="1" t="s">
        <v>709</v>
      </c>
      <c r="I541" s="1" t="s">
        <v>821</v>
      </c>
      <c r="J541" s="1" t="s">
        <v>804</v>
      </c>
      <c r="K541" s="2" t="s">
        <v>706</v>
      </c>
    </row>
    <row r="542" spans="1:11" x14ac:dyDescent="0.25">
      <c r="A542" s="1" t="s">
        <v>387</v>
      </c>
      <c r="C542" s="1" t="s">
        <v>11</v>
      </c>
      <c r="D542" s="1" t="s">
        <v>884</v>
      </c>
      <c r="E542" s="1" t="s">
        <v>4</v>
      </c>
      <c r="F542" s="1" t="s">
        <v>388</v>
      </c>
      <c r="G542" s="1" t="s">
        <v>119</v>
      </c>
      <c r="I542" s="1" t="s">
        <v>796</v>
      </c>
      <c r="J542" s="1" t="s">
        <v>804</v>
      </c>
      <c r="K542" s="3" t="s">
        <v>389</v>
      </c>
    </row>
    <row r="543" spans="1:11" x14ac:dyDescent="0.25">
      <c r="A543" s="1" t="s">
        <v>1997</v>
      </c>
      <c r="C543" s="1" t="s">
        <v>11</v>
      </c>
      <c r="D543" t="s">
        <v>1998</v>
      </c>
      <c r="E543" s="1" t="s">
        <v>8</v>
      </c>
      <c r="F543" s="1" t="s">
        <v>144</v>
      </c>
      <c r="G543" s="1" t="s">
        <v>92</v>
      </c>
      <c r="I543" s="1" t="s">
        <v>847</v>
      </c>
      <c r="J543" s="1" t="s">
        <v>804</v>
      </c>
      <c r="K543" s="3" t="s">
        <v>2000</v>
      </c>
    </row>
    <row r="544" spans="1:11" x14ac:dyDescent="0.25">
      <c r="A544" s="1" t="s">
        <v>2852</v>
      </c>
      <c r="C544" s="1" t="s">
        <v>47</v>
      </c>
      <c r="D544" s="1" t="s">
        <v>6</v>
      </c>
      <c r="E544" s="1" t="s">
        <v>8</v>
      </c>
      <c r="H544" s="1" t="s">
        <v>843</v>
      </c>
      <c r="I544" s="1" t="s">
        <v>770</v>
      </c>
      <c r="J544" s="1" t="s">
        <v>804</v>
      </c>
      <c r="K544" s="3" t="s">
        <v>2853</v>
      </c>
    </row>
    <row r="545" spans="1:11" x14ac:dyDescent="0.25">
      <c r="A545" s="1" t="s">
        <v>1323</v>
      </c>
      <c r="C545" s="1" t="s">
        <v>11</v>
      </c>
      <c r="D545" t="s">
        <v>846</v>
      </c>
      <c r="E545" s="1" t="s">
        <v>8</v>
      </c>
      <c r="F545" s="1" t="s">
        <v>517</v>
      </c>
      <c r="I545" s="1" t="s">
        <v>770</v>
      </c>
      <c r="J545" s="1" t="s">
        <v>804</v>
      </c>
      <c r="K545" s="3" t="s">
        <v>531</v>
      </c>
    </row>
    <row r="546" spans="1:11" x14ac:dyDescent="0.25">
      <c r="A546" s="1" t="s">
        <v>1586</v>
      </c>
      <c r="C546" s="1" t="s">
        <v>48</v>
      </c>
      <c r="D546" t="s">
        <v>1587</v>
      </c>
      <c r="E546" s="1" t="s">
        <v>241</v>
      </c>
      <c r="F546" s="1" t="s">
        <v>249</v>
      </c>
      <c r="G546" s="1" t="s">
        <v>281</v>
      </c>
      <c r="H546" s="1" t="s">
        <v>842</v>
      </c>
      <c r="I546" s="1" t="s">
        <v>2254</v>
      </c>
      <c r="J546" s="1" t="s">
        <v>800</v>
      </c>
      <c r="K546" s="3" t="s">
        <v>1588</v>
      </c>
    </row>
    <row r="547" spans="1:11" x14ac:dyDescent="0.25">
      <c r="A547" s="1" t="s">
        <v>1808</v>
      </c>
      <c r="C547" s="1" t="s">
        <v>11</v>
      </c>
      <c r="D547" s="1" t="s">
        <v>1809</v>
      </c>
      <c r="E547" s="1" t="s">
        <v>3</v>
      </c>
      <c r="F547" s="1" t="s">
        <v>155</v>
      </c>
      <c r="G547" s="1" t="s">
        <v>92</v>
      </c>
      <c r="H547" s="1" t="s">
        <v>3024</v>
      </c>
      <c r="I547" s="1" t="s">
        <v>1786</v>
      </c>
      <c r="J547" s="1" t="s">
        <v>804</v>
      </c>
      <c r="K547" s="3" t="s">
        <v>1810</v>
      </c>
    </row>
    <row r="548" spans="1:11" x14ac:dyDescent="0.25">
      <c r="A548" s="1" t="s">
        <v>1539</v>
      </c>
      <c r="C548" s="1" t="s">
        <v>47</v>
      </c>
      <c r="D548" s="1" t="s">
        <v>50</v>
      </c>
      <c r="E548" s="1" t="s">
        <v>3</v>
      </c>
      <c r="F548" s="1" t="s">
        <v>1540</v>
      </c>
      <c r="H548" s="1" t="s">
        <v>882</v>
      </c>
      <c r="I548" s="1" t="s">
        <v>1373</v>
      </c>
      <c r="J548" s="1" t="s">
        <v>84</v>
      </c>
      <c r="K548" s="3" t="s">
        <v>1541</v>
      </c>
    </row>
    <row r="549" spans="1:11" x14ac:dyDescent="0.25">
      <c r="A549" s="1" t="s">
        <v>1534</v>
      </c>
      <c r="C549" s="1" t="s">
        <v>47</v>
      </c>
      <c r="D549" s="1" t="s">
        <v>1442</v>
      </c>
      <c r="E549" s="1" t="s">
        <v>80</v>
      </c>
      <c r="F549" s="1" t="s">
        <v>471</v>
      </c>
      <c r="G549" s="1" t="s">
        <v>252</v>
      </c>
      <c r="H549" s="1" t="s">
        <v>842</v>
      </c>
      <c r="I549" s="1" t="s">
        <v>1373</v>
      </c>
      <c r="J549" s="1" t="s">
        <v>84</v>
      </c>
      <c r="K549" s="3" t="s">
        <v>1535</v>
      </c>
    </row>
    <row r="550" spans="1:11" x14ac:dyDescent="0.25">
      <c r="A550" s="1" t="s">
        <v>1638</v>
      </c>
      <c r="C550" s="1" t="s">
        <v>11</v>
      </c>
      <c r="D550" s="1" t="s">
        <v>6</v>
      </c>
      <c r="E550" s="1" t="s">
        <v>8</v>
      </c>
      <c r="H550" s="1" t="s">
        <v>680</v>
      </c>
      <c r="I550" s="1" t="s">
        <v>1614</v>
      </c>
      <c r="J550" s="1" t="s">
        <v>803</v>
      </c>
      <c r="K550" s="3" t="s">
        <v>1639</v>
      </c>
    </row>
    <row r="551" spans="1:11" x14ac:dyDescent="0.25">
      <c r="A551" s="1" t="s">
        <v>1099</v>
      </c>
      <c r="C551" s="1" t="s">
        <v>11</v>
      </c>
      <c r="D551" t="s">
        <v>1100</v>
      </c>
      <c r="E551" s="1" t="s">
        <v>504</v>
      </c>
      <c r="F551" s="1" t="s">
        <v>1101</v>
      </c>
      <c r="G551" s="1" t="s">
        <v>453</v>
      </c>
      <c r="H551" s="1" t="s">
        <v>925</v>
      </c>
      <c r="I551" s="1" t="s">
        <v>1080</v>
      </c>
      <c r="J551" s="1" t="s">
        <v>804</v>
      </c>
      <c r="K551" s="3" t="s">
        <v>1102</v>
      </c>
    </row>
    <row r="552" spans="1:11" x14ac:dyDescent="0.25">
      <c r="A552" s="1" t="s">
        <v>2562</v>
      </c>
      <c r="C552" s="1" t="s">
        <v>47</v>
      </c>
      <c r="D552" t="s">
        <v>886</v>
      </c>
      <c r="E552" s="1" t="s">
        <v>1</v>
      </c>
      <c r="F552" s="1" t="s">
        <v>202</v>
      </c>
      <c r="H552" s="1" t="s">
        <v>639</v>
      </c>
      <c r="I552" s="1" t="s">
        <v>1847</v>
      </c>
      <c r="J552" s="1" t="s">
        <v>800</v>
      </c>
      <c r="K552" s="2" t="s">
        <v>2563</v>
      </c>
    </row>
    <row r="553" spans="1:11" x14ac:dyDescent="0.25">
      <c r="A553" s="1" t="s">
        <v>1094</v>
      </c>
      <c r="C553" s="1" t="s">
        <v>11</v>
      </c>
      <c r="D553" t="s">
        <v>1095</v>
      </c>
      <c r="E553" s="1" t="s">
        <v>83</v>
      </c>
      <c r="F553" s="1" t="s">
        <v>1097</v>
      </c>
      <c r="G553" s="1" t="s">
        <v>453</v>
      </c>
      <c r="H553" s="1" t="s">
        <v>914</v>
      </c>
      <c r="I553" s="1" t="s">
        <v>1080</v>
      </c>
      <c r="J553" s="1" t="s">
        <v>804</v>
      </c>
      <c r="K553" s="3" t="s">
        <v>1098</v>
      </c>
    </row>
    <row r="554" spans="1:11" x14ac:dyDescent="0.25">
      <c r="A554" s="1" t="s">
        <v>536</v>
      </c>
      <c r="C554" s="1" t="s">
        <v>11</v>
      </c>
      <c r="D554" s="1" t="s">
        <v>1241</v>
      </c>
      <c r="E554" s="1" t="s">
        <v>8</v>
      </c>
      <c r="F554" s="1" t="s">
        <v>144</v>
      </c>
      <c r="H554" s="1" t="s">
        <v>842</v>
      </c>
      <c r="I554" s="1" t="s">
        <v>754</v>
      </c>
      <c r="J554" s="1" t="s">
        <v>804</v>
      </c>
      <c r="K554" s="3" t="s">
        <v>537</v>
      </c>
    </row>
    <row r="555" spans="1:11" x14ac:dyDescent="0.25">
      <c r="A555" s="1" t="s">
        <v>1455</v>
      </c>
      <c r="C555" s="1" t="s">
        <v>11</v>
      </c>
      <c r="D555" s="1" t="s">
        <v>50</v>
      </c>
      <c r="E555" s="1" t="s">
        <v>3</v>
      </c>
      <c r="F555" s="1" t="s">
        <v>353</v>
      </c>
      <c r="H555" s="1" t="s">
        <v>815</v>
      </c>
      <c r="I555" s="1" t="s">
        <v>1373</v>
      </c>
      <c r="J555" s="1" t="s">
        <v>800</v>
      </c>
      <c r="K555" s="3" t="s">
        <v>1456</v>
      </c>
    </row>
    <row r="556" spans="1:11" x14ac:dyDescent="0.25">
      <c r="A556" s="1" t="s">
        <v>113</v>
      </c>
      <c r="C556" s="1" t="s">
        <v>48</v>
      </c>
      <c r="D556" s="1" t="s">
        <v>827</v>
      </c>
      <c r="E556" s="1" t="s">
        <v>76</v>
      </c>
      <c r="F556" s="1" t="s">
        <v>165</v>
      </c>
      <c r="G556" s="1" t="s">
        <v>65</v>
      </c>
      <c r="I556" s="1" t="s">
        <v>775</v>
      </c>
      <c r="J556" s="1" t="s">
        <v>804</v>
      </c>
      <c r="K556" s="3" t="s">
        <v>114</v>
      </c>
    </row>
    <row r="557" spans="1:11" x14ac:dyDescent="0.25">
      <c r="A557" s="1" t="s">
        <v>125</v>
      </c>
      <c r="C557" s="1" t="s">
        <v>48</v>
      </c>
      <c r="D557" s="1" t="s">
        <v>59</v>
      </c>
      <c r="E557" s="1" t="s">
        <v>76</v>
      </c>
      <c r="F557" s="1" t="s">
        <v>165</v>
      </c>
      <c r="I557" s="1" t="s">
        <v>775</v>
      </c>
      <c r="J557" s="1" t="s">
        <v>804</v>
      </c>
      <c r="K557" s="3" t="s">
        <v>126</v>
      </c>
    </row>
    <row r="558" spans="1:11" x14ac:dyDescent="0.25">
      <c r="A558" s="1" t="s">
        <v>2299</v>
      </c>
      <c r="C558" s="1" t="s">
        <v>11</v>
      </c>
      <c r="D558" s="1" t="s">
        <v>2298</v>
      </c>
      <c r="E558" s="1" t="s">
        <v>1</v>
      </c>
      <c r="F558" s="1" t="s">
        <v>211</v>
      </c>
      <c r="G558" s="1" t="s">
        <v>77</v>
      </c>
      <c r="H558" s="1" t="s">
        <v>639</v>
      </c>
      <c r="I558" s="1" t="s">
        <v>1847</v>
      </c>
      <c r="J558" s="1" t="s">
        <v>804</v>
      </c>
      <c r="K558" s="3" t="s">
        <v>2300</v>
      </c>
    </row>
    <row r="559" spans="1:11" x14ac:dyDescent="0.25">
      <c r="A559" s="1" t="s">
        <v>2763</v>
      </c>
      <c r="C559" s="1" t="s">
        <v>11</v>
      </c>
      <c r="D559" s="1" t="s">
        <v>6</v>
      </c>
      <c r="E559" s="1" t="s">
        <v>8</v>
      </c>
      <c r="H559" s="1" t="s">
        <v>2422</v>
      </c>
      <c r="I559" s="1" t="s">
        <v>1786</v>
      </c>
      <c r="J559" s="1" t="s">
        <v>804</v>
      </c>
      <c r="K559" s="3" t="s">
        <v>2764</v>
      </c>
    </row>
    <row r="560" spans="1:11" x14ac:dyDescent="0.25">
      <c r="A560" s="1" t="s">
        <v>2161</v>
      </c>
      <c r="C560" s="1" t="s">
        <v>11</v>
      </c>
      <c r="D560" t="s">
        <v>907</v>
      </c>
      <c r="E560" s="1" t="s">
        <v>3</v>
      </c>
      <c r="F560" s="1" t="s">
        <v>381</v>
      </c>
      <c r="G560" s="1" t="s">
        <v>89</v>
      </c>
      <c r="H560" s="1" t="s">
        <v>2115</v>
      </c>
      <c r="I560" s="1" t="s">
        <v>1777</v>
      </c>
      <c r="J560" s="1" t="s">
        <v>800</v>
      </c>
      <c r="K560" s="3" t="s">
        <v>2162</v>
      </c>
    </row>
    <row r="561" spans="1:11" x14ac:dyDescent="0.25">
      <c r="A561" s="1" t="s">
        <v>2199</v>
      </c>
      <c r="C561" s="1" t="s">
        <v>11</v>
      </c>
      <c r="D561" t="s">
        <v>907</v>
      </c>
      <c r="E561" s="1" t="s">
        <v>53</v>
      </c>
      <c r="F561" s="1" t="s">
        <v>317</v>
      </c>
      <c r="G561" s="1" t="s">
        <v>2200</v>
      </c>
      <c r="I561" s="1" t="s">
        <v>2030</v>
      </c>
      <c r="J561" s="1" t="s">
        <v>804</v>
      </c>
      <c r="K561" s="3" t="s">
        <v>2201</v>
      </c>
    </row>
    <row r="562" spans="1:11" x14ac:dyDescent="0.25">
      <c r="A562" s="1" t="s">
        <v>1855</v>
      </c>
      <c r="C562" s="1" t="s">
        <v>11</v>
      </c>
      <c r="D562" s="1" t="s">
        <v>1832</v>
      </c>
      <c r="E562" s="1" t="s">
        <v>4</v>
      </c>
      <c r="F562" s="1" t="s">
        <v>153</v>
      </c>
      <c r="G562" s="1" t="s">
        <v>77</v>
      </c>
      <c r="H562" s="1" t="s">
        <v>917</v>
      </c>
      <c r="I562" s="1" t="s">
        <v>1786</v>
      </c>
      <c r="J562" s="1" t="s">
        <v>804</v>
      </c>
      <c r="K562" s="3" t="s">
        <v>1856</v>
      </c>
    </row>
    <row r="563" spans="1:11" x14ac:dyDescent="0.25">
      <c r="A563" s="1" t="s">
        <v>237</v>
      </c>
      <c r="C563" s="1" t="s">
        <v>11</v>
      </c>
      <c r="D563" s="1" t="s">
        <v>59</v>
      </c>
      <c r="E563" s="1" t="s">
        <v>1</v>
      </c>
      <c r="F563" s="1" t="s">
        <v>202</v>
      </c>
      <c r="H563" s="1" t="s">
        <v>639</v>
      </c>
      <c r="I563" s="1" t="s">
        <v>775</v>
      </c>
      <c r="J563" s="1" t="s">
        <v>804</v>
      </c>
      <c r="K563" s="2" t="s">
        <v>238</v>
      </c>
    </row>
    <row r="564" spans="1:11" x14ac:dyDescent="0.25">
      <c r="A564" s="1" t="s">
        <v>1797</v>
      </c>
      <c r="C564" s="1" t="s">
        <v>747</v>
      </c>
      <c r="D564" t="s">
        <v>12</v>
      </c>
      <c r="E564" s="1" t="s">
        <v>3</v>
      </c>
      <c r="F564" s="1" t="s">
        <v>353</v>
      </c>
      <c r="H564" s="1" t="s">
        <v>909</v>
      </c>
      <c r="I564" s="1" t="s">
        <v>1799</v>
      </c>
      <c r="J564" s="1" t="s">
        <v>803</v>
      </c>
      <c r="K564" s="3" t="s">
        <v>1800</v>
      </c>
    </row>
    <row r="565" spans="1:11" x14ac:dyDescent="0.25">
      <c r="A565" s="1" t="s">
        <v>2608</v>
      </c>
      <c r="C565" s="1" t="s">
        <v>747</v>
      </c>
      <c r="D565" t="s">
        <v>937</v>
      </c>
      <c r="E565" s="1" t="s">
        <v>1</v>
      </c>
      <c r="F565" s="1" t="s">
        <v>202</v>
      </c>
      <c r="G565" s="1" t="s">
        <v>92</v>
      </c>
      <c r="H565" s="1" t="s">
        <v>1404</v>
      </c>
      <c r="I565" s="1" t="s">
        <v>1771</v>
      </c>
      <c r="J565" s="1" t="s">
        <v>84</v>
      </c>
      <c r="K565" s="2" t="s">
        <v>2609</v>
      </c>
    </row>
    <row r="566" spans="1:11" x14ac:dyDescent="0.25">
      <c r="A566" s="1" t="s">
        <v>608</v>
      </c>
      <c r="C566" s="1" t="s">
        <v>11</v>
      </c>
      <c r="D566" s="1" t="s">
        <v>12</v>
      </c>
      <c r="E566" s="1" t="s">
        <v>241</v>
      </c>
      <c r="F566" s="1" t="s">
        <v>285</v>
      </c>
      <c r="H566" s="1" t="s">
        <v>890</v>
      </c>
      <c r="I566" s="1" t="s">
        <v>891</v>
      </c>
      <c r="J566" s="1" t="s">
        <v>804</v>
      </c>
      <c r="K566" s="3" t="s">
        <v>609</v>
      </c>
    </row>
    <row r="567" spans="1:11" x14ac:dyDescent="0.25">
      <c r="A567" s="1" t="s">
        <v>3149</v>
      </c>
      <c r="C567" s="1" t="s">
        <v>11</v>
      </c>
      <c r="D567" t="s">
        <v>896</v>
      </c>
      <c r="E567" s="1" t="s">
        <v>76</v>
      </c>
      <c r="F567" s="1" t="s">
        <v>165</v>
      </c>
      <c r="G567" s="1" t="s">
        <v>101</v>
      </c>
      <c r="H567" s="1" t="s">
        <v>890</v>
      </c>
      <c r="I567" s="1" t="s">
        <v>2963</v>
      </c>
      <c r="J567" s="1" t="s">
        <v>804</v>
      </c>
      <c r="K567" s="3" t="s">
        <v>3150</v>
      </c>
    </row>
    <row r="568" spans="1:11" x14ac:dyDescent="0.25">
      <c r="A568" s="1" t="s">
        <v>3310</v>
      </c>
      <c r="C568" s="1" t="s">
        <v>11</v>
      </c>
      <c r="D568" t="s">
        <v>837</v>
      </c>
      <c r="E568" s="1" t="s">
        <v>3</v>
      </c>
      <c r="F568" s="1" t="s">
        <v>1054</v>
      </c>
      <c r="H568" s="1" t="s">
        <v>3059</v>
      </c>
      <c r="I568" s="1" t="s">
        <v>2963</v>
      </c>
      <c r="J568" s="1" t="s">
        <v>804</v>
      </c>
      <c r="K568" s="3" t="s">
        <v>3311</v>
      </c>
    </row>
    <row r="569" spans="1:11" x14ac:dyDescent="0.25">
      <c r="A569" s="1" t="s">
        <v>2757</v>
      </c>
      <c r="C569" s="1" t="s">
        <v>11</v>
      </c>
      <c r="D569" s="1" t="s">
        <v>6</v>
      </c>
      <c r="E569" s="1" t="s">
        <v>8</v>
      </c>
      <c r="H569" s="1" t="s">
        <v>890</v>
      </c>
      <c r="I569" s="1" t="s">
        <v>1786</v>
      </c>
      <c r="J569" s="1" t="s">
        <v>804</v>
      </c>
      <c r="K569" s="2" t="s">
        <v>2758</v>
      </c>
    </row>
    <row r="570" spans="1:11" x14ac:dyDescent="0.25">
      <c r="A570" s="1" t="s">
        <v>2447</v>
      </c>
      <c r="C570" s="1" t="s">
        <v>11</v>
      </c>
      <c r="D570" t="s">
        <v>59</v>
      </c>
      <c r="E570" s="1" t="s">
        <v>53</v>
      </c>
      <c r="F570" s="1" t="s">
        <v>1175</v>
      </c>
      <c r="I570" s="1" t="s">
        <v>1768</v>
      </c>
      <c r="J570" s="1" t="s">
        <v>804</v>
      </c>
      <c r="K570" s="3" t="s">
        <v>2448</v>
      </c>
    </row>
    <row r="571" spans="1:11" x14ac:dyDescent="0.25">
      <c r="A571" s="1" t="s">
        <v>2197</v>
      </c>
      <c r="C571" s="1" t="s">
        <v>11</v>
      </c>
      <c r="D571" t="s">
        <v>951</v>
      </c>
      <c r="E571" s="1" t="s">
        <v>53</v>
      </c>
      <c r="F571" s="1" t="s">
        <v>1121</v>
      </c>
      <c r="G571" s="1" t="s">
        <v>98</v>
      </c>
      <c r="I571" s="1" t="s">
        <v>1726</v>
      </c>
      <c r="J571" s="1" t="s">
        <v>804</v>
      </c>
      <c r="K571" s="7" t="s">
        <v>2198</v>
      </c>
    </row>
    <row r="572" spans="1:11" x14ac:dyDescent="0.25">
      <c r="A572" s="1" t="s">
        <v>371</v>
      </c>
      <c r="C572" s="1" t="s">
        <v>11</v>
      </c>
      <c r="D572" t="s">
        <v>926</v>
      </c>
      <c r="E572" s="1" t="s">
        <v>3</v>
      </c>
      <c r="F572" s="1" t="s">
        <v>154</v>
      </c>
      <c r="G572" s="1" t="s">
        <v>236</v>
      </c>
      <c r="I572" s="1" t="s">
        <v>754</v>
      </c>
      <c r="J572" s="1" t="s">
        <v>804</v>
      </c>
      <c r="K572" s="3" t="s">
        <v>372</v>
      </c>
    </row>
    <row r="573" spans="1:11" x14ac:dyDescent="0.25">
      <c r="A573" s="1" t="s">
        <v>568</v>
      </c>
      <c r="C573" s="1" t="s">
        <v>11</v>
      </c>
      <c r="D573" s="1" t="s">
        <v>1241</v>
      </c>
      <c r="E573" s="1" t="s">
        <v>8</v>
      </c>
      <c r="F573" s="1" t="s">
        <v>135</v>
      </c>
      <c r="I573" s="1" t="s">
        <v>1264</v>
      </c>
      <c r="J573" s="1" t="s">
        <v>804</v>
      </c>
      <c r="K573" s="3" t="s">
        <v>569</v>
      </c>
    </row>
    <row r="574" spans="1:11" x14ac:dyDescent="0.25">
      <c r="A574" s="1" t="s">
        <v>3038</v>
      </c>
      <c r="C574" s="1" t="s">
        <v>48</v>
      </c>
      <c r="D574" t="s">
        <v>645</v>
      </c>
      <c r="E574" s="1" t="s">
        <v>4</v>
      </c>
      <c r="F574" s="1" t="s">
        <v>3039</v>
      </c>
      <c r="H574" s="1" t="s">
        <v>3041</v>
      </c>
      <c r="I574" s="1" t="s">
        <v>2963</v>
      </c>
      <c r="J574" s="1" t="s">
        <v>800</v>
      </c>
      <c r="K574" s="3" t="s">
        <v>3040</v>
      </c>
    </row>
    <row r="575" spans="1:11" x14ac:dyDescent="0.25">
      <c r="A575" s="1" t="s">
        <v>1749</v>
      </c>
      <c r="C575" s="1" t="s">
        <v>747</v>
      </c>
      <c r="D575" t="s">
        <v>1391</v>
      </c>
      <c r="E575" s="1" t="s">
        <v>3</v>
      </c>
      <c r="F575" s="1" t="s">
        <v>154</v>
      </c>
      <c r="H575" s="1" t="s">
        <v>925</v>
      </c>
      <c r="I575" s="1" t="s">
        <v>808</v>
      </c>
      <c r="J575" s="1" t="s">
        <v>804</v>
      </c>
      <c r="K575" s="2" t="s">
        <v>1750</v>
      </c>
    </row>
    <row r="576" spans="1:11" x14ac:dyDescent="0.25">
      <c r="A576" s="1" t="s">
        <v>503</v>
      </c>
      <c r="C576" s="1" t="s">
        <v>11</v>
      </c>
      <c r="D576" s="1" t="s">
        <v>50</v>
      </c>
      <c r="E576" s="1" t="s">
        <v>504</v>
      </c>
      <c r="F576" s="1" t="s">
        <v>505</v>
      </c>
      <c r="I576" s="1" t="s">
        <v>775</v>
      </c>
      <c r="J576" s="1" t="s">
        <v>804</v>
      </c>
      <c r="K576" s="3" t="s">
        <v>506</v>
      </c>
    </row>
    <row r="577" spans="1:11" x14ac:dyDescent="0.25">
      <c r="A577" s="1" t="s">
        <v>365</v>
      </c>
      <c r="C577" s="1" t="s">
        <v>11</v>
      </c>
      <c r="D577" t="s">
        <v>923</v>
      </c>
      <c r="E577" s="1" t="s">
        <v>3</v>
      </c>
      <c r="F577" s="1" t="s">
        <v>353</v>
      </c>
      <c r="G577" s="1" t="s">
        <v>236</v>
      </c>
      <c r="H577" s="1" t="s">
        <v>914</v>
      </c>
      <c r="I577" s="1" t="s">
        <v>808</v>
      </c>
      <c r="J577" s="1" t="s">
        <v>800</v>
      </c>
      <c r="K577" s="3" t="s">
        <v>366</v>
      </c>
    </row>
    <row r="578" spans="1:11" x14ac:dyDescent="0.25">
      <c r="A578" s="1" t="s">
        <v>3010</v>
      </c>
      <c r="C578" s="1" t="s">
        <v>11</v>
      </c>
      <c r="D578" t="s">
        <v>1212</v>
      </c>
      <c r="E578" s="1" t="s">
        <v>72</v>
      </c>
      <c r="F578" s="1" t="s">
        <v>2023</v>
      </c>
      <c r="G578" s="1" t="s">
        <v>55</v>
      </c>
      <c r="H578" s="1" t="s">
        <v>3011</v>
      </c>
      <c r="I578" s="1" t="s">
        <v>1859</v>
      </c>
      <c r="J578" s="1" t="s">
        <v>804</v>
      </c>
      <c r="K578" s="2" t="s">
        <v>3012</v>
      </c>
    </row>
    <row r="579" spans="1:11" x14ac:dyDescent="0.25">
      <c r="A579" s="1" t="s">
        <v>546</v>
      </c>
      <c r="C579" s="1" t="s">
        <v>11</v>
      </c>
      <c r="D579" t="s">
        <v>838</v>
      </c>
      <c r="E579" s="1" t="s">
        <v>8</v>
      </c>
      <c r="F579" s="1" t="s">
        <v>547</v>
      </c>
      <c r="I579" s="1" t="s">
        <v>754</v>
      </c>
      <c r="J579" s="1" t="s">
        <v>804</v>
      </c>
      <c r="K579" s="2" t="s">
        <v>548</v>
      </c>
    </row>
    <row r="580" spans="1:11" x14ac:dyDescent="0.25">
      <c r="A580" s="1" t="s">
        <v>1930</v>
      </c>
      <c r="C580" s="1" t="s">
        <v>11</v>
      </c>
      <c r="D580" s="1" t="s">
        <v>6</v>
      </c>
      <c r="E580" s="1" t="s">
        <v>8</v>
      </c>
      <c r="H580" s="1" t="s">
        <v>1931</v>
      </c>
      <c r="I580" s="1" t="s">
        <v>1932</v>
      </c>
      <c r="J580" s="1" t="s">
        <v>804</v>
      </c>
      <c r="K580" s="3" t="s">
        <v>1933</v>
      </c>
    </row>
    <row r="581" spans="1:11" x14ac:dyDescent="0.25">
      <c r="A581" s="1" t="s">
        <v>1263</v>
      </c>
      <c r="C581" s="1" t="s">
        <v>47</v>
      </c>
      <c r="D581" s="1" t="s">
        <v>1241</v>
      </c>
      <c r="E581" s="1" t="s">
        <v>8</v>
      </c>
      <c r="F581" s="1" t="s">
        <v>135</v>
      </c>
      <c r="H581" s="1" t="s">
        <v>815</v>
      </c>
      <c r="I581" s="1" t="s">
        <v>1264</v>
      </c>
      <c r="J581" s="1" t="s">
        <v>800</v>
      </c>
      <c r="K581" s="3" t="s">
        <v>1265</v>
      </c>
    </row>
    <row r="582" spans="1:11" x14ac:dyDescent="0.25">
      <c r="A582" s="1" t="s">
        <v>733</v>
      </c>
      <c r="C582" s="1" t="s">
        <v>11</v>
      </c>
      <c r="D582" s="1" t="s">
        <v>673</v>
      </c>
      <c r="E582" s="1" t="s">
        <v>8</v>
      </c>
      <c r="H582" s="1" t="s">
        <v>723</v>
      </c>
      <c r="I582" s="1" t="s">
        <v>796</v>
      </c>
      <c r="J582" s="1" t="s">
        <v>800</v>
      </c>
      <c r="K582" s="3" t="s">
        <v>734</v>
      </c>
    </row>
    <row r="583" spans="1:11" x14ac:dyDescent="0.25">
      <c r="A583" s="1" t="s">
        <v>2592</v>
      </c>
      <c r="C583" s="1" t="s">
        <v>47</v>
      </c>
      <c r="D583" t="s">
        <v>886</v>
      </c>
      <c r="E583" s="1" t="s">
        <v>3</v>
      </c>
      <c r="F583" s="1" t="s">
        <v>381</v>
      </c>
      <c r="H583" t="s">
        <v>882</v>
      </c>
      <c r="I583" s="1" t="s">
        <v>1771</v>
      </c>
      <c r="J583" s="1" t="s">
        <v>800</v>
      </c>
      <c r="K583" s="2" t="s">
        <v>2593</v>
      </c>
    </row>
    <row r="584" spans="1:11" x14ac:dyDescent="0.25">
      <c r="A584" s="1" t="s">
        <v>1554</v>
      </c>
      <c r="C584" s="1" t="s">
        <v>747</v>
      </c>
      <c r="D584" s="1" t="s">
        <v>50</v>
      </c>
      <c r="E584" s="1" t="s">
        <v>4</v>
      </c>
      <c r="F584" s="1" t="s">
        <v>388</v>
      </c>
      <c r="H584" s="1" t="s">
        <v>1555</v>
      </c>
      <c r="I584" s="1" t="s">
        <v>1373</v>
      </c>
      <c r="J584" s="1" t="s">
        <v>804</v>
      </c>
      <c r="K584" s="3" t="s">
        <v>1558</v>
      </c>
    </row>
    <row r="585" spans="1:11" x14ac:dyDescent="0.25">
      <c r="A585" s="1" t="s">
        <v>1352</v>
      </c>
      <c r="C585" s="1" t="s">
        <v>47</v>
      </c>
      <c r="D585" t="s">
        <v>50</v>
      </c>
      <c r="E585" s="1" t="s">
        <v>91</v>
      </c>
      <c r="F585" s="1" t="s">
        <v>1353</v>
      </c>
      <c r="H585" s="1" t="s">
        <v>815</v>
      </c>
      <c r="I585" s="1" t="s">
        <v>1355</v>
      </c>
      <c r="J585" s="1" t="s">
        <v>800</v>
      </c>
      <c r="K585" s="3" t="s">
        <v>1354</v>
      </c>
    </row>
    <row r="586" spans="1:11" x14ac:dyDescent="0.25">
      <c r="A586" s="1" t="s">
        <v>2640</v>
      </c>
      <c r="C586" s="1" t="s">
        <v>747</v>
      </c>
      <c r="D586" t="s">
        <v>50</v>
      </c>
      <c r="E586" s="1" t="s">
        <v>4</v>
      </c>
      <c r="F586" s="1" t="s">
        <v>388</v>
      </c>
      <c r="H586" s="1" t="s">
        <v>1740</v>
      </c>
      <c r="I586" s="1" t="s">
        <v>2740</v>
      </c>
      <c r="J586" s="1" t="s">
        <v>133</v>
      </c>
      <c r="K586" s="2" t="s">
        <v>2641</v>
      </c>
    </row>
    <row r="587" spans="1:11" x14ac:dyDescent="0.25">
      <c r="A587" s="1" t="s">
        <v>604</v>
      </c>
      <c r="C587" s="1" t="s">
        <v>11</v>
      </c>
      <c r="D587" s="1" t="s">
        <v>50</v>
      </c>
      <c r="E587" s="1" t="s">
        <v>3</v>
      </c>
      <c r="F587" s="1" t="s">
        <v>360</v>
      </c>
      <c r="H587" s="1" t="s">
        <v>843</v>
      </c>
      <c r="I587" s="1" t="s">
        <v>860</v>
      </c>
      <c r="J587" s="1" t="s">
        <v>804</v>
      </c>
      <c r="K587" s="2" t="s">
        <v>605</v>
      </c>
    </row>
    <row r="588" spans="1:11" x14ac:dyDescent="0.25">
      <c r="A588" s="1" t="s">
        <v>2856</v>
      </c>
      <c r="C588" s="1" t="s">
        <v>47</v>
      </c>
      <c r="D588" s="1" t="s">
        <v>1241</v>
      </c>
      <c r="E588" s="1" t="s">
        <v>8</v>
      </c>
      <c r="F588" s="1" t="s">
        <v>135</v>
      </c>
      <c r="H588" s="1" t="s">
        <v>915</v>
      </c>
      <c r="I588" s="1" t="s">
        <v>754</v>
      </c>
      <c r="J588" s="1" t="s">
        <v>804</v>
      </c>
      <c r="K588" s="2" t="s">
        <v>2857</v>
      </c>
    </row>
    <row r="589" spans="1:11" x14ac:dyDescent="0.25">
      <c r="A589" s="1" t="s">
        <v>2395</v>
      </c>
      <c r="C589" s="1" t="s">
        <v>11</v>
      </c>
      <c r="D589" s="1" t="s">
        <v>886</v>
      </c>
      <c r="E589" s="1" t="s">
        <v>4</v>
      </c>
      <c r="F589" s="1" t="s">
        <v>391</v>
      </c>
      <c r="H589" s="1" t="s">
        <v>639</v>
      </c>
      <c r="I589" s="1" t="s">
        <v>1550</v>
      </c>
      <c r="J589" s="1" t="s">
        <v>804</v>
      </c>
      <c r="K589" s="3" t="s">
        <v>2396</v>
      </c>
    </row>
    <row r="590" spans="1:11" x14ac:dyDescent="0.25">
      <c r="A590" s="1" t="s">
        <v>728</v>
      </c>
      <c r="C590" s="1" t="s">
        <v>11</v>
      </c>
      <c r="D590" s="1" t="s">
        <v>673</v>
      </c>
      <c r="E590" s="1" t="s">
        <v>8</v>
      </c>
      <c r="H590" s="1" t="s">
        <v>723</v>
      </c>
      <c r="I590" s="1" t="s">
        <v>796</v>
      </c>
      <c r="J590" s="1" t="s">
        <v>800</v>
      </c>
      <c r="K590" s="3" t="s">
        <v>730</v>
      </c>
    </row>
    <row r="591" spans="1:11" x14ac:dyDescent="0.25">
      <c r="A591" s="1" t="s">
        <v>291</v>
      </c>
      <c r="C591" s="1" t="s">
        <v>11</v>
      </c>
      <c r="D591" t="s">
        <v>948</v>
      </c>
      <c r="E591" s="1" t="s">
        <v>241</v>
      </c>
      <c r="F591" s="1" t="s">
        <v>292</v>
      </c>
      <c r="G591" s="1" t="s">
        <v>105</v>
      </c>
      <c r="H591" s="1" t="s">
        <v>947</v>
      </c>
      <c r="I591" s="1" t="s">
        <v>770</v>
      </c>
      <c r="J591" s="1" t="s">
        <v>804</v>
      </c>
      <c r="K591" s="2" t="s">
        <v>293</v>
      </c>
    </row>
    <row r="592" spans="1:11" x14ac:dyDescent="0.25">
      <c r="A592" s="1" t="s">
        <v>866</v>
      </c>
      <c r="C592" s="1" t="s">
        <v>11</v>
      </c>
      <c r="D592" t="s">
        <v>867</v>
      </c>
      <c r="E592" s="1" t="s">
        <v>80</v>
      </c>
      <c r="F592" s="1" t="s">
        <v>471</v>
      </c>
      <c r="G592" s="1" t="s">
        <v>98</v>
      </c>
      <c r="I592" s="1" t="s">
        <v>770</v>
      </c>
      <c r="J592" s="1" t="s">
        <v>804</v>
      </c>
      <c r="K592" s="3" t="s">
        <v>472</v>
      </c>
    </row>
    <row r="593" spans="1:12" x14ac:dyDescent="0.25">
      <c r="A593" s="1" t="s">
        <v>1820</v>
      </c>
      <c r="C593" s="1" t="s">
        <v>747</v>
      </c>
      <c r="D593" t="s">
        <v>12</v>
      </c>
      <c r="E593" s="1" t="s">
        <v>4</v>
      </c>
      <c r="F593" s="1" t="s">
        <v>398</v>
      </c>
      <c r="H593" s="1" t="s">
        <v>1821</v>
      </c>
      <c r="I593" s="1" t="s">
        <v>897</v>
      </c>
      <c r="J593" s="1" t="s">
        <v>800</v>
      </c>
      <c r="K593" s="3" t="s">
        <v>1822</v>
      </c>
    </row>
    <row r="594" spans="1:12" x14ac:dyDescent="0.25">
      <c r="A594" s="1" t="s">
        <v>3091</v>
      </c>
      <c r="B594" s="1" t="s">
        <v>3092</v>
      </c>
      <c r="C594" s="1" t="s">
        <v>48</v>
      </c>
      <c r="D594" t="s">
        <v>3073</v>
      </c>
      <c r="E594" s="1" t="s">
        <v>3</v>
      </c>
      <c r="F594" s="1" t="s">
        <v>348</v>
      </c>
      <c r="H594" s="1" t="s">
        <v>914</v>
      </c>
      <c r="I594" s="1" t="s">
        <v>2963</v>
      </c>
      <c r="J594" s="1" t="s">
        <v>804</v>
      </c>
      <c r="K594" s="2" t="s">
        <v>3094</v>
      </c>
      <c r="L594" t="s">
        <v>3093</v>
      </c>
    </row>
    <row r="595" spans="1:12" x14ac:dyDescent="0.25">
      <c r="A595" s="1" t="s">
        <v>549</v>
      </c>
      <c r="C595" s="1" t="s">
        <v>11</v>
      </c>
      <c r="D595" s="1" t="s">
        <v>1241</v>
      </c>
      <c r="E595" s="1" t="s">
        <v>8</v>
      </c>
      <c r="F595" s="1" t="s">
        <v>550</v>
      </c>
      <c r="H595" s="1" t="s">
        <v>914</v>
      </c>
      <c r="I595" s="1" t="s">
        <v>754</v>
      </c>
      <c r="J595" s="1" t="s">
        <v>804</v>
      </c>
      <c r="K595" s="3" t="s">
        <v>551</v>
      </c>
    </row>
    <row r="596" spans="1:12" x14ac:dyDescent="0.25">
      <c r="A596" s="1" t="s">
        <v>94</v>
      </c>
      <c r="C596" s="1" t="s">
        <v>48</v>
      </c>
      <c r="D596" t="s">
        <v>811</v>
      </c>
      <c r="E596" s="1" t="s">
        <v>95</v>
      </c>
      <c r="F596" s="1" t="s">
        <v>170</v>
      </c>
      <c r="G596" s="1" t="s">
        <v>73</v>
      </c>
      <c r="H596" s="1" t="s">
        <v>3014</v>
      </c>
      <c r="I596" s="1" t="s">
        <v>754</v>
      </c>
      <c r="J596" s="1" t="s">
        <v>804</v>
      </c>
      <c r="K596" s="3" t="s">
        <v>96</v>
      </c>
    </row>
    <row r="597" spans="1:12" x14ac:dyDescent="0.25">
      <c r="A597" s="1" t="s">
        <v>651</v>
      </c>
      <c r="C597" s="1" t="s">
        <v>11</v>
      </c>
      <c r="D597" s="1" t="s">
        <v>50</v>
      </c>
      <c r="E597" s="1" t="s">
        <v>1</v>
      </c>
      <c r="F597" s="1" t="s">
        <v>652</v>
      </c>
      <c r="H597" s="1" t="s">
        <v>639</v>
      </c>
      <c r="I597" s="1" t="s">
        <v>821</v>
      </c>
      <c r="J597" s="1" t="s">
        <v>804</v>
      </c>
      <c r="K597" s="3" t="s">
        <v>653</v>
      </c>
    </row>
    <row r="598" spans="1:12" x14ac:dyDescent="0.25">
      <c r="A598" s="1" t="s">
        <v>2844</v>
      </c>
      <c r="C598" s="1" t="s">
        <v>47</v>
      </c>
      <c r="D598" s="1" t="s">
        <v>6</v>
      </c>
      <c r="E598" s="1" t="s">
        <v>8</v>
      </c>
      <c r="I598" s="1" t="s">
        <v>860</v>
      </c>
      <c r="J598" s="1" t="s">
        <v>804</v>
      </c>
      <c r="K598" s="2" t="s">
        <v>2845</v>
      </c>
    </row>
    <row r="599" spans="1:12" x14ac:dyDescent="0.25">
      <c r="A599" s="1" t="s">
        <v>1980</v>
      </c>
      <c r="C599" s="1" t="s">
        <v>11</v>
      </c>
      <c r="D599" t="s">
        <v>1241</v>
      </c>
      <c r="E599" s="1" t="s">
        <v>8</v>
      </c>
      <c r="F599" s="1" t="s">
        <v>550</v>
      </c>
      <c r="I599" s="1" t="s">
        <v>1685</v>
      </c>
      <c r="J599" s="1" t="s">
        <v>804</v>
      </c>
      <c r="K599" s="3" t="s">
        <v>1981</v>
      </c>
    </row>
    <row r="600" spans="1:12" x14ac:dyDescent="0.25">
      <c r="A600" s="1" t="s">
        <v>761</v>
      </c>
      <c r="C600" s="1" t="s">
        <v>747</v>
      </c>
      <c r="D600" t="s">
        <v>763</v>
      </c>
      <c r="E600" s="1" t="s">
        <v>8</v>
      </c>
      <c r="H600" s="1" t="s">
        <v>680</v>
      </c>
      <c r="I600" s="1" t="s">
        <v>754</v>
      </c>
      <c r="J600" s="1" t="s">
        <v>804</v>
      </c>
      <c r="K600" s="3" t="s">
        <v>762</v>
      </c>
    </row>
    <row r="601" spans="1:12" x14ac:dyDescent="0.25">
      <c r="A601" s="1" t="s">
        <v>2759</v>
      </c>
      <c r="C601" s="1" t="s">
        <v>11</v>
      </c>
      <c r="D601" s="1" t="s">
        <v>6</v>
      </c>
      <c r="E601" s="1" t="s">
        <v>8</v>
      </c>
      <c r="H601" s="1" t="s">
        <v>890</v>
      </c>
      <c r="I601" s="1" t="s">
        <v>1786</v>
      </c>
      <c r="J601" s="1" t="s">
        <v>804</v>
      </c>
      <c r="K601" s="2" t="s">
        <v>2760</v>
      </c>
    </row>
    <row r="602" spans="1:12" x14ac:dyDescent="0.25">
      <c r="A602" s="1" t="s">
        <v>335</v>
      </c>
      <c r="C602" s="1" t="s">
        <v>11</v>
      </c>
      <c r="D602" t="s">
        <v>934</v>
      </c>
      <c r="E602" s="1" t="s">
        <v>53</v>
      </c>
      <c r="F602" s="1" t="s">
        <v>317</v>
      </c>
      <c r="G602" s="1" t="s">
        <v>336</v>
      </c>
      <c r="H602" s="1" t="s">
        <v>3014</v>
      </c>
      <c r="I602" s="1" t="s">
        <v>808</v>
      </c>
      <c r="J602" s="1" t="s">
        <v>803</v>
      </c>
      <c r="K602" s="3" t="s">
        <v>337</v>
      </c>
    </row>
    <row r="603" spans="1:12" x14ac:dyDescent="0.25">
      <c r="A603" s="1" t="s">
        <v>516</v>
      </c>
      <c r="C603" s="1" t="s">
        <v>11</v>
      </c>
      <c r="D603" t="s">
        <v>835</v>
      </c>
      <c r="E603" s="1" t="s">
        <v>8</v>
      </c>
      <c r="F603" s="1" t="s">
        <v>517</v>
      </c>
      <c r="I603" s="1" t="s">
        <v>796</v>
      </c>
      <c r="J603" s="1" t="s">
        <v>804</v>
      </c>
      <c r="K603" s="3" t="s">
        <v>518</v>
      </c>
    </row>
    <row r="604" spans="1:12" x14ac:dyDescent="0.25">
      <c r="A604" s="1" t="s">
        <v>2250</v>
      </c>
      <c r="C604" s="1" t="s">
        <v>11</v>
      </c>
      <c r="D604" t="s">
        <v>2251</v>
      </c>
      <c r="E604" s="1" t="s">
        <v>241</v>
      </c>
      <c r="F604" s="1" t="s">
        <v>1344</v>
      </c>
      <c r="G604" s="1" t="s">
        <v>77</v>
      </c>
      <c r="H604" s="1" t="s">
        <v>3014</v>
      </c>
      <c r="I604" s="1" t="s">
        <v>1771</v>
      </c>
      <c r="J604" s="1" t="s">
        <v>804</v>
      </c>
      <c r="K604" s="3" t="s">
        <v>2253</v>
      </c>
    </row>
    <row r="605" spans="1:12" x14ac:dyDescent="0.25">
      <c r="A605" s="1" t="s">
        <v>623</v>
      </c>
      <c r="C605" s="1" t="s">
        <v>11</v>
      </c>
      <c r="D605" s="1" t="s">
        <v>1241</v>
      </c>
      <c r="E605" s="1" t="s">
        <v>8</v>
      </c>
      <c r="F605" s="1" t="s">
        <v>517</v>
      </c>
      <c r="H605" s="1" t="s">
        <v>621</v>
      </c>
      <c r="I605" s="1" t="s">
        <v>770</v>
      </c>
      <c r="J605" s="1" t="s">
        <v>804</v>
      </c>
      <c r="K605" s="2" t="s">
        <v>624</v>
      </c>
    </row>
    <row r="606" spans="1:12" x14ac:dyDescent="0.25">
      <c r="A606" s="1" t="s">
        <v>1066</v>
      </c>
      <c r="C606" s="1" t="s">
        <v>48</v>
      </c>
      <c r="D606" s="1" t="s">
        <v>1067</v>
      </c>
      <c r="E606" s="1" t="s">
        <v>504</v>
      </c>
      <c r="F606" s="1" t="s">
        <v>1065</v>
      </c>
      <c r="G606" s="1" t="s">
        <v>54</v>
      </c>
      <c r="H606" s="1" t="s">
        <v>925</v>
      </c>
      <c r="I606" s="1" t="s">
        <v>1058</v>
      </c>
      <c r="J606" s="1" t="s">
        <v>804</v>
      </c>
      <c r="K606" s="3" t="s">
        <v>1068</v>
      </c>
    </row>
    <row r="607" spans="1:12" x14ac:dyDescent="0.25">
      <c r="A607" s="1" t="s">
        <v>2682</v>
      </c>
      <c r="C607" s="1" t="s">
        <v>747</v>
      </c>
      <c r="D607" t="s">
        <v>2683</v>
      </c>
      <c r="E607" s="1" t="s">
        <v>241</v>
      </c>
      <c r="F607" s="1" t="s">
        <v>242</v>
      </c>
      <c r="G607" s="1" t="s">
        <v>89</v>
      </c>
      <c r="H607" s="1" t="s">
        <v>2685</v>
      </c>
      <c r="I607" s="1" t="s">
        <v>1786</v>
      </c>
      <c r="J607" s="1" t="s">
        <v>84</v>
      </c>
      <c r="K607" s="2" t="s">
        <v>3128</v>
      </c>
    </row>
    <row r="608" spans="1:12" x14ac:dyDescent="0.25">
      <c r="A608" s="1" t="s">
        <v>1666</v>
      </c>
      <c r="C608" s="1" t="s">
        <v>747</v>
      </c>
      <c r="D608" s="1" t="s">
        <v>50</v>
      </c>
      <c r="E608" s="1" t="s">
        <v>1</v>
      </c>
      <c r="F608" s="1" t="s">
        <v>1578</v>
      </c>
      <c r="H608" s="1" t="s">
        <v>676</v>
      </c>
      <c r="I608" s="1" t="s">
        <v>847</v>
      </c>
      <c r="J608" s="1" t="s">
        <v>800</v>
      </c>
      <c r="K608" s="2" t="s">
        <v>1667</v>
      </c>
    </row>
    <row r="609" spans="1:11" x14ac:dyDescent="0.25">
      <c r="A609" s="1" t="s">
        <v>1253</v>
      </c>
      <c r="C609" s="1" t="s">
        <v>48</v>
      </c>
      <c r="D609" s="1" t="s">
        <v>1254</v>
      </c>
      <c r="E609" s="1" t="s">
        <v>53</v>
      </c>
      <c r="F609" s="1" t="s">
        <v>320</v>
      </c>
      <c r="H609" s="1" t="s">
        <v>3014</v>
      </c>
      <c r="I609" s="1" t="s">
        <v>897</v>
      </c>
      <c r="J609" s="1" t="s">
        <v>804</v>
      </c>
      <c r="K609" s="3" t="s">
        <v>1255</v>
      </c>
    </row>
    <row r="610" spans="1:11" x14ac:dyDescent="0.25">
      <c r="A610" s="1" t="s">
        <v>2289</v>
      </c>
      <c r="C610" s="1" t="s">
        <v>11</v>
      </c>
      <c r="D610" t="s">
        <v>869</v>
      </c>
      <c r="E610" s="1" t="s">
        <v>1</v>
      </c>
      <c r="F610" s="1" t="s">
        <v>151</v>
      </c>
      <c r="G610" s="1" t="s">
        <v>65</v>
      </c>
      <c r="H610" s="1" t="s">
        <v>639</v>
      </c>
      <c r="I610" s="1" t="s">
        <v>1768</v>
      </c>
      <c r="J610" s="1" t="s">
        <v>804</v>
      </c>
      <c r="K610" s="3" t="s">
        <v>2290</v>
      </c>
    </row>
    <row r="611" spans="1:11" x14ac:dyDescent="0.25">
      <c r="A611" s="1" t="s">
        <v>1818</v>
      </c>
      <c r="C611" s="1" t="s">
        <v>747</v>
      </c>
      <c r="D611" s="1" t="s">
        <v>50</v>
      </c>
      <c r="E611" s="1" t="s">
        <v>4</v>
      </c>
      <c r="F611" s="1" t="s">
        <v>152</v>
      </c>
      <c r="H611" s="1" t="s">
        <v>3019</v>
      </c>
      <c r="I611" s="1" t="s">
        <v>796</v>
      </c>
      <c r="J611" s="1" t="s">
        <v>84</v>
      </c>
      <c r="K611" s="3" t="s">
        <v>1819</v>
      </c>
    </row>
    <row r="612" spans="1:11" x14ac:dyDescent="0.25">
      <c r="A612" s="1" t="s">
        <v>2076</v>
      </c>
      <c r="C612" s="1" t="s">
        <v>11</v>
      </c>
      <c r="D612" t="s">
        <v>2077</v>
      </c>
      <c r="E612" s="1" t="s">
        <v>4</v>
      </c>
      <c r="F612" s="1" t="s">
        <v>388</v>
      </c>
      <c r="G612" s="1" t="s">
        <v>92</v>
      </c>
      <c r="I612" t="s">
        <v>1690</v>
      </c>
      <c r="J612" s="1" t="s">
        <v>804</v>
      </c>
      <c r="K612" s="2" t="s">
        <v>2078</v>
      </c>
    </row>
    <row r="613" spans="1:11" x14ac:dyDescent="0.25">
      <c r="A613" s="1" t="s">
        <v>1779</v>
      </c>
      <c r="C613" s="1" t="s">
        <v>11</v>
      </c>
      <c r="D613" s="1" t="s">
        <v>1780</v>
      </c>
      <c r="E613" s="1" t="s">
        <v>3</v>
      </c>
      <c r="F613" s="1" t="s">
        <v>381</v>
      </c>
      <c r="G613" s="1" t="s">
        <v>89</v>
      </c>
      <c r="I613" s="1" t="s">
        <v>1685</v>
      </c>
      <c r="J613" s="1" t="s">
        <v>804</v>
      </c>
      <c r="K613" s="3" t="s">
        <v>1781</v>
      </c>
    </row>
    <row r="614" spans="1:11" x14ac:dyDescent="0.25">
      <c r="A614" s="1" t="s">
        <v>21</v>
      </c>
      <c r="C614" s="1" t="s">
        <v>48</v>
      </c>
      <c r="D614" s="1" t="s">
        <v>840</v>
      </c>
      <c r="E614" s="1" t="s">
        <v>8</v>
      </c>
      <c r="H614" s="1" t="s">
        <v>709</v>
      </c>
      <c r="I614" s="1" t="s">
        <v>796</v>
      </c>
      <c r="J614" s="1" t="s">
        <v>804</v>
      </c>
      <c r="K614" s="3" t="s">
        <v>40</v>
      </c>
    </row>
    <row r="615" spans="1:11" x14ac:dyDescent="0.25">
      <c r="A615" s="1" t="s">
        <v>2778</v>
      </c>
      <c r="C615" s="1" t="s">
        <v>47</v>
      </c>
      <c r="D615" s="1" t="s">
        <v>6</v>
      </c>
      <c r="E615" s="1" t="s">
        <v>8</v>
      </c>
      <c r="H615" s="1" t="s">
        <v>890</v>
      </c>
      <c r="I615" s="1" t="s">
        <v>775</v>
      </c>
      <c r="J615" s="1" t="s">
        <v>804</v>
      </c>
      <c r="K615" s="2" t="s">
        <v>2779</v>
      </c>
    </row>
    <row r="616" spans="1:11" x14ac:dyDescent="0.25">
      <c r="A616" s="1" t="s">
        <v>1516</v>
      </c>
      <c r="C616" s="1" t="s">
        <v>11</v>
      </c>
      <c r="D616" s="1" t="s">
        <v>50</v>
      </c>
      <c r="E616" s="1" t="s">
        <v>3</v>
      </c>
      <c r="F616" s="1" t="s">
        <v>1517</v>
      </c>
      <c r="H616" s="1" t="s">
        <v>3019</v>
      </c>
      <c r="I616" s="1" t="s">
        <v>1518</v>
      </c>
      <c r="J616" s="1" t="s">
        <v>804</v>
      </c>
      <c r="K616" s="3" t="s">
        <v>1519</v>
      </c>
    </row>
    <row r="617" spans="1:11" x14ac:dyDescent="0.25">
      <c r="A617" s="1" t="s">
        <v>2068</v>
      </c>
      <c r="C617" s="1" t="s">
        <v>11</v>
      </c>
      <c r="D617" t="s">
        <v>59</v>
      </c>
      <c r="E617" s="1" t="s">
        <v>4</v>
      </c>
      <c r="F617" s="1" t="s">
        <v>1086</v>
      </c>
      <c r="H617" s="1" t="s">
        <v>1279</v>
      </c>
      <c r="I617" s="1" t="s">
        <v>1726</v>
      </c>
      <c r="J617" s="1" t="s">
        <v>804</v>
      </c>
      <c r="K617" s="3" t="s">
        <v>2069</v>
      </c>
    </row>
    <row r="618" spans="1:11" x14ac:dyDescent="0.25">
      <c r="A618" s="1" t="s">
        <v>3165</v>
      </c>
      <c r="C618" s="1" t="s">
        <v>747</v>
      </c>
      <c r="D618" s="1" t="s">
        <v>6</v>
      </c>
      <c r="E618" s="1" t="s">
        <v>8</v>
      </c>
      <c r="H618" s="1" t="s">
        <v>680</v>
      </c>
      <c r="I618" s="1" t="s">
        <v>2963</v>
      </c>
      <c r="J618" s="1" t="s">
        <v>84</v>
      </c>
      <c r="K618" t="s">
        <v>3166</v>
      </c>
    </row>
    <row r="619" spans="1:11" x14ac:dyDescent="0.25">
      <c r="A619" s="1" t="s">
        <v>703</v>
      </c>
      <c r="C619" s="1" t="s">
        <v>11</v>
      </c>
      <c r="D619" s="1" t="s">
        <v>6</v>
      </c>
      <c r="E619" s="1" t="s">
        <v>8</v>
      </c>
      <c r="H619" s="1" t="s">
        <v>710</v>
      </c>
      <c r="I619" s="1" t="s">
        <v>775</v>
      </c>
      <c r="J619" s="1" t="s">
        <v>804</v>
      </c>
      <c r="K619" s="2" t="s">
        <v>704</v>
      </c>
    </row>
    <row r="620" spans="1:11" x14ac:dyDescent="0.25">
      <c r="A620" s="1" t="s">
        <v>61</v>
      </c>
      <c r="C620" s="1" t="s">
        <v>48</v>
      </c>
      <c r="D620" t="s">
        <v>811</v>
      </c>
      <c r="E620" s="1" t="s">
        <v>3</v>
      </c>
      <c r="F620" s="1" t="s">
        <v>160</v>
      </c>
      <c r="G620" s="1" t="s">
        <v>62</v>
      </c>
      <c r="I620" s="1" t="s">
        <v>754</v>
      </c>
      <c r="J620" s="1" t="s">
        <v>804</v>
      </c>
      <c r="K620" s="3" t="s">
        <v>63</v>
      </c>
    </row>
    <row r="621" spans="1:11" x14ac:dyDescent="0.25">
      <c r="A621" s="1" t="s">
        <v>2848</v>
      </c>
      <c r="C621" s="1" t="s">
        <v>47</v>
      </c>
      <c r="D621" s="1" t="s">
        <v>6</v>
      </c>
      <c r="E621" s="1" t="s">
        <v>8</v>
      </c>
      <c r="H621" s="1" t="s">
        <v>890</v>
      </c>
      <c r="I621" s="1" t="s">
        <v>754</v>
      </c>
      <c r="J621" s="1" t="s">
        <v>804</v>
      </c>
      <c r="K621" s="2" t="s">
        <v>2849</v>
      </c>
    </row>
    <row r="622" spans="1:11" x14ac:dyDescent="0.25">
      <c r="A622" s="1" t="s">
        <v>380</v>
      </c>
      <c r="C622" s="1" t="s">
        <v>11</v>
      </c>
      <c r="D622" s="1" t="s">
        <v>12</v>
      </c>
      <c r="E622" s="1" t="s">
        <v>3</v>
      </c>
      <c r="F622" s="1" t="s">
        <v>381</v>
      </c>
      <c r="H622" s="1" t="s">
        <v>929</v>
      </c>
      <c r="I622" s="1" t="s">
        <v>770</v>
      </c>
      <c r="J622" s="1" t="s">
        <v>804</v>
      </c>
      <c r="K622" s="3" t="s">
        <v>382</v>
      </c>
    </row>
    <row r="623" spans="1:11" x14ac:dyDescent="0.25">
      <c r="A623" s="1" t="s">
        <v>789</v>
      </c>
      <c r="C623" s="1" t="s">
        <v>47</v>
      </c>
      <c r="D623" s="1" t="s">
        <v>6</v>
      </c>
      <c r="E623" s="1" t="s">
        <v>8</v>
      </c>
      <c r="H623" s="1" t="s">
        <v>772</v>
      </c>
      <c r="I623" s="1" t="s">
        <v>775</v>
      </c>
      <c r="J623" s="1" t="s">
        <v>804</v>
      </c>
      <c r="K623" s="3" t="s">
        <v>790</v>
      </c>
    </row>
    <row r="624" spans="1:11" x14ac:dyDescent="0.25">
      <c r="A624" s="1" t="s">
        <v>2767</v>
      </c>
      <c r="C624" s="1" t="s">
        <v>11</v>
      </c>
      <c r="D624" s="1" t="s">
        <v>6</v>
      </c>
      <c r="E624" s="1" t="s">
        <v>8</v>
      </c>
      <c r="H624" s="1" t="s">
        <v>1279</v>
      </c>
      <c r="I624" s="1" t="s">
        <v>1771</v>
      </c>
      <c r="J624" s="1" t="s">
        <v>804</v>
      </c>
      <c r="K624" s="3" t="s">
        <v>2768</v>
      </c>
    </row>
    <row r="625" spans="1:11" x14ac:dyDescent="0.25">
      <c r="A625" s="1" t="s">
        <v>647</v>
      </c>
      <c r="C625" s="1" t="s">
        <v>11</v>
      </c>
      <c r="D625" s="1" t="s">
        <v>50</v>
      </c>
      <c r="E625" s="1" t="s">
        <v>1</v>
      </c>
      <c r="F625" s="1" t="s">
        <v>189</v>
      </c>
      <c r="H625" s="1" t="s">
        <v>639</v>
      </c>
      <c r="I625" s="1" t="s">
        <v>897</v>
      </c>
      <c r="J625" s="1" t="s">
        <v>804</v>
      </c>
      <c r="K625" s="3" t="s">
        <v>648</v>
      </c>
    </row>
    <row r="626" spans="1:11" x14ac:dyDescent="0.25">
      <c r="A626" s="1" t="s">
        <v>2986</v>
      </c>
      <c r="C626" s="1" t="s">
        <v>11</v>
      </c>
      <c r="D626" t="s">
        <v>2987</v>
      </c>
      <c r="E626" s="1" t="s">
        <v>4</v>
      </c>
      <c r="F626" s="1" t="s">
        <v>1835</v>
      </c>
      <c r="G626" s="1" t="s">
        <v>281</v>
      </c>
      <c r="I626" s="1" t="s">
        <v>1771</v>
      </c>
      <c r="J626" s="1" t="s">
        <v>804</v>
      </c>
      <c r="K626" s="2" t="s">
        <v>2988</v>
      </c>
    </row>
    <row r="627" spans="1:11" x14ac:dyDescent="0.25">
      <c r="A627" s="1" t="s">
        <v>2693</v>
      </c>
      <c r="C627" s="1" t="s">
        <v>747</v>
      </c>
      <c r="D627" t="s">
        <v>12</v>
      </c>
      <c r="E627" s="1" t="s">
        <v>53</v>
      </c>
      <c r="F627" s="1" t="s">
        <v>320</v>
      </c>
      <c r="H627" s="1" t="s">
        <v>848</v>
      </c>
      <c r="I627" s="1" t="s">
        <v>1786</v>
      </c>
      <c r="J627" s="1" t="s">
        <v>84</v>
      </c>
      <c r="K627" s="2" t="s">
        <v>2694</v>
      </c>
    </row>
    <row r="628" spans="1:11" x14ac:dyDescent="0.25">
      <c r="A628" s="1" t="s">
        <v>1907</v>
      </c>
      <c r="C628" s="1" t="s">
        <v>747</v>
      </c>
      <c r="D628" s="1" t="s">
        <v>12</v>
      </c>
      <c r="E628" s="1" t="s">
        <v>241</v>
      </c>
      <c r="F628" s="1" t="s">
        <v>249</v>
      </c>
      <c r="H628" s="1" t="s">
        <v>1449</v>
      </c>
      <c r="I628" s="1" t="s">
        <v>2486</v>
      </c>
      <c r="J628" s="1" t="s">
        <v>2528</v>
      </c>
      <c r="K628" s="2" t="s">
        <v>1592</v>
      </c>
    </row>
    <row r="629" spans="1:11" x14ac:dyDescent="0.25">
      <c r="A629" s="1" t="s">
        <v>1422</v>
      </c>
      <c r="C629" s="1" t="s">
        <v>47</v>
      </c>
      <c r="D629" t="s">
        <v>1423</v>
      </c>
      <c r="E629" s="1" t="s">
        <v>4</v>
      </c>
      <c r="F629" s="1" t="s">
        <v>388</v>
      </c>
      <c r="G629" s="1" t="s">
        <v>236</v>
      </c>
      <c r="H629" s="1" t="s">
        <v>1426</v>
      </c>
      <c r="I629" s="1" t="s">
        <v>796</v>
      </c>
      <c r="J629" s="1" t="s">
        <v>800</v>
      </c>
      <c r="K629" s="3" t="s">
        <v>1425</v>
      </c>
    </row>
    <row r="630" spans="1:11" x14ac:dyDescent="0.25">
      <c r="A630" s="1" t="s">
        <v>1643</v>
      </c>
      <c r="C630" s="1" t="s">
        <v>11</v>
      </c>
      <c r="D630" s="1" t="s">
        <v>6</v>
      </c>
      <c r="E630" s="1" t="s">
        <v>8</v>
      </c>
      <c r="H630" s="1" t="s">
        <v>680</v>
      </c>
      <c r="I630" s="1" t="s">
        <v>770</v>
      </c>
      <c r="J630" s="1" t="s">
        <v>800</v>
      </c>
      <c r="K630" s="3" t="s">
        <v>1644</v>
      </c>
    </row>
    <row r="631" spans="1:11" x14ac:dyDescent="0.25">
      <c r="A631" s="1" t="s">
        <v>1292</v>
      </c>
      <c r="C631" s="1" t="s">
        <v>47</v>
      </c>
      <c r="D631" t="s">
        <v>886</v>
      </c>
      <c r="E631" s="1" t="s">
        <v>4</v>
      </c>
      <c r="F631" s="1" t="s">
        <v>152</v>
      </c>
      <c r="H631" s="1" t="s">
        <v>895</v>
      </c>
      <c r="I631" s="1" t="s">
        <v>808</v>
      </c>
      <c r="J631" s="1" t="s">
        <v>800</v>
      </c>
      <c r="K631" s="3" t="s">
        <v>1293</v>
      </c>
    </row>
    <row r="632" spans="1:11" x14ac:dyDescent="0.25">
      <c r="A632" s="1" t="s">
        <v>1330</v>
      </c>
      <c r="C632" s="1" t="s">
        <v>47</v>
      </c>
      <c r="D632" t="s">
        <v>1332</v>
      </c>
      <c r="E632" s="1" t="s">
        <v>35</v>
      </c>
      <c r="F632" s="1" t="s">
        <v>156</v>
      </c>
      <c r="G632" s="1" t="s">
        <v>1368</v>
      </c>
      <c r="H632" s="1" t="s">
        <v>895</v>
      </c>
      <c r="I632" s="1" t="s">
        <v>808</v>
      </c>
      <c r="J632" s="1" t="s">
        <v>803</v>
      </c>
      <c r="K632" s="3" t="s">
        <v>1331</v>
      </c>
    </row>
    <row r="633" spans="1:11" x14ac:dyDescent="0.25">
      <c r="A633" s="1" t="s">
        <v>2125</v>
      </c>
      <c r="C633" s="1" t="s">
        <v>11</v>
      </c>
      <c r="D633" t="s">
        <v>886</v>
      </c>
      <c r="E633" s="1" t="s">
        <v>4</v>
      </c>
      <c r="F633" s="1" t="s">
        <v>391</v>
      </c>
      <c r="I633" s="1" t="s">
        <v>1771</v>
      </c>
      <c r="J633" s="1" t="s">
        <v>804</v>
      </c>
      <c r="K633" s="3" t="s">
        <v>2126</v>
      </c>
    </row>
    <row r="634" spans="1:11" x14ac:dyDescent="0.25">
      <c r="A634" s="1" t="s">
        <v>1761</v>
      </c>
      <c r="C634" s="1" t="s">
        <v>747</v>
      </c>
      <c r="D634" t="s">
        <v>12</v>
      </c>
      <c r="E634" s="1" t="s">
        <v>3</v>
      </c>
      <c r="F634" s="1" t="s">
        <v>353</v>
      </c>
      <c r="H634" s="1" t="s">
        <v>909</v>
      </c>
      <c r="I634" s="1" t="s">
        <v>2632</v>
      </c>
      <c r="J634" s="1" t="s">
        <v>1636</v>
      </c>
      <c r="K634" s="2" t="s">
        <v>1762</v>
      </c>
    </row>
    <row r="635" spans="1:11" x14ac:dyDescent="0.25">
      <c r="A635" s="1" t="s">
        <v>3163</v>
      </c>
      <c r="C635" s="1" t="s">
        <v>747</v>
      </c>
      <c r="D635" s="1" t="s">
        <v>6</v>
      </c>
      <c r="E635" s="1" t="s">
        <v>8</v>
      </c>
      <c r="H635" s="1" t="s">
        <v>680</v>
      </c>
      <c r="I635" s="1" t="s">
        <v>2963</v>
      </c>
      <c r="J635" s="1" t="s">
        <v>803</v>
      </c>
      <c r="K635" t="s">
        <v>3164</v>
      </c>
    </row>
    <row r="636" spans="1:11" x14ac:dyDescent="0.25">
      <c r="A636" s="1" t="s">
        <v>2989</v>
      </c>
      <c r="C636" s="1" t="s">
        <v>47</v>
      </c>
      <c r="D636" t="s">
        <v>2120</v>
      </c>
      <c r="E636" s="1" t="s">
        <v>4</v>
      </c>
      <c r="F636" s="1" t="s">
        <v>391</v>
      </c>
      <c r="G636" s="1" t="s">
        <v>281</v>
      </c>
      <c r="I636" s="1" t="s">
        <v>1798</v>
      </c>
      <c r="J636" s="1" t="s">
        <v>804</v>
      </c>
      <c r="K636" s="2" t="s">
        <v>2990</v>
      </c>
    </row>
    <row r="637" spans="1:11" x14ac:dyDescent="0.25">
      <c r="A637" s="1" t="s">
        <v>2953</v>
      </c>
      <c r="C637" s="1" t="s">
        <v>47</v>
      </c>
      <c r="D637" t="s">
        <v>846</v>
      </c>
      <c r="E637" s="1" t="s">
        <v>8</v>
      </c>
      <c r="F637" s="1" t="s">
        <v>517</v>
      </c>
      <c r="I637" s="1" t="s">
        <v>1742</v>
      </c>
      <c r="J637" s="1" t="s">
        <v>804</v>
      </c>
      <c r="K637" s="2" t="s">
        <v>2954</v>
      </c>
    </row>
    <row r="638" spans="1:11" x14ac:dyDescent="0.25">
      <c r="A638" s="1" t="s">
        <v>1463</v>
      </c>
      <c r="C638" s="1" t="s">
        <v>11</v>
      </c>
      <c r="D638" s="1" t="s">
        <v>1467</v>
      </c>
      <c r="E638" s="1" t="s">
        <v>91</v>
      </c>
      <c r="F638" s="1" t="s">
        <v>1468</v>
      </c>
      <c r="G638" s="1" t="s">
        <v>1469</v>
      </c>
      <c r="H638" s="1" t="s">
        <v>815</v>
      </c>
      <c r="I638" s="1" t="s">
        <v>1464</v>
      </c>
      <c r="J638" s="1" t="s">
        <v>84</v>
      </c>
      <c r="K638" s="2" t="s">
        <v>1470</v>
      </c>
    </row>
    <row r="639" spans="1:11" x14ac:dyDescent="0.25">
      <c r="A639" s="1" t="s">
        <v>110</v>
      </c>
      <c r="C639" s="1" t="s">
        <v>48</v>
      </c>
      <c r="D639" t="s">
        <v>826</v>
      </c>
      <c r="E639" s="1" t="s">
        <v>111</v>
      </c>
      <c r="F639" s="1" t="s">
        <v>173</v>
      </c>
      <c r="G639" s="1" t="s">
        <v>65</v>
      </c>
      <c r="H639" s="1" t="s">
        <v>925</v>
      </c>
      <c r="I639" s="1" t="s">
        <v>775</v>
      </c>
      <c r="J639" s="1" t="s">
        <v>804</v>
      </c>
      <c r="K639" s="3" t="s">
        <v>112</v>
      </c>
    </row>
    <row r="640" spans="1:11" x14ac:dyDescent="0.25">
      <c r="A640" s="1" t="s">
        <v>1829</v>
      </c>
      <c r="C640" s="1" t="s">
        <v>747</v>
      </c>
      <c r="D640" s="1" t="s">
        <v>1241</v>
      </c>
      <c r="E640" s="1" t="s">
        <v>8</v>
      </c>
      <c r="F640" s="1" t="s">
        <v>517</v>
      </c>
      <c r="H640" s="1" t="s">
        <v>842</v>
      </c>
      <c r="I640" s="1" t="s">
        <v>891</v>
      </c>
      <c r="J640" s="1" t="s">
        <v>804</v>
      </c>
      <c r="K640" s="3" t="s">
        <v>1830</v>
      </c>
    </row>
    <row r="641" spans="1:12" x14ac:dyDescent="0.25">
      <c r="A641" s="1" t="s">
        <v>2073</v>
      </c>
      <c r="C641" s="1" t="s">
        <v>11</v>
      </c>
      <c r="D641" t="s">
        <v>50</v>
      </c>
      <c r="E641" s="1" t="s">
        <v>4</v>
      </c>
      <c r="F641" s="1" t="s">
        <v>162</v>
      </c>
      <c r="H641" s="1" t="s">
        <v>815</v>
      </c>
      <c r="I641" s="1" t="s">
        <v>2074</v>
      </c>
      <c r="J641" s="1" t="s">
        <v>804</v>
      </c>
      <c r="K641" s="3" t="s">
        <v>2075</v>
      </c>
    </row>
    <row r="642" spans="1:12" x14ac:dyDescent="0.25">
      <c r="A642" s="1" t="s">
        <v>1257</v>
      </c>
      <c r="B642" s="1" t="s">
        <v>1258</v>
      </c>
      <c r="C642" s="1" t="s">
        <v>47</v>
      </c>
      <c r="D642" s="1" t="s">
        <v>1259</v>
      </c>
      <c r="E642" s="1" t="s">
        <v>4</v>
      </c>
      <c r="F642" s="1" t="s">
        <v>1191</v>
      </c>
      <c r="G642" s="1" t="s">
        <v>89</v>
      </c>
      <c r="H642" s="1" t="s">
        <v>815</v>
      </c>
      <c r="I642" s="1" t="s">
        <v>897</v>
      </c>
      <c r="J642" s="1" t="s">
        <v>84</v>
      </c>
      <c r="K642" s="3" t="s">
        <v>1260</v>
      </c>
      <c r="L642" s="1" t="s">
        <v>1261</v>
      </c>
    </row>
    <row r="643" spans="1:12" x14ac:dyDescent="0.25">
      <c r="A643" s="1" t="s">
        <v>1564</v>
      </c>
      <c r="C643" s="1" t="s">
        <v>11</v>
      </c>
      <c r="D643" s="1" t="s">
        <v>1563</v>
      </c>
      <c r="E643" s="1" t="s">
        <v>4</v>
      </c>
      <c r="F643" s="1" t="s">
        <v>405</v>
      </c>
      <c r="G643" s="1" t="s">
        <v>1600</v>
      </c>
      <c r="I643" s="1" t="s">
        <v>1373</v>
      </c>
      <c r="J643" s="1" t="s">
        <v>804</v>
      </c>
      <c r="K643" s="3" t="s">
        <v>1565</v>
      </c>
    </row>
    <row r="644" spans="1:12" x14ac:dyDescent="0.25">
      <c r="A644" s="1" t="s">
        <v>969</v>
      </c>
      <c r="C644" s="1" t="s">
        <v>11</v>
      </c>
      <c r="D644" t="s">
        <v>2071</v>
      </c>
      <c r="E644" s="1" t="s">
        <v>4</v>
      </c>
      <c r="F644" s="1" t="s">
        <v>1285</v>
      </c>
      <c r="G644" s="1" t="s">
        <v>34</v>
      </c>
      <c r="I644" s="1" t="s">
        <v>1798</v>
      </c>
      <c r="J644" s="1" t="s">
        <v>804</v>
      </c>
      <c r="K644" s="3" t="s">
        <v>2070</v>
      </c>
    </row>
    <row r="645" spans="1:12" x14ac:dyDescent="0.25">
      <c r="A645" s="1" t="s">
        <v>2915</v>
      </c>
      <c r="C645" s="1" t="s">
        <v>47</v>
      </c>
      <c r="D645" t="s">
        <v>50</v>
      </c>
      <c r="E645" s="1" t="s">
        <v>4</v>
      </c>
      <c r="F645" s="1" t="s">
        <v>152</v>
      </c>
      <c r="H645" s="1" t="s">
        <v>843</v>
      </c>
      <c r="I645" t="s">
        <v>1690</v>
      </c>
      <c r="J645" s="1" t="s">
        <v>804</v>
      </c>
      <c r="K645" s="2" t="s">
        <v>2916</v>
      </c>
    </row>
    <row r="646" spans="1:12" x14ac:dyDescent="0.25">
      <c r="A646" s="1" t="s">
        <v>1294</v>
      </c>
      <c r="C646" s="1" t="s">
        <v>47</v>
      </c>
      <c r="D646" t="s">
        <v>1295</v>
      </c>
      <c r="E646" s="1" t="s">
        <v>4</v>
      </c>
      <c r="F646" s="1" t="s">
        <v>414</v>
      </c>
      <c r="H646" s="1" t="s">
        <v>1296</v>
      </c>
      <c r="I646" s="1" t="s">
        <v>808</v>
      </c>
      <c r="J646" s="1" t="s">
        <v>803</v>
      </c>
      <c r="K646" s="3" t="s">
        <v>1297</v>
      </c>
    </row>
    <row r="647" spans="1:12" x14ac:dyDescent="0.25">
      <c r="A647" s="1" t="s">
        <v>2688</v>
      </c>
      <c r="C647" s="1" t="s">
        <v>747</v>
      </c>
      <c r="D647" t="s">
        <v>944</v>
      </c>
      <c r="E647" s="1" t="s">
        <v>241</v>
      </c>
      <c r="F647" s="1" t="s">
        <v>2689</v>
      </c>
      <c r="G647" s="1" t="s">
        <v>89</v>
      </c>
      <c r="H647" s="1" t="s">
        <v>925</v>
      </c>
      <c r="I647" s="1" t="s">
        <v>1786</v>
      </c>
      <c r="J647" s="1" t="s">
        <v>800</v>
      </c>
      <c r="K647" s="2" t="s">
        <v>2690</v>
      </c>
    </row>
    <row r="648" spans="1:12" x14ac:dyDescent="0.25">
      <c r="A648" s="1" t="s">
        <v>785</v>
      </c>
      <c r="C648" s="1" t="s">
        <v>47</v>
      </c>
      <c r="D648" s="1" t="s">
        <v>6</v>
      </c>
      <c r="E648" s="1" t="s">
        <v>8</v>
      </c>
      <c r="H648" s="1" t="s">
        <v>772</v>
      </c>
      <c r="I648" s="1" t="s">
        <v>775</v>
      </c>
      <c r="J648" s="1" t="s">
        <v>804</v>
      </c>
      <c r="K648" s="3" t="s">
        <v>786</v>
      </c>
    </row>
    <row r="649" spans="1:12" x14ac:dyDescent="0.25">
      <c r="A649" s="1" t="s">
        <v>2040</v>
      </c>
      <c r="C649" s="1" t="s">
        <v>48</v>
      </c>
      <c r="D649" t="s">
        <v>2042</v>
      </c>
      <c r="E649" s="1" t="s">
        <v>130</v>
      </c>
      <c r="F649" s="1" t="s">
        <v>2043</v>
      </c>
      <c r="G649" s="1" t="s">
        <v>562</v>
      </c>
      <c r="H649" s="1" t="s">
        <v>1279</v>
      </c>
      <c r="I649" s="1" t="s">
        <v>1768</v>
      </c>
      <c r="J649" s="1" t="s">
        <v>804</v>
      </c>
      <c r="K649" s="2" t="s">
        <v>2041</v>
      </c>
    </row>
    <row r="650" spans="1:12" x14ac:dyDescent="0.25">
      <c r="A650" s="1" t="s">
        <v>2917</v>
      </c>
      <c r="C650" s="1" t="s">
        <v>47</v>
      </c>
      <c r="D650" t="s">
        <v>886</v>
      </c>
      <c r="E650" s="1" t="s">
        <v>4</v>
      </c>
      <c r="F650" s="1" t="s">
        <v>405</v>
      </c>
      <c r="H650" s="1" t="s">
        <v>639</v>
      </c>
      <c r="I650" s="1" t="s">
        <v>1515</v>
      </c>
      <c r="J650" s="1" t="s">
        <v>804</v>
      </c>
      <c r="K650" s="2" t="s">
        <v>2918</v>
      </c>
    </row>
    <row r="651" spans="1:12" x14ac:dyDescent="0.25">
      <c r="A651" s="1" t="s">
        <v>2584</v>
      </c>
      <c r="C651" s="1" t="s">
        <v>47</v>
      </c>
      <c r="D651" t="s">
        <v>12</v>
      </c>
      <c r="E651" s="1" t="s">
        <v>241</v>
      </c>
      <c r="F651" s="1" t="s">
        <v>2586</v>
      </c>
      <c r="H651" s="1" t="s">
        <v>925</v>
      </c>
      <c r="I651" s="1" t="s">
        <v>3045</v>
      </c>
      <c r="J651" s="1" t="s">
        <v>800</v>
      </c>
      <c r="K651" s="2" t="s">
        <v>2585</v>
      </c>
    </row>
    <row r="652" spans="1:12" x14ac:dyDescent="0.25">
      <c r="A652" s="1" t="s">
        <v>1861</v>
      </c>
      <c r="C652" s="1" t="s">
        <v>48</v>
      </c>
      <c r="D652" t="s">
        <v>1862</v>
      </c>
      <c r="E652" s="1" t="s">
        <v>4</v>
      </c>
      <c r="F652" s="1" t="s">
        <v>153</v>
      </c>
      <c r="G652" s="1" t="s">
        <v>89</v>
      </c>
      <c r="I652" s="1" t="s">
        <v>1786</v>
      </c>
      <c r="J652" s="1" t="s">
        <v>804</v>
      </c>
      <c r="K652" s="3" t="s">
        <v>1863</v>
      </c>
    </row>
    <row r="653" spans="1:12" x14ac:dyDescent="0.25">
      <c r="A653" s="1" t="s">
        <v>191</v>
      </c>
      <c r="C653" s="1" t="s">
        <v>11</v>
      </c>
      <c r="D653" s="1" t="s">
        <v>50</v>
      </c>
      <c r="E653" s="1" t="s">
        <v>1</v>
      </c>
      <c r="F653" s="1" t="s">
        <v>192</v>
      </c>
      <c r="H653" s="1" t="s">
        <v>676</v>
      </c>
      <c r="I653" s="1" t="s">
        <v>860</v>
      </c>
      <c r="J653" s="1" t="s">
        <v>804</v>
      </c>
      <c r="K653" s="2" t="s">
        <v>193</v>
      </c>
    </row>
    <row r="654" spans="1:12" x14ac:dyDescent="0.25">
      <c r="A654" s="1" t="s">
        <v>638</v>
      </c>
      <c r="C654" s="1" t="s">
        <v>47</v>
      </c>
      <c r="D654" s="1" t="s">
        <v>50</v>
      </c>
      <c r="E654" s="1" t="s">
        <v>1</v>
      </c>
      <c r="F654" s="1" t="s">
        <v>150</v>
      </c>
      <c r="H654" s="1" t="s">
        <v>639</v>
      </c>
      <c r="I654" s="1" t="s">
        <v>821</v>
      </c>
      <c r="J654" s="1" t="s">
        <v>804</v>
      </c>
      <c r="K654" s="3" t="s">
        <v>640</v>
      </c>
    </row>
    <row r="655" spans="1:12" x14ac:dyDescent="0.25">
      <c r="A655" s="1" t="s">
        <v>552</v>
      </c>
      <c r="C655" s="1" t="s">
        <v>11</v>
      </c>
      <c r="D655" s="1" t="s">
        <v>1241</v>
      </c>
      <c r="E655" s="1" t="s">
        <v>8</v>
      </c>
      <c r="F655" s="1" t="s">
        <v>517</v>
      </c>
      <c r="I655" s="1" t="s">
        <v>754</v>
      </c>
      <c r="J655" s="1" t="s">
        <v>804</v>
      </c>
      <c r="K655" s="3" t="s">
        <v>553</v>
      </c>
    </row>
    <row r="656" spans="1:12" x14ac:dyDescent="0.25">
      <c r="A656" s="1" t="s">
        <v>1103</v>
      </c>
      <c r="C656" s="1" t="s">
        <v>11</v>
      </c>
      <c r="D656" s="1" t="s">
        <v>1105</v>
      </c>
      <c r="E656" s="1" t="s">
        <v>446</v>
      </c>
      <c r="F656" s="1" t="s">
        <v>1104</v>
      </c>
      <c r="G656" s="1" t="s">
        <v>101</v>
      </c>
      <c r="H656" s="1" t="s">
        <v>639</v>
      </c>
      <c r="I656" s="1" t="s">
        <v>1080</v>
      </c>
      <c r="J656" s="1" t="s">
        <v>804</v>
      </c>
      <c r="K656" s="3" t="s">
        <v>1107</v>
      </c>
    </row>
    <row r="657" spans="1:11" x14ac:dyDescent="0.25">
      <c r="A657" s="1" t="s">
        <v>23</v>
      </c>
      <c r="C657" s="1" t="s">
        <v>11</v>
      </c>
      <c r="D657" s="1" t="s">
        <v>1241</v>
      </c>
      <c r="E657" s="1" t="s">
        <v>8</v>
      </c>
      <c r="F657" s="1" t="s">
        <v>32</v>
      </c>
      <c r="H657" s="1" t="s">
        <v>842</v>
      </c>
      <c r="I657" s="1" t="s">
        <v>775</v>
      </c>
      <c r="J657" s="1" t="s">
        <v>804</v>
      </c>
      <c r="K657" s="3" t="s">
        <v>42</v>
      </c>
    </row>
    <row r="658" spans="1:11" x14ac:dyDescent="0.25">
      <c r="A658" s="1" t="s">
        <v>1441</v>
      </c>
      <c r="C658" s="1" t="s">
        <v>11</v>
      </c>
      <c r="D658" t="s">
        <v>1442</v>
      </c>
      <c r="E658" s="1" t="s">
        <v>241</v>
      </c>
      <c r="F658" s="1" t="s">
        <v>265</v>
      </c>
      <c r="G658" s="1" t="s">
        <v>77</v>
      </c>
      <c r="H658" s="1" t="s">
        <v>848</v>
      </c>
      <c r="I658" s="1" t="s">
        <v>2249</v>
      </c>
      <c r="J658" s="1" t="s">
        <v>84</v>
      </c>
      <c r="K658" s="7" t="s">
        <v>1443</v>
      </c>
    </row>
    <row r="659" spans="1:11" x14ac:dyDescent="0.25">
      <c r="A659" s="1" t="s">
        <v>121</v>
      </c>
      <c r="C659" s="1" t="s">
        <v>48</v>
      </c>
      <c r="D659" t="s">
        <v>830</v>
      </c>
      <c r="E659" s="1" t="s">
        <v>76</v>
      </c>
      <c r="F659" s="1" t="s">
        <v>175</v>
      </c>
      <c r="G659" s="1" t="s">
        <v>105</v>
      </c>
      <c r="I659" s="1" t="s">
        <v>775</v>
      </c>
      <c r="J659" s="1" t="s">
        <v>804</v>
      </c>
      <c r="K659" s="3" t="s">
        <v>122</v>
      </c>
    </row>
    <row r="660" spans="1:11" x14ac:dyDescent="0.25">
      <c r="A660" s="1" t="s">
        <v>26</v>
      </c>
      <c r="C660" s="1" t="s">
        <v>47</v>
      </c>
      <c r="D660" t="s">
        <v>938</v>
      </c>
      <c r="E660" s="1" t="s">
        <v>35</v>
      </c>
      <c r="F660" s="1" t="s">
        <v>156</v>
      </c>
      <c r="G660" s="1" t="s">
        <v>34</v>
      </c>
      <c r="I660" s="1" t="s">
        <v>796</v>
      </c>
      <c r="J660" s="1" t="s">
        <v>800</v>
      </c>
      <c r="K660" s="3" t="s">
        <v>45</v>
      </c>
    </row>
    <row r="661" spans="1:11" x14ac:dyDescent="0.25">
      <c r="A661" s="1" t="s">
        <v>2258</v>
      </c>
      <c r="C661" s="1" t="s">
        <v>11</v>
      </c>
      <c r="D661" t="s">
        <v>12</v>
      </c>
      <c r="E661" s="1" t="s">
        <v>1</v>
      </c>
      <c r="F661" s="1" t="s">
        <v>211</v>
      </c>
      <c r="H661" s="1" t="s">
        <v>676</v>
      </c>
      <c r="I661" s="1" t="s">
        <v>1783</v>
      </c>
      <c r="J661" s="1" t="s">
        <v>804</v>
      </c>
      <c r="K661" s="7" t="s">
        <v>2259</v>
      </c>
    </row>
    <row r="662" spans="1:11" x14ac:dyDescent="0.25">
      <c r="A662" s="1" t="s">
        <v>3065</v>
      </c>
      <c r="C662" s="1" t="s">
        <v>11</v>
      </c>
      <c r="D662" t="s">
        <v>59</v>
      </c>
      <c r="E662" s="1" t="s">
        <v>241</v>
      </c>
      <c r="F662" s="1" t="s">
        <v>268</v>
      </c>
      <c r="G662" s="1" t="s">
        <v>252</v>
      </c>
      <c r="I662" s="1" t="s">
        <v>2963</v>
      </c>
      <c r="J662" s="1" t="s">
        <v>804</v>
      </c>
      <c r="K662" s="3" t="s">
        <v>3066</v>
      </c>
    </row>
    <row r="663" spans="1:11" x14ac:dyDescent="0.25">
      <c r="A663" s="1" t="s">
        <v>1610</v>
      </c>
      <c r="C663" s="1" t="s">
        <v>48</v>
      </c>
      <c r="D663" s="1" t="s">
        <v>1611</v>
      </c>
      <c r="E663" s="1" t="s">
        <v>80</v>
      </c>
      <c r="F663" s="1" t="s">
        <v>1615</v>
      </c>
      <c r="G663" s="1" t="s">
        <v>1368</v>
      </c>
      <c r="I663" s="1" t="s">
        <v>1614</v>
      </c>
      <c r="J663" s="1" t="s">
        <v>804</v>
      </c>
      <c r="K663" s="3" t="s">
        <v>1613</v>
      </c>
    </row>
    <row r="664" spans="1:11" x14ac:dyDescent="0.25">
      <c r="A664" s="1" t="s">
        <v>1910</v>
      </c>
      <c r="C664" s="1" t="s">
        <v>747</v>
      </c>
      <c r="D664" t="s">
        <v>1911</v>
      </c>
      <c r="E664" s="1" t="s">
        <v>53</v>
      </c>
      <c r="F664" s="1" t="s">
        <v>323</v>
      </c>
      <c r="G664" s="1" t="s">
        <v>55</v>
      </c>
      <c r="H664" s="1" t="s">
        <v>848</v>
      </c>
      <c r="I664" s="1" t="s">
        <v>1786</v>
      </c>
      <c r="J664" s="1" t="s">
        <v>1636</v>
      </c>
      <c r="K664" s="2" t="s">
        <v>1912</v>
      </c>
    </row>
    <row r="665" spans="1:11" x14ac:dyDescent="0.25">
      <c r="A665" s="1" t="s">
        <v>390</v>
      </c>
      <c r="C665" s="1" t="s">
        <v>11</v>
      </c>
      <c r="D665" t="s">
        <v>865</v>
      </c>
      <c r="E665" s="1" t="s">
        <v>4</v>
      </c>
      <c r="F665" s="1" t="s">
        <v>391</v>
      </c>
      <c r="H665" s="1" t="s">
        <v>918</v>
      </c>
      <c r="I665" s="1" t="s">
        <v>796</v>
      </c>
      <c r="J665" s="1" t="s">
        <v>804</v>
      </c>
      <c r="K665" s="3" t="s">
        <v>392</v>
      </c>
    </row>
    <row r="666" spans="1:11" x14ac:dyDescent="0.25">
      <c r="A666" s="1" t="s">
        <v>2891</v>
      </c>
      <c r="C666" s="1" t="s">
        <v>47</v>
      </c>
      <c r="D666" t="s">
        <v>886</v>
      </c>
      <c r="E666" s="1" t="s">
        <v>241</v>
      </c>
      <c r="F666" s="1" t="s">
        <v>259</v>
      </c>
      <c r="H666" s="1" t="s">
        <v>890</v>
      </c>
      <c r="I666" s="1" t="s">
        <v>2063</v>
      </c>
      <c r="J666" s="1" t="s">
        <v>804</v>
      </c>
      <c r="K666" s="3" t="s">
        <v>2892</v>
      </c>
    </row>
    <row r="667" spans="1:11" x14ac:dyDescent="0.25">
      <c r="A667" s="1" t="s">
        <v>787</v>
      </c>
      <c r="C667" s="1" t="s">
        <v>47</v>
      </c>
      <c r="D667" s="1" t="s">
        <v>6</v>
      </c>
      <c r="E667" s="1" t="s">
        <v>8</v>
      </c>
      <c r="H667" s="1" t="s">
        <v>772</v>
      </c>
      <c r="I667" s="1" t="s">
        <v>775</v>
      </c>
      <c r="J667" s="1" t="s">
        <v>804</v>
      </c>
      <c r="K667" s="3" t="s">
        <v>788</v>
      </c>
    </row>
    <row r="668" spans="1:11" x14ac:dyDescent="0.25">
      <c r="A668" s="1" t="s">
        <v>2241</v>
      </c>
      <c r="C668" s="1" t="s">
        <v>11</v>
      </c>
      <c r="D668" s="1" t="s">
        <v>943</v>
      </c>
      <c r="E668" s="1" t="s">
        <v>241</v>
      </c>
      <c r="F668" s="1" t="s">
        <v>242</v>
      </c>
      <c r="G668" s="1" t="s">
        <v>92</v>
      </c>
      <c r="H668" s="1" t="s">
        <v>2422</v>
      </c>
      <c r="I668" s="1" t="s">
        <v>1786</v>
      </c>
      <c r="J668" s="1" t="s">
        <v>803</v>
      </c>
      <c r="K668" s="3" t="s">
        <v>2242</v>
      </c>
    </row>
    <row r="669" spans="1:11" x14ac:dyDescent="0.25">
      <c r="A669" s="1" t="s">
        <v>2504</v>
      </c>
      <c r="C669" s="1" t="s">
        <v>747</v>
      </c>
      <c r="D669" t="s">
        <v>2505</v>
      </c>
      <c r="E669" s="1" t="s">
        <v>241</v>
      </c>
      <c r="F669" s="1" t="s">
        <v>268</v>
      </c>
      <c r="G669" s="1" t="s">
        <v>62</v>
      </c>
      <c r="H669" s="1" t="s">
        <v>1279</v>
      </c>
      <c r="I669" s="1" t="s">
        <v>1786</v>
      </c>
      <c r="J669" s="1" t="s">
        <v>804</v>
      </c>
      <c r="K669" s="3" t="s">
        <v>2507</v>
      </c>
    </row>
    <row r="670" spans="1:11" x14ac:dyDescent="0.25">
      <c r="A670" s="1" t="s">
        <v>1892</v>
      </c>
      <c r="C670" s="1" t="s">
        <v>747</v>
      </c>
      <c r="D670" s="1" t="s">
        <v>1887</v>
      </c>
      <c r="E670" s="1" t="s">
        <v>241</v>
      </c>
      <c r="F670" s="1" t="s">
        <v>249</v>
      </c>
      <c r="G670" s="1" t="s">
        <v>55</v>
      </c>
      <c r="I670" s="1" t="s">
        <v>1786</v>
      </c>
      <c r="J670" s="1" t="s">
        <v>1636</v>
      </c>
      <c r="K670" s="3" t="s">
        <v>1893</v>
      </c>
    </row>
    <row r="671" spans="1:11" x14ac:dyDescent="0.25">
      <c r="A671" s="1" t="s">
        <v>33</v>
      </c>
      <c r="C671" s="1" t="s">
        <v>11</v>
      </c>
      <c r="D671" t="s">
        <v>889</v>
      </c>
      <c r="E671" s="1" t="s">
        <v>4</v>
      </c>
      <c r="F671" s="1" t="s">
        <v>152</v>
      </c>
      <c r="G671" s="1" t="s">
        <v>55</v>
      </c>
      <c r="H671" s="1" t="s">
        <v>639</v>
      </c>
      <c r="I671" s="1" t="s">
        <v>796</v>
      </c>
      <c r="J671" s="1" t="s">
        <v>804</v>
      </c>
      <c r="K671" s="3" t="s">
        <v>46</v>
      </c>
    </row>
    <row r="672" spans="1:11" x14ac:dyDescent="0.25">
      <c r="A672" s="1" t="s">
        <v>2028</v>
      </c>
      <c r="C672" s="1" t="s">
        <v>11</v>
      </c>
      <c r="D672" t="s">
        <v>1508</v>
      </c>
      <c r="E672" s="1" t="s">
        <v>2029</v>
      </c>
      <c r="F672" s="1" t="s">
        <v>2035</v>
      </c>
      <c r="G672" s="1" t="s">
        <v>105</v>
      </c>
      <c r="H672" s="1" t="s">
        <v>639</v>
      </c>
      <c r="I672" s="1" t="s">
        <v>2030</v>
      </c>
      <c r="J672" s="1" t="s">
        <v>804</v>
      </c>
      <c r="K672" s="3" t="s">
        <v>2031</v>
      </c>
    </row>
    <row r="673" spans="1:11" x14ac:dyDescent="0.25">
      <c r="A673" s="1" t="s">
        <v>797</v>
      </c>
      <c r="C673" s="1" t="s">
        <v>747</v>
      </c>
      <c r="D673" s="1" t="s">
        <v>6</v>
      </c>
      <c r="E673" s="1" t="s">
        <v>8</v>
      </c>
      <c r="H673" s="1" t="s">
        <v>680</v>
      </c>
      <c r="I673" s="1" t="s">
        <v>801</v>
      </c>
      <c r="J673" s="1" t="s">
        <v>800</v>
      </c>
      <c r="K673" s="3" t="s">
        <v>798</v>
      </c>
    </row>
    <row r="674" spans="1:11" x14ac:dyDescent="0.25">
      <c r="A674" s="1" t="s">
        <v>1527</v>
      </c>
      <c r="C674" s="1" t="s">
        <v>11</v>
      </c>
      <c r="D674" t="s">
        <v>59</v>
      </c>
      <c r="E674" s="1" t="s">
        <v>3</v>
      </c>
      <c r="F674" s="1" t="s">
        <v>353</v>
      </c>
      <c r="I674" s="1" t="s">
        <v>1515</v>
      </c>
      <c r="J674" s="1" t="s">
        <v>800</v>
      </c>
      <c r="K674" s="3" t="s">
        <v>1528</v>
      </c>
    </row>
    <row r="675" spans="1:11" x14ac:dyDescent="0.25">
      <c r="A675" s="1" t="s">
        <v>1634</v>
      </c>
      <c r="C675" s="1" t="s">
        <v>11</v>
      </c>
      <c r="D675" s="1" t="s">
        <v>6</v>
      </c>
      <c r="E675" s="1" t="s">
        <v>8</v>
      </c>
      <c r="H675" s="1" t="s">
        <v>724</v>
      </c>
      <c r="I675" s="1" t="s">
        <v>1614</v>
      </c>
      <c r="J675" s="1" t="s">
        <v>804</v>
      </c>
      <c r="K675" s="3" t="s">
        <v>1635</v>
      </c>
    </row>
    <row r="676" spans="1:11" x14ac:dyDescent="0.25">
      <c r="A676" s="1" t="s">
        <v>2491</v>
      </c>
      <c r="C676" s="1" t="s">
        <v>747</v>
      </c>
      <c r="D676" t="s">
        <v>2492</v>
      </c>
      <c r="E676" s="1" t="s">
        <v>241</v>
      </c>
      <c r="F676" s="1" t="s">
        <v>249</v>
      </c>
      <c r="G676" s="1" t="s">
        <v>2503</v>
      </c>
      <c r="H676" s="1" t="s">
        <v>842</v>
      </c>
      <c r="I676" s="1" t="s">
        <v>1847</v>
      </c>
      <c r="J676" s="1" t="s">
        <v>803</v>
      </c>
      <c r="K676" s="3" t="s">
        <v>2494</v>
      </c>
    </row>
    <row r="677" spans="1:11" x14ac:dyDescent="0.25">
      <c r="A677" s="1" t="s">
        <v>3098</v>
      </c>
      <c r="C677" s="1" t="s">
        <v>48</v>
      </c>
      <c r="D677" t="s">
        <v>3047</v>
      </c>
      <c r="E677" s="1" t="s">
        <v>4</v>
      </c>
      <c r="F677" s="1" t="s">
        <v>153</v>
      </c>
      <c r="G677" s="1" t="s">
        <v>65</v>
      </c>
      <c r="H677" s="1" t="s">
        <v>925</v>
      </c>
      <c r="I677" s="1" t="s">
        <v>2963</v>
      </c>
      <c r="J677" s="1" t="s">
        <v>800</v>
      </c>
      <c r="K677" s="3" t="s">
        <v>3099</v>
      </c>
    </row>
    <row r="678" spans="1:11" x14ac:dyDescent="0.25">
      <c r="A678" s="1" t="s">
        <v>3046</v>
      </c>
      <c r="C678" s="1" t="s">
        <v>48</v>
      </c>
      <c r="D678" t="s">
        <v>3047</v>
      </c>
      <c r="E678" s="1" t="s">
        <v>1</v>
      </c>
      <c r="F678" s="1" t="s">
        <v>186</v>
      </c>
      <c r="G678" s="1" t="s">
        <v>65</v>
      </c>
      <c r="H678" s="1" t="s">
        <v>639</v>
      </c>
      <c r="I678" s="1" t="s">
        <v>2963</v>
      </c>
      <c r="J678" s="1" t="s">
        <v>800</v>
      </c>
      <c r="K678" s="2" t="s">
        <v>3048</v>
      </c>
    </row>
    <row r="679" spans="1:11" x14ac:dyDescent="0.25">
      <c r="A679" s="1" t="s">
        <v>3314</v>
      </c>
      <c r="C679" s="1" t="s">
        <v>48</v>
      </c>
      <c r="D679" t="s">
        <v>3047</v>
      </c>
      <c r="E679" s="1" t="s">
        <v>3</v>
      </c>
      <c r="F679" s="1" t="s">
        <v>381</v>
      </c>
      <c r="H679" s="1" t="s">
        <v>843</v>
      </c>
      <c r="I679" s="1" t="s">
        <v>2963</v>
      </c>
      <c r="J679" s="1" t="s">
        <v>804</v>
      </c>
      <c r="K679" t="s">
        <v>3315</v>
      </c>
    </row>
    <row r="680" spans="1:11" x14ac:dyDescent="0.25">
      <c r="A680" s="1" t="s">
        <v>1728</v>
      </c>
      <c r="C680" s="1" t="s">
        <v>747</v>
      </c>
      <c r="D680" t="s">
        <v>12</v>
      </c>
      <c r="E680" s="1" t="s">
        <v>3</v>
      </c>
      <c r="F680" s="1" t="s">
        <v>348</v>
      </c>
      <c r="H680" s="1" t="s">
        <v>909</v>
      </c>
      <c r="I680" s="1" t="s">
        <v>847</v>
      </c>
      <c r="J680" s="1" t="s">
        <v>804</v>
      </c>
      <c r="K680" s="2" t="s">
        <v>1729</v>
      </c>
    </row>
    <row r="681" spans="1:11" x14ac:dyDescent="0.25">
      <c r="A681" s="1" t="s">
        <v>299</v>
      </c>
      <c r="C681" s="1" t="s">
        <v>11</v>
      </c>
      <c r="D681" s="1" t="s">
        <v>50</v>
      </c>
      <c r="E681" s="1" t="s">
        <v>241</v>
      </c>
      <c r="F681" s="1" t="s">
        <v>300</v>
      </c>
      <c r="I681" s="1" t="s">
        <v>770</v>
      </c>
      <c r="J681" s="1" t="s">
        <v>804</v>
      </c>
      <c r="K681" s="2" t="s">
        <v>301</v>
      </c>
    </row>
    <row r="682" spans="1:11" x14ac:dyDescent="0.25">
      <c r="A682" s="1" t="s">
        <v>373</v>
      </c>
      <c r="C682" s="1" t="s">
        <v>11</v>
      </c>
      <c r="D682" t="s">
        <v>927</v>
      </c>
      <c r="E682" s="1" t="s">
        <v>3</v>
      </c>
      <c r="F682" s="1" t="s">
        <v>154</v>
      </c>
      <c r="G682" s="1" t="s">
        <v>98</v>
      </c>
      <c r="H682" s="1" t="s">
        <v>843</v>
      </c>
      <c r="I682" s="1" t="s">
        <v>754</v>
      </c>
      <c r="J682" s="1" t="s">
        <v>804</v>
      </c>
      <c r="K682" s="3" t="s">
        <v>374</v>
      </c>
    </row>
    <row r="683" spans="1:11" x14ac:dyDescent="0.25">
      <c r="A683" s="1" t="s">
        <v>402</v>
      </c>
      <c r="C683" s="1" t="s">
        <v>11</v>
      </c>
      <c r="D683" s="1" t="s">
        <v>59</v>
      </c>
      <c r="E683" s="1" t="s">
        <v>4</v>
      </c>
      <c r="F683" s="1" t="s">
        <v>153</v>
      </c>
      <c r="H683" s="1" t="s">
        <v>936</v>
      </c>
      <c r="I683" s="1" t="s">
        <v>821</v>
      </c>
      <c r="J683" s="1" t="s">
        <v>804</v>
      </c>
      <c r="K683" s="3" t="s">
        <v>403</v>
      </c>
    </row>
    <row r="684" spans="1:11" x14ac:dyDescent="0.25">
      <c r="A684" s="1" t="s">
        <v>423</v>
      </c>
      <c r="C684" s="1" t="s">
        <v>11</v>
      </c>
      <c r="D684" s="1" t="s">
        <v>50</v>
      </c>
      <c r="E684" s="1" t="s">
        <v>4</v>
      </c>
      <c r="F684" s="1" t="s">
        <v>388</v>
      </c>
      <c r="H684" s="1" t="s">
        <v>843</v>
      </c>
      <c r="I684" s="1" t="s">
        <v>775</v>
      </c>
      <c r="J684" s="1" t="s">
        <v>804</v>
      </c>
      <c r="K684" s="3" t="s">
        <v>424</v>
      </c>
    </row>
    <row r="685" spans="1:11" x14ac:dyDescent="0.25">
      <c r="A685" s="1" t="s">
        <v>1300</v>
      </c>
      <c r="C685" s="1" t="s">
        <v>47</v>
      </c>
      <c r="D685" t="s">
        <v>1295</v>
      </c>
      <c r="E685" s="1" t="s">
        <v>241</v>
      </c>
      <c r="F685" s="1" t="s">
        <v>1301</v>
      </c>
      <c r="H685" s="1" t="s">
        <v>895</v>
      </c>
      <c r="I685" s="1" t="s">
        <v>808</v>
      </c>
      <c r="J685" s="1" t="s">
        <v>84</v>
      </c>
      <c r="K685" s="3" t="s">
        <v>1302</v>
      </c>
    </row>
    <row r="686" spans="1:11" x14ac:dyDescent="0.25">
      <c r="A686" s="1" t="s">
        <v>1451</v>
      </c>
      <c r="C686" s="1" t="s">
        <v>47</v>
      </c>
      <c r="D686" t="s">
        <v>942</v>
      </c>
      <c r="E686" s="1" t="s">
        <v>241</v>
      </c>
      <c r="F686" s="1" t="s">
        <v>249</v>
      </c>
      <c r="G686" s="1" t="s">
        <v>281</v>
      </c>
      <c r="H686" s="1" t="s">
        <v>842</v>
      </c>
      <c r="I686" s="1" t="s">
        <v>770</v>
      </c>
      <c r="J686" s="1" t="s">
        <v>804</v>
      </c>
      <c r="K686" s="3" t="s">
        <v>1452</v>
      </c>
    </row>
    <row r="687" spans="1:11" x14ac:dyDescent="0.25">
      <c r="A687" s="1" t="s">
        <v>2932</v>
      </c>
      <c r="C687" s="1" t="s">
        <v>47</v>
      </c>
      <c r="D687" t="s">
        <v>886</v>
      </c>
      <c r="E687" s="1" t="s">
        <v>3</v>
      </c>
      <c r="F687" s="1" t="s">
        <v>348</v>
      </c>
      <c r="H687" s="1" t="s">
        <v>2422</v>
      </c>
      <c r="I687" s="1" t="s">
        <v>1777</v>
      </c>
      <c r="J687" s="1" t="s">
        <v>804</v>
      </c>
      <c r="K687" s="2" t="s">
        <v>2933</v>
      </c>
    </row>
    <row r="688" spans="1:11" x14ac:dyDescent="0.25">
      <c r="A688" s="1" t="s">
        <v>666</v>
      </c>
      <c r="C688" s="1" t="s">
        <v>11</v>
      </c>
      <c r="D688" s="1" t="s">
        <v>12</v>
      </c>
      <c r="E688" s="1" t="s">
        <v>1</v>
      </c>
      <c r="F688" s="1" t="s">
        <v>198</v>
      </c>
      <c r="H688" s="1" t="s">
        <v>639</v>
      </c>
      <c r="I688" s="1" t="s">
        <v>904</v>
      </c>
      <c r="J688" s="1" t="s">
        <v>800</v>
      </c>
      <c r="K688" s="3" t="s">
        <v>667</v>
      </c>
    </row>
    <row r="689" spans="1:11" x14ac:dyDescent="0.25">
      <c r="A689" s="1" t="s">
        <v>2838</v>
      </c>
      <c r="C689" s="1" t="s">
        <v>747</v>
      </c>
      <c r="D689" s="1" t="s">
        <v>6</v>
      </c>
      <c r="E689" s="1" t="s">
        <v>8</v>
      </c>
      <c r="H689" s="1" t="s">
        <v>1931</v>
      </c>
      <c r="I689" s="1" t="s">
        <v>754</v>
      </c>
      <c r="J689" s="1" t="s">
        <v>804</v>
      </c>
      <c r="K689" s="2" t="s">
        <v>2839</v>
      </c>
    </row>
    <row r="690" spans="1:11" x14ac:dyDescent="0.25">
      <c r="A690" s="1" t="s">
        <v>1394</v>
      </c>
      <c r="C690" s="1" t="s">
        <v>47</v>
      </c>
      <c r="D690" t="s">
        <v>12</v>
      </c>
      <c r="E690" s="1" t="s">
        <v>53</v>
      </c>
      <c r="F690" s="1" t="s">
        <v>1392</v>
      </c>
      <c r="H690" s="1" t="s">
        <v>1279</v>
      </c>
      <c r="I690" s="1" t="s">
        <v>775</v>
      </c>
      <c r="J690" s="1" t="s">
        <v>804</v>
      </c>
      <c r="K690" s="2" t="s">
        <v>1395</v>
      </c>
    </row>
    <row r="691" spans="1:11" x14ac:dyDescent="0.25">
      <c r="A691" s="1" t="s">
        <v>2547</v>
      </c>
      <c r="C691" s="1" t="s">
        <v>47</v>
      </c>
      <c r="D691" t="s">
        <v>1963</v>
      </c>
      <c r="E691" s="1" t="s">
        <v>8</v>
      </c>
      <c r="F691" s="1" t="s">
        <v>547</v>
      </c>
      <c r="G691" s="1" t="s">
        <v>2549</v>
      </c>
      <c r="I691" s="1" t="s">
        <v>1847</v>
      </c>
      <c r="J691" s="1" t="s">
        <v>800</v>
      </c>
      <c r="K691" s="2" t="s">
        <v>3129</v>
      </c>
    </row>
    <row r="692" spans="1:11" x14ac:dyDescent="0.25">
      <c r="A692" s="1" t="s">
        <v>2907</v>
      </c>
      <c r="C692" s="1" t="s">
        <v>47</v>
      </c>
      <c r="D692" t="s">
        <v>1832</v>
      </c>
      <c r="E692" s="1" t="s">
        <v>4</v>
      </c>
      <c r="F692" s="1" t="s">
        <v>405</v>
      </c>
      <c r="G692" s="1" t="s">
        <v>92</v>
      </c>
      <c r="H692" s="1" t="s">
        <v>3014</v>
      </c>
      <c r="I692" s="1" t="s">
        <v>1847</v>
      </c>
      <c r="J692" s="1" t="s">
        <v>800</v>
      </c>
      <c r="K692" s="2" t="s">
        <v>2908</v>
      </c>
    </row>
    <row r="693" spans="1:11" x14ac:dyDescent="0.25">
      <c r="A693" s="1" t="s">
        <v>3159</v>
      </c>
      <c r="C693" s="1" t="s">
        <v>747</v>
      </c>
      <c r="D693" s="1" t="s">
        <v>6</v>
      </c>
      <c r="E693" s="1" t="s">
        <v>8</v>
      </c>
      <c r="H693" s="1" t="s">
        <v>680</v>
      </c>
      <c r="I693" s="1" t="s">
        <v>2963</v>
      </c>
      <c r="J693" s="1" t="s">
        <v>800</v>
      </c>
      <c r="K693" t="s">
        <v>3160</v>
      </c>
    </row>
    <row r="694" spans="1:11" x14ac:dyDescent="0.25">
      <c r="A694" s="1" t="s">
        <v>2936</v>
      </c>
      <c r="C694" s="1" t="s">
        <v>47</v>
      </c>
      <c r="D694" t="s">
        <v>886</v>
      </c>
      <c r="E694" s="1" t="s">
        <v>3</v>
      </c>
      <c r="F694" s="1" t="s">
        <v>155</v>
      </c>
      <c r="I694" s="1" t="s">
        <v>2063</v>
      </c>
      <c r="J694" s="1" t="s">
        <v>804</v>
      </c>
      <c r="K694" s="2" t="s">
        <v>2937</v>
      </c>
    </row>
    <row r="695" spans="1:11" x14ac:dyDescent="0.25">
      <c r="A695" s="1" t="s">
        <v>2572</v>
      </c>
      <c r="C695" s="1" t="s">
        <v>47</v>
      </c>
      <c r="D695" t="s">
        <v>931</v>
      </c>
      <c r="E695" s="1" t="s">
        <v>53</v>
      </c>
      <c r="F695" s="1" t="s">
        <v>323</v>
      </c>
      <c r="G695" s="1" t="s">
        <v>2503</v>
      </c>
      <c r="H695" s="1" t="s">
        <v>848</v>
      </c>
      <c r="I695" s="1" t="s">
        <v>1768</v>
      </c>
      <c r="J695" s="1" t="s">
        <v>803</v>
      </c>
      <c r="K695" s="2" t="s">
        <v>2573</v>
      </c>
    </row>
    <row r="696" spans="1:11" x14ac:dyDescent="0.25">
      <c r="A696" s="1" t="s">
        <v>2922</v>
      </c>
      <c r="C696" s="1" t="s">
        <v>47</v>
      </c>
      <c r="D696" t="s">
        <v>50</v>
      </c>
      <c r="E696" s="1" t="s">
        <v>4</v>
      </c>
      <c r="F696" s="1" t="s">
        <v>388</v>
      </c>
      <c r="H696" s="1" t="s">
        <v>1279</v>
      </c>
      <c r="I696" s="1" t="s">
        <v>1552</v>
      </c>
      <c r="J696" s="1" t="s">
        <v>804</v>
      </c>
      <c r="K696" s="2" t="s">
        <v>2923</v>
      </c>
    </row>
    <row r="697" spans="1:11" x14ac:dyDescent="0.25">
      <c r="A697" s="1" t="s">
        <v>1459</v>
      </c>
      <c r="C697" s="1" t="s">
        <v>747</v>
      </c>
      <c r="D697" s="1" t="s">
        <v>1462</v>
      </c>
      <c r="E697" s="1" t="s">
        <v>3</v>
      </c>
      <c r="F697" s="1" t="s">
        <v>353</v>
      </c>
      <c r="G697" s="1" t="s">
        <v>62</v>
      </c>
      <c r="H697" s="1" t="s">
        <v>1461</v>
      </c>
      <c r="I697" s="1" t="s">
        <v>1458</v>
      </c>
      <c r="J697" s="1" t="s">
        <v>803</v>
      </c>
      <c r="K697" s="3" t="s">
        <v>1460</v>
      </c>
    </row>
    <row r="698" spans="1:11" x14ac:dyDescent="0.25">
      <c r="A698" s="1" t="s">
        <v>2109</v>
      </c>
      <c r="C698" s="1" t="s">
        <v>11</v>
      </c>
      <c r="D698" t="s">
        <v>813</v>
      </c>
      <c r="E698" s="1" t="s">
        <v>4</v>
      </c>
      <c r="F698" s="1" t="s">
        <v>2110</v>
      </c>
      <c r="G698" s="1" t="s">
        <v>2111</v>
      </c>
      <c r="H698" s="1" t="s">
        <v>639</v>
      </c>
      <c r="I698" s="1" t="s">
        <v>1847</v>
      </c>
      <c r="J698" s="1" t="s">
        <v>804</v>
      </c>
      <c r="K698" s="7" t="s">
        <v>2112</v>
      </c>
    </row>
    <row r="699" spans="1:11" x14ac:dyDescent="0.25">
      <c r="A699" s="1" t="s">
        <v>1307</v>
      </c>
      <c r="C699" s="1" t="s">
        <v>747</v>
      </c>
      <c r="D699" t="s">
        <v>1290</v>
      </c>
      <c r="E699" s="1" t="s">
        <v>4</v>
      </c>
      <c r="F699" s="1" t="s">
        <v>152</v>
      </c>
      <c r="G699" s="1" t="s">
        <v>55</v>
      </c>
      <c r="H699" s="1" t="s">
        <v>895</v>
      </c>
      <c r="I699" s="1" t="s">
        <v>808</v>
      </c>
      <c r="J699" s="1" t="s">
        <v>800</v>
      </c>
      <c r="K699" s="3" t="s">
        <v>1308</v>
      </c>
    </row>
    <row r="700" spans="1:11" x14ac:dyDescent="0.25">
      <c r="A700" s="1" t="s">
        <v>2024</v>
      </c>
      <c r="C700" s="1" t="s">
        <v>11</v>
      </c>
      <c r="D700" s="1" t="s">
        <v>2025</v>
      </c>
      <c r="E700" s="1" t="s">
        <v>2026</v>
      </c>
      <c r="F700" s="1" t="s">
        <v>2036</v>
      </c>
      <c r="G700" s="1" t="s">
        <v>77</v>
      </c>
      <c r="H700" s="1" t="s">
        <v>843</v>
      </c>
      <c r="I700" s="1" t="s">
        <v>1783</v>
      </c>
      <c r="J700" s="1" t="s">
        <v>804</v>
      </c>
      <c r="K700" s="3" t="s">
        <v>2027</v>
      </c>
    </row>
    <row r="701" spans="1:11" x14ac:dyDescent="0.25">
      <c r="A701" s="1" t="s">
        <v>519</v>
      </c>
      <c r="C701" s="1" t="s">
        <v>11</v>
      </c>
      <c r="D701" t="s">
        <v>837</v>
      </c>
      <c r="E701" s="1" t="s">
        <v>8</v>
      </c>
      <c r="F701" s="1" t="s">
        <v>517</v>
      </c>
      <c r="H701" s="1" t="s">
        <v>915</v>
      </c>
      <c r="I701" s="1" t="s">
        <v>796</v>
      </c>
      <c r="J701" s="1" t="s">
        <v>804</v>
      </c>
      <c r="K701" s="3" t="s">
        <v>520</v>
      </c>
    </row>
    <row r="702" spans="1:11" x14ac:dyDescent="0.25">
      <c r="A702" s="1" t="s">
        <v>2123</v>
      </c>
      <c r="C702" s="1" t="s">
        <v>11</v>
      </c>
      <c r="D702" s="1" t="s">
        <v>2060</v>
      </c>
      <c r="E702" s="1" t="s">
        <v>4</v>
      </c>
      <c r="F702" s="1" t="s">
        <v>1086</v>
      </c>
      <c r="G702" s="1" t="s">
        <v>65</v>
      </c>
      <c r="I702" s="1" t="s">
        <v>1771</v>
      </c>
      <c r="J702" s="1" t="s">
        <v>804</v>
      </c>
      <c r="K702" s="3" t="s">
        <v>2124</v>
      </c>
    </row>
    <row r="703" spans="1:11" x14ac:dyDescent="0.25">
      <c r="A703" s="1" t="s">
        <v>416</v>
      </c>
      <c r="C703" s="1" t="s">
        <v>11</v>
      </c>
      <c r="D703" s="1" t="s">
        <v>59</v>
      </c>
      <c r="E703" s="1" t="s">
        <v>4</v>
      </c>
      <c r="F703" s="1" t="s">
        <v>405</v>
      </c>
      <c r="H703" s="1" t="s">
        <v>843</v>
      </c>
      <c r="I703" s="1" t="s">
        <v>808</v>
      </c>
      <c r="J703" s="1" t="s">
        <v>804</v>
      </c>
      <c r="K703" s="3" t="s">
        <v>417</v>
      </c>
    </row>
    <row r="704" spans="1:11" x14ac:dyDescent="0.25">
      <c r="A704" s="1" t="s">
        <v>1823</v>
      </c>
      <c r="C704" s="1" t="s">
        <v>747</v>
      </c>
      <c r="D704" s="1" t="s">
        <v>1241</v>
      </c>
      <c r="E704" s="1" t="s">
        <v>8</v>
      </c>
      <c r="F704" s="1" t="s">
        <v>517</v>
      </c>
      <c r="H704" s="1" t="s">
        <v>842</v>
      </c>
      <c r="I704" s="1" t="s">
        <v>808</v>
      </c>
      <c r="J704" s="1" t="s">
        <v>804</v>
      </c>
      <c r="K704" s="3" t="s">
        <v>1824</v>
      </c>
    </row>
    <row r="705" spans="1:12" x14ac:dyDescent="0.25">
      <c r="A705" s="1" t="s">
        <v>1388</v>
      </c>
      <c r="C705" s="1" t="s">
        <v>47</v>
      </c>
      <c r="D705" t="s">
        <v>1391</v>
      </c>
      <c r="E705" s="1" t="s">
        <v>53</v>
      </c>
      <c r="F705" s="1" t="s">
        <v>320</v>
      </c>
      <c r="G705" s="1" t="s">
        <v>89</v>
      </c>
      <c r="I705" s="1" t="s">
        <v>897</v>
      </c>
      <c r="J705" s="1" t="s">
        <v>800</v>
      </c>
      <c r="K705" s="3" t="s">
        <v>1389</v>
      </c>
    </row>
    <row r="706" spans="1:12" x14ac:dyDescent="0.25">
      <c r="A706" s="1" t="s">
        <v>178</v>
      </c>
      <c r="C706" s="1" t="s">
        <v>48</v>
      </c>
      <c r="D706" t="s">
        <v>839</v>
      </c>
      <c r="E706" s="1" t="s">
        <v>8</v>
      </c>
      <c r="F706" s="1" t="s">
        <v>179</v>
      </c>
      <c r="G706" s="1" t="s">
        <v>180</v>
      </c>
      <c r="I706" s="1" t="s">
        <v>821</v>
      </c>
      <c r="J706" s="1" t="s">
        <v>804</v>
      </c>
      <c r="K706" s="2" t="s">
        <v>181</v>
      </c>
    </row>
    <row r="707" spans="1:12" x14ac:dyDescent="0.25">
      <c r="A707" s="1" t="s">
        <v>407</v>
      </c>
      <c r="C707" s="1" t="s">
        <v>11</v>
      </c>
      <c r="D707" t="s">
        <v>892</v>
      </c>
      <c r="E707" s="1" t="s">
        <v>4</v>
      </c>
      <c r="F707" s="1" t="s">
        <v>388</v>
      </c>
      <c r="G707" s="1" t="s">
        <v>92</v>
      </c>
      <c r="H707" s="1" t="s">
        <v>882</v>
      </c>
      <c r="I707" s="1" t="s">
        <v>860</v>
      </c>
      <c r="J707" s="1" t="s">
        <v>804</v>
      </c>
      <c r="K707" s="3" t="s">
        <v>408</v>
      </c>
    </row>
    <row r="708" spans="1:12" x14ac:dyDescent="0.25">
      <c r="A708" s="1" t="s">
        <v>69</v>
      </c>
      <c r="C708" s="1" t="s">
        <v>48</v>
      </c>
      <c r="D708" t="s">
        <v>816</v>
      </c>
      <c r="E708" s="1" t="s">
        <v>4</v>
      </c>
      <c r="F708" s="1" t="s">
        <v>163</v>
      </c>
      <c r="G708" s="1" t="s">
        <v>65</v>
      </c>
      <c r="I708" s="1" t="s">
        <v>808</v>
      </c>
      <c r="J708" s="1" t="s">
        <v>804</v>
      </c>
      <c r="K708" s="3" t="s">
        <v>70</v>
      </c>
    </row>
    <row r="709" spans="1:12" x14ac:dyDescent="0.25">
      <c r="A709" s="1" t="s">
        <v>1987</v>
      </c>
      <c r="C709" s="1" t="s">
        <v>11</v>
      </c>
      <c r="D709" t="s">
        <v>1241</v>
      </c>
      <c r="E709" s="1" t="s">
        <v>8</v>
      </c>
      <c r="F709" s="1" t="s">
        <v>517</v>
      </c>
      <c r="I709" s="1" t="s">
        <v>1783</v>
      </c>
      <c r="J709" s="1" t="s">
        <v>804</v>
      </c>
      <c r="K709" s="3" t="s">
        <v>1988</v>
      </c>
    </row>
    <row r="710" spans="1:12" x14ac:dyDescent="0.25">
      <c r="A710" s="1" t="s">
        <v>2944</v>
      </c>
      <c r="C710" s="1" t="s">
        <v>47</v>
      </c>
      <c r="D710" s="1" t="s">
        <v>1241</v>
      </c>
      <c r="E710" s="1" t="s">
        <v>8</v>
      </c>
      <c r="F710" s="1" t="s">
        <v>517</v>
      </c>
      <c r="H710" s="1" t="s">
        <v>842</v>
      </c>
      <c r="I710" s="1" t="s">
        <v>1777</v>
      </c>
      <c r="J710" s="1" t="s">
        <v>804</v>
      </c>
      <c r="K710" s="3" t="s">
        <v>2945</v>
      </c>
    </row>
    <row r="711" spans="1:12" x14ac:dyDescent="0.25">
      <c r="A711" s="1" t="s">
        <v>1192</v>
      </c>
      <c r="C711" s="1" t="s">
        <v>11</v>
      </c>
      <c r="D711" s="1" t="s">
        <v>12</v>
      </c>
      <c r="E711" s="1" t="s">
        <v>4</v>
      </c>
      <c r="F711" s="1" t="s">
        <v>1191</v>
      </c>
      <c r="I711" s="1" t="s">
        <v>897</v>
      </c>
      <c r="J711" s="1" t="s">
        <v>804</v>
      </c>
      <c r="K711" s="3" t="s">
        <v>1193</v>
      </c>
    </row>
    <row r="712" spans="1:12" x14ac:dyDescent="0.25">
      <c r="A712" s="1" t="s">
        <v>438</v>
      </c>
      <c r="C712" s="1" t="s">
        <v>11</v>
      </c>
      <c r="D712" t="s">
        <v>856</v>
      </c>
      <c r="E712" s="1" t="s">
        <v>437</v>
      </c>
      <c r="F712" s="1" t="s">
        <v>436</v>
      </c>
      <c r="G712" s="1" t="s">
        <v>92</v>
      </c>
      <c r="I712" s="1" t="s">
        <v>796</v>
      </c>
      <c r="J712" s="1" t="s">
        <v>804</v>
      </c>
      <c r="K712" s="3" t="s">
        <v>439</v>
      </c>
    </row>
    <row r="713" spans="1:12" x14ac:dyDescent="0.25">
      <c r="A713" s="1" t="s">
        <v>2804</v>
      </c>
      <c r="C713" s="1" t="s">
        <v>747</v>
      </c>
      <c r="D713" s="1" t="s">
        <v>6</v>
      </c>
      <c r="E713" s="1" t="s">
        <v>8</v>
      </c>
      <c r="H713" t="s">
        <v>936</v>
      </c>
      <c r="I713" s="1" t="s">
        <v>1786</v>
      </c>
      <c r="J713" s="1" t="s">
        <v>800</v>
      </c>
      <c r="K713" s="3" t="s">
        <v>2805</v>
      </c>
    </row>
    <row r="714" spans="1:12" x14ac:dyDescent="0.25">
      <c r="A714" s="1" t="s">
        <v>2995</v>
      </c>
      <c r="C714" s="1" t="s">
        <v>11</v>
      </c>
      <c r="D714" t="s">
        <v>2996</v>
      </c>
      <c r="E714" s="1" t="s">
        <v>3</v>
      </c>
      <c r="F714" s="1" t="s">
        <v>363</v>
      </c>
      <c r="G714" s="1" t="s">
        <v>1063</v>
      </c>
      <c r="H714" s="1" t="s">
        <v>639</v>
      </c>
      <c r="I714" s="1" t="s">
        <v>1859</v>
      </c>
      <c r="J714" s="1" t="s">
        <v>804</v>
      </c>
      <c r="K714" s="2" t="s">
        <v>2998</v>
      </c>
    </row>
    <row r="715" spans="1:12" x14ac:dyDescent="0.25">
      <c r="A715" s="1" t="s">
        <v>2056</v>
      </c>
      <c r="C715" s="1" t="s">
        <v>11</v>
      </c>
      <c r="D715" t="s">
        <v>50</v>
      </c>
      <c r="E715" s="1" t="s">
        <v>4</v>
      </c>
      <c r="F715" s="1" t="s">
        <v>2058</v>
      </c>
      <c r="H715" s="1" t="s">
        <v>1279</v>
      </c>
      <c r="I715" s="1" t="s">
        <v>1515</v>
      </c>
      <c r="J715" s="1" t="s">
        <v>804</v>
      </c>
      <c r="K715" s="2" t="s">
        <v>2057</v>
      </c>
    </row>
    <row r="716" spans="1:12" x14ac:dyDescent="0.25">
      <c r="A716" s="1" t="s">
        <v>2030</v>
      </c>
      <c r="C716" s="1" t="s">
        <v>47</v>
      </c>
      <c r="D716" t="s">
        <v>59</v>
      </c>
      <c r="E716" s="1" t="s">
        <v>1</v>
      </c>
      <c r="F716" s="1" t="s">
        <v>202</v>
      </c>
      <c r="H716" s="1" t="s">
        <v>909</v>
      </c>
      <c r="I716" s="1" t="s">
        <v>2139</v>
      </c>
      <c r="J716" s="1" t="s">
        <v>804</v>
      </c>
      <c r="K716" s="2" t="s">
        <v>2872</v>
      </c>
    </row>
    <row r="717" spans="1:12" x14ac:dyDescent="0.25">
      <c r="A717" s="1" t="s">
        <v>2005</v>
      </c>
      <c r="C717" s="1" t="s">
        <v>11</v>
      </c>
      <c r="D717" t="s">
        <v>845</v>
      </c>
      <c r="E717" s="1" t="s">
        <v>8</v>
      </c>
      <c r="F717" s="1" t="s">
        <v>179</v>
      </c>
      <c r="G717" s="1" t="s">
        <v>77</v>
      </c>
      <c r="H717" s="1" t="s">
        <v>2007</v>
      </c>
      <c r="I717" s="1" t="s">
        <v>847</v>
      </c>
      <c r="J717" s="1" t="s">
        <v>804</v>
      </c>
      <c r="K717" s="3" t="s">
        <v>2006</v>
      </c>
    </row>
    <row r="718" spans="1:12" x14ac:dyDescent="0.25">
      <c r="A718" s="1" t="s">
        <v>622</v>
      </c>
      <c r="C718" s="1" t="s">
        <v>11</v>
      </c>
      <c r="D718" s="1" t="s">
        <v>50</v>
      </c>
      <c r="E718" s="1" t="s">
        <v>3</v>
      </c>
      <c r="F718" s="1" t="s">
        <v>154</v>
      </c>
      <c r="H718" s="1" t="s">
        <v>621</v>
      </c>
      <c r="I718" s="1" t="s">
        <v>770</v>
      </c>
      <c r="J718" s="1" t="s">
        <v>804</v>
      </c>
      <c r="K718" s="3" t="s">
        <v>620</v>
      </c>
    </row>
    <row r="719" spans="1:12" x14ac:dyDescent="0.25">
      <c r="A719" s="1" t="s">
        <v>1160</v>
      </c>
      <c r="B719" s="1" t="s">
        <v>1161</v>
      </c>
      <c r="C719" s="1" t="s">
        <v>11</v>
      </c>
      <c r="D719" s="1" t="s">
        <v>1162</v>
      </c>
      <c r="E719" s="1" t="s">
        <v>241</v>
      </c>
      <c r="F719" s="1" t="s">
        <v>1158</v>
      </c>
      <c r="G719" s="1" t="s">
        <v>54</v>
      </c>
      <c r="I719" s="1" t="s">
        <v>897</v>
      </c>
      <c r="J719" s="1" t="s">
        <v>804</v>
      </c>
      <c r="K719" s="3" t="s">
        <v>1163</v>
      </c>
      <c r="L719" s="1" t="s">
        <v>1164</v>
      </c>
    </row>
    <row r="720" spans="1:12" x14ac:dyDescent="0.25">
      <c r="A720" s="1" t="s">
        <v>617</v>
      </c>
      <c r="C720" s="1" t="s">
        <v>48</v>
      </c>
      <c r="D720" t="s">
        <v>809</v>
      </c>
      <c r="E720" s="1" t="s">
        <v>241</v>
      </c>
      <c r="F720" s="1" t="s">
        <v>265</v>
      </c>
      <c r="G720" s="1" t="s">
        <v>65</v>
      </c>
      <c r="I720" s="1" t="s">
        <v>810</v>
      </c>
      <c r="J720" s="1" t="s">
        <v>804</v>
      </c>
      <c r="K720" s="3" t="s">
        <v>618</v>
      </c>
    </row>
    <row r="721" spans="1:11" x14ac:dyDescent="0.25">
      <c r="A721" s="1" t="s">
        <v>588</v>
      </c>
      <c r="C721" s="1" t="s">
        <v>11</v>
      </c>
      <c r="D721" t="s">
        <v>885</v>
      </c>
      <c r="E721" s="1" t="s">
        <v>4</v>
      </c>
      <c r="F721" s="1" t="s">
        <v>162</v>
      </c>
      <c r="G721" s="1" t="s">
        <v>589</v>
      </c>
      <c r="H721" s="1" t="s">
        <v>848</v>
      </c>
      <c r="I721" s="1" t="s">
        <v>880</v>
      </c>
      <c r="J721" s="1" t="s">
        <v>804</v>
      </c>
      <c r="K721" s="3" t="s">
        <v>590</v>
      </c>
    </row>
    <row r="722" spans="1:11" x14ac:dyDescent="0.25">
      <c r="A722" s="1" t="s">
        <v>2329</v>
      </c>
      <c r="C722" s="1" t="s">
        <v>747</v>
      </c>
      <c r="D722" t="s">
        <v>50</v>
      </c>
      <c r="E722" s="1" t="s">
        <v>3</v>
      </c>
      <c r="F722" s="1" t="s">
        <v>28</v>
      </c>
      <c r="H722" s="1" t="s">
        <v>843</v>
      </c>
      <c r="I722" s="1" t="s">
        <v>1550</v>
      </c>
      <c r="J722" s="1" t="s">
        <v>800</v>
      </c>
      <c r="K722" s="3" t="s">
        <v>2330</v>
      </c>
    </row>
    <row r="723" spans="1:11" x14ac:dyDescent="0.25">
      <c r="A723" s="1" t="s">
        <v>2332</v>
      </c>
      <c r="C723" s="1" t="s">
        <v>747</v>
      </c>
      <c r="D723" t="s">
        <v>12</v>
      </c>
      <c r="E723" s="1" t="s">
        <v>3</v>
      </c>
      <c r="F723" s="1" t="s">
        <v>1517</v>
      </c>
      <c r="H723" s="1" t="s">
        <v>909</v>
      </c>
      <c r="I723" s="1" t="s">
        <v>2334</v>
      </c>
      <c r="J723" s="1" t="s">
        <v>1636</v>
      </c>
      <c r="K723" s="2" t="s">
        <v>2333</v>
      </c>
    </row>
    <row r="724" spans="1:11" x14ac:dyDescent="0.25">
      <c r="A724" s="1" t="s">
        <v>576</v>
      </c>
      <c r="C724" s="1" t="s">
        <v>11</v>
      </c>
      <c r="D724" s="1" t="s">
        <v>59</v>
      </c>
      <c r="E724" s="1" t="s">
        <v>574</v>
      </c>
      <c r="F724" s="1" t="s">
        <v>575</v>
      </c>
      <c r="H724" s="1" t="s">
        <v>639</v>
      </c>
      <c r="I724" s="1" t="s">
        <v>860</v>
      </c>
      <c r="J724" s="1" t="s">
        <v>804</v>
      </c>
      <c r="K724" s="3" t="s">
        <v>577</v>
      </c>
    </row>
    <row r="725" spans="1:11" x14ac:dyDescent="0.25">
      <c r="A725" s="1" t="s">
        <v>2384</v>
      </c>
      <c r="C725" s="1" t="s">
        <v>11</v>
      </c>
      <c r="D725" t="s">
        <v>50</v>
      </c>
      <c r="E725" s="1" t="s">
        <v>4</v>
      </c>
      <c r="F725" s="1" t="s">
        <v>1086</v>
      </c>
      <c r="H725" s="1" t="s">
        <v>2385</v>
      </c>
      <c r="I725" s="1" t="s">
        <v>1550</v>
      </c>
      <c r="J725" s="1" t="s">
        <v>804</v>
      </c>
      <c r="K725" s="2" t="s">
        <v>2386</v>
      </c>
    </row>
    <row r="726" spans="1:11" x14ac:dyDescent="0.25">
      <c r="A726" s="1" t="s">
        <v>699</v>
      </c>
      <c r="C726" s="1" t="s">
        <v>11</v>
      </c>
      <c r="D726" s="1" t="s">
        <v>6</v>
      </c>
      <c r="E726" s="1" t="s">
        <v>8</v>
      </c>
      <c r="H726" s="1" t="s">
        <v>680</v>
      </c>
      <c r="I726" s="1" t="s">
        <v>775</v>
      </c>
      <c r="J726" s="1" t="s">
        <v>804</v>
      </c>
      <c r="K726" s="2" t="s">
        <v>700</v>
      </c>
    </row>
    <row r="727" spans="1:11" x14ac:dyDescent="0.25">
      <c r="A727" s="1" t="s">
        <v>2239</v>
      </c>
      <c r="C727" s="1" t="s">
        <v>11</v>
      </c>
      <c r="D727" t="s">
        <v>886</v>
      </c>
      <c r="E727" s="1" t="s">
        <v>241</v>
      </c>
      <c r="F727" s="1" t="s">
        <v>242</v>
      </c>
      <c r="H727" s="1" t="s">
        <v>639</v>
      </c>
      <c r="I727" s="1" t="s">
        <v>1786</v>
      </c>
      <c r="J727" s="1" t="s">
        <v>804</v>
      </c>
      <c r="K727" s="3" t="s">
        <v>2240</v>
      </c>
    </row>
    <row r="728" spans="1:11" x14ac:dyDescent="0.25">
      <c r="A728" s="1" t="s">
        <v>2637</v>
      </c>
      <c r="C728" s="1" t="s">
        <v>747</v>
      </c>
      <c r="D728" t="s">
        <v>50</v>
      </c>
      <c r="E728" s="1" t="s">
        <v>3</v>
      </c>
      <c r="F728" s="1" t="s">
        <v>28</v>
      </c>
      <c r="H728" s="1" t="s">
        <v>843</v>
      </c>
      <c r="I728" s="1" t="s">
        <v>1771</v>
      </c>
      <c r="J728" s="1" t="s">
        <v>803</v>
      </c>
      <c r="K728" s="2" t="s">
        <v>3130</v>
      </c>
    </row>
    <row r="729" spans="1:11" x14ac:dyDescent="0.25">
      <c r="A729" s="1" t="s">
        <v>2887</v>
      </c>
      <c r="C729" s="1" t="s">
        <v>47</v>
      </c>
      <c r="D729" t="s">
        <v>12</v>
      </c>
      <c r="E729" s="1" t="s">
        <v>241</v>
      </c>
      <c r="F729" s="1" t="s">
        <v>268</v>
      </c>
      <c r="I729" s="1" t="s">
        <v>1786</v>
      </c>
      <c r="J729" s="1" t="s">
        <v>84</v>
      </c>
      <c r="K729" s="2" t="s">
        <v>2888</v>
      </c>
    </row>
    <row r="730" spans="1:11" x14ac:dyDescent="0.25">
      <c r="A730" s="1" t="s">
        <v>487</v>
      </c>
      <c r="C730" s="1" t="s">
        <v>11</v>
      </c>
      <c r="D730" t="s">
        <v>806</v>
      </c>
      <c r="E730" s="1" t="s">
        <v>76</v>
      </c>
      <c r="F730" s="1" t="s">
        <v>485</v>
      </c>
      <c r="G730" s="1" t="s">
        <v>486</v>
      </c>
      <c r="I730" s="1" t="s">
        <v>775</v>
      </c>
      <c r="J730" s="1" t="s">
        <v>804</v>
      </c>
      <c r="K730" s="3" t="s">
        <v>488</v>
      </c>
    </row>
    <row r="731" spans="1:11" x14ac:dyDescent="0.25">
      <c r="A731" s="1" t="s">
        <v>2255</v>
      </c>
      <c r="C731" s="1" t="s">
        <v>48</v>
      </c>
      <c r="D731" t="s">
        <v>2257</v>
      </c>
      <c r="E731" s="1" t="s">
        <v>241</v>
      </c>
      <c r="F731" s="1" t="s">
        <v>256</v>
      </c>
      <c r="G731" s="1" t="s">
        <v>105</v>
      </c>
      <c r="H731" s="1" t="s">
        <v>890</v>
      </c>
      <c r="I731" s="1" t="s">
        <v>1771</v>
      </c>
      <c r="J731" s="1" t="s">
        <v>804</v>
      </c>
      <c r="K731" s="3" t="s">
        <v>2256</v>
      </c>
    </row>
    <row r="732" spans="1:11" x14ac:dyDescent="0.25">
      <c r="A732" s="1" t="s">
        <v>2876</v>
      </c>
      <c r="C732" s="1" t="s">
        <v>47</v>
      </c>
      <c r="D732" t="s">
        <v>50</v>
      </c>
      <c r="E732" s="1" t="s">
        <v>1</v>
      </c>
      <c r="F732" s="1" t="s">
        <v>150</v>
      </c>
      <c r="H732" s="1" t="s">
        <v>2877</v>
      </c>
      <c r="I732" s="1" t="s">
        <v>1783</v>
      </c>
      <c r="J732" s="1" t="s">
        <v>804</v>
      </c>
      <c r="K732" s="2" t="s">
        <v>2878</v>
      </c>
    </row>
    <row r="733" spans="1:11" x14ac:dyDescent="0.25">
      <c r="A733" s="1" t="s">
        <v>2600</v>
      </c>
      <c r="C733" s="1" t="s">
        <v>747</v>
      </c>
      <c r="D733" t="s">
        <v>1241</v>
      </c>
      <c r="E733" s="1" t="s">
        <v>8</v>
      </c>
      <c r="F733" s="1" t="s">
        <v>517</v>
      </c>
      <c r="H733" s="1" t="s">
        <v>2601</v>
      </c>
      <c r="I733" s="1" t="s">
        <v>2130</v>
      </c>
      <c r="J733" s="1" t="s">
        <v>804</v>
      </c>
      <c r="K733" s="2" t="s">
        <v>2602</v>
      </c>
    </row>
    <row r="734" spans="1:11" x14ac:dyDescent="0.25">
      <c r="A734" s="1" t="s">
        <v>2596</v>
      </c>
      <c r="C734" s="1" t="s">
        <v>47</v>
      </c>
      <c r="D734" t="s">
        <v>907</v>
      </c>
      <c r="E734" s="1" t="s">
        <v>1</v>
      </c>
      <c r="F734" s="1" t="s">
        <v>202</v>
      </c>
      <c r="G734" s="1" t="s">
        <v>55</v>
      </c>
      <c r="H734" s="1" t="s">
        <v>639</v>
      </c>
      <c r="I734" s="1" t="s">
        <v>1771</v>
      </c>
      <c r="J734" s="1" t="s">
        <v>800</v>
      </c>
      <c r="K734" s="2" t="s">
        <v>2597</v>
      </c>
    </row>
    <row r="735" spans="1:11" x14ac:dyDescent="0.25">
      <c r="A735" s="1" t="s">
        <v>2865</v>
      </c>
      <c r="C735" s="1" t="s">
        <v>747</v>
      </c>
      <c r="D735" s="1" t="s">
        <v>1241</v>
      </c>
      <c r="E735" s="1" t="s">
        <v>8</v>
      </c>
      <c r="F735" s="1" t="s">
        <v>135</v>
      </c>
      <c r="H735" s="1" t="s">
        <v>915</v>
      </c>
      <c r="I735" s="1" t="s">
        <v>958</v>
      </c>
      <c r="J735" s="1" t="s">
        <v>800</v>
      </c>
      <c r="K735" s="2" t="s">
        <v>2866</v>
      </c>
    </row>
    <row r="736" spans="1:11" x14ac:dyDescent="0.25">
      <c r="A736" s="1" t="s">
        <v>2938</v>
      </c>
      <c r="C736" s="1" t="s">
        <v>47</v>
      </c>
      <c r="D736" t="s">
        <v>50</v>
      </c>
      <c r="E736" s="1" t="s">
        <v>91</v>
      </c>
      <c r="F736" s="1" t="s">
        <v>2941</v>
      </c>
      <c r="H736" s="1" t="s">
        <v>2940</v>
      </c>
      <c r="I736" s="1" t="s">
        <v>841</v>
      </c>
      <c r="J736" s="1" t="s">
        <v>804</v>
      </c>
      <c r="K736" s="2" t="s">
        <v>2939</v>
      </c>
    </row>
    <row r="737" spans="1:15" x14ac:dyDescent="0.25">
      <c r="A737" s="1" t="s">
        <v>1513</v>
      </c>
      <c r="C737" s="1" t="s">
        <v>11</v>
      </c>
      <c r="D737" s="1" t="s">
        <v>50</v>
      </c>
      <c r="E737" s="1" t="s">
        <v>3</v>
      </c>
      <c r="F737" s="1" t="s">
        <v>353</v>
      </c>
      <c r="H737" s="1" t="s">
        <v>882</v>
      </c>
      <c r="I737" s="1" t="s">
        <v>1515</v>
      </c>
      <c r="J737" s="1" t="s">
        <v>800</v>
      </c>
      <c r="K737" s="3" t="s">
        <v>1514</v>
      </c>
    </row>
    <row r="738" spans="1:15" x14ac:dyDescent="0.25">
      <c r="A738" s="1" t="s">
        <v>2667</v>
      </c>
      <c r="C738" s="1" t="s">
        <v>747</v>
      </c>
      <c r="D738" t="s">
        <v>1563</v>
      </c>
      <c r="E738" s="1" t="s">
        <v>4</v>
      </c>
      <c r="F738" s="1" t="s">
        <v>398</v>
      </c>
      <c r="G738" s="1" t="s">
        <v>55</v>
      </c>
      <c r="H738" s="1" t="s">
        <v>936</v>
      </c>
      <c r="I738" s="1" t="s">
        <v>1768</v>
      </c>
      <c r="J738" s="1" t="s">
        <v>800</v>
      </c>
      <c r="K738" s="2" t="s">
        <v>2668</v>
      </c>
    </row>
    <row r="739" spans="1:15" x14ac:dyDescent="0.25">
      <c r="A739" s="1" t="s">
        <v>2610</v>
      </c>
      <c r="C739" s="1" t="s">
        <v>747</v>
      </c>
      <c r="D739" t="s">
        <v>12</v>
      </c>
      <c r="E739" s="1" t="s">
        <v>1</v>
      </c>
      <c r="F739" s="1" t="s">
        <v>150</v>
      </c>
      <c r="H739" s="1" t="s">
        <v>842</v>
      </c>
      <c r="I739" s="1" t="s">
        <v>1771</v>
      </c>
      <c r="J739" s="1" t="s">
        <v>84</v>
      </c>
      <c r="K739" s="2" t="s">
        <v>2611</v>
      </c>
    </row>
    <row r="740" spans="1:15" x14ac:dyDescent="0.25">
      <c r="A740" s="1" t="s">
        <v>2580</v>
      </c>
      <c r="C740" s="1" t="s">
        <v>47</v>
      </c>
      <c r="D740" t="s">
        <v>59</v>
      </c>
      <c r="E740" s="1" t="s">
        <v>1</v>
      </c>
      <c r="F740" s="1" t="s">
        <v>189</v>
      </c>
      <c r="H740" s="1" t="s">
        <v>639</v>
      </c>
      <c r="I740" s="1" t="s">
        <v>2030</v>
      </c>
      <c r="J740" s="1" t="s">
        <v>804</v>
      </c>
      <c r="K740" s="2" t="s">
        <v>2581</v>
      </c>
      <c r="O740" s="6"/>
    </row>
    <row r="741" spans="1:15" x14ac:dyDescent="0.25">
      <c r="A741" s="1" t="s">
        <v>2416</v>
      </c>
      <c r="C741" s="1" t="s">
        <v>47</v>
      </c>
      <c r="D741" t="s">
        <v>12</v>
      </c>
      <c r="E741" s="1" t="s">
        <v>1</v>
      </c>
      <c r="F741" s="1" t="s">
        <v>186</v>
      </c>
      <c r="H741" s="1" t="s">
        <v>639</v>
      </c>
      <c r="I741" s="1" t="s">
        <v>1783</v>
      </c>
      <c r="J741" s="1" t="s">
        <v>800</v>
      </c>
      <c r="K741" s="3" t="s">
        <v>2417</v>
      </c>
    </row>
    <row r="742" spans="1:15" x14ac:dyDescent="0.25">
      <c r="A742" s="1" t="s">
        <v>2669</v>
      </c>
      <c r="C742" s="1" t="s">
        <v>747</v>
      </c>
      <c r="D742" t="s">
        <v>1563</v>
      </c>
      <c r="E742" s="1" t="s">
        <v>4</v>
      </c>
      <c r="F742" s="1" t="s">
        <v>398</v>
      </c>
      <c r="G742" s="1" t="s">
        <v>55</v>
      </c>
      <c r="I742" s="1" t="s">
        <v>1768</v>
      </c>
      <c r="J742" s="1" t="s">
        <v>800</v>
      </c>
      <c r="K742" s="3" t="s">
        <v>2670</v>
      </c>
    </row>
    <row r="743" spans="1:15" x14ac:dyDescent="0.25">
      <c r="A743" s="1" t="s">
        <v>2870</v>
      </c>
      <c r="C743" s="1" t="s">
        <v>47</v>
      </c>
      <c r="D743" t="s">
        <v>59</v>
      </c>
      <c r="E743" s="1" t="s">
        <v>1</v>
      </c>
      <c r="F743" s="1" t="s">
        <v>641</v>
      </c>
      <c r="H743" s="1" t="s">
        <v>639</v>
      </c>
      <c r="I743" s="1" t="s">
        <v>1786</v>
      </c>
      <c r="J743" s="1" t="s">
        <v>804</v>
      </c>
      <c r="K743" s="2" t="s">
        <v>2871</v>
      </c>
    </row>
    <row r="744" spans="1:15" x14ac:dyDescent="0.25">
      <c r="A744" s="1" t="s">
        <v>2101</v>
      </c>
      <c r="C744" s="1" t="s">
        <v>11</v>
      </c>
      <c r="D744" t="s">
        <v>59</v>
      </c>
      <c r="E744" s="1" t="s">
        <v>4</v>
      </c>
      <c r="F744" s="1" t="s">
        <v>398</v>
      </c>
      <c r="H744" s="1" t="s">
        <v>936</v>
      </c>
      <c r="I744" s="1" t="s">
        <v>1768</v>
      </c>
      <c r="J744" s="1" t="s">
        <v>800</v>
      </c>
      <c r="K744" s="3" t="s">
        <v>2102</v>
      </c>
    </row>
    <row r="745" spans="1:15" x14ac:dyDescent="0.25">
      <c r="A745" s="1" t="s">
        <v>2815</v>
      </c>
      <c r="C745" s="1" t="s">
        <v>747</v>
      </c>
      <c r="D745" s="1" t="s">
        <v>6</v>
      </c>
      <c r="E745" s="1" t="s">
        <v>8</v>
      </c>
      <c r="I745" s="1" t="s">
        <v>2820</v>
      </c>
      <c r="J745" s="1" t="s">
        <v>803</v>
      </c>
      <c r="K745" s="2" t="s">
        <v>2816</v>
      </c>
    </row>
    <row r="746" spans="1:15" x14ac:dyDescent="0.25">
      <c r="A746" s="1" t="s">
        <v>469</v>
      </c>
      <c r="C746" s="1" t="s">
        <v>11</v>
      </c>
      <c r="D746" t="s">
        <v>812</v>
      </c>
      <c r="E746" s="1" t="s">
        <v>80</v>
      </c>
      <c r="F746" s="1" t="s">
        <v>166</v>
      </c>
      <c r="G746" s="1" t="s">
        <v>101</v>
      </c>
      <c r="H746" s="1" t="s">
        <v>3014</v>
      </c>
      <c r="I746" s="1" t="s">
        <v>770</v>
      </c>
      <c r="J746" s="1" t="s">
        <v>804</v>
      </c>
      <c r="K746" s="3" t="s">
        <v>470</v>
      </c>
    </row>
    <row r="747" spans="1:15" x14ac:dyDescent="0.25">
      <c r="A747" s="1" t="s">
        <v>239</v>
      </c>
      <c r="C747" s="1" t="s">
        <v>11</v>
      </c>
      <c r="D747" s="1" t="s">
        <v>50</v>
      </c>
      <c r="E747" s="1" t="s">
        <v>1</v>
      </c>
      <c r="F747" s="1" t="s">
        <v>202</v>
      </c>
      <c r="H747" s="1" t="s">
        <v>639</v>
      </c>
      <c r="I747" s="1" t="s">
        <v>775</v>
      </c>
      <c r="J747" s="1" t="s">
        <v>804</v>
      </c>
      <c r="K747" s="2" t="s">
        <v>325</v>
      </c>
    </row>
    <row r="748" spans="1:15" x14ac:dyDescent="0.25">
      <c r="A748" s="1" t="s">
        <v>1699</v>
      </c>
      <c r="C748" s="1" t="s">
        <v>747</v>
      </c>
      <c r="D748" s="1" t="s">
        <v>1701</v>
      </c>
      <c r="E748" s="1" t="s">
        <v>1</v>
      </c>
      <c r="F748" s="1" t="s">
        <v>641</v>
      </c>
      <c r="G748" s="1" t="s">
        <v>55</v>
      </c>
      <c r="I748" s="1" t="s">
        <v>1700</v>
      </c>
      <c r="J748" s="1" t="s">
        <v>804</v>
      </c>
      <c r="K748" s="2" t="s">
        <v>3131</v>
      </c>
    </row>
    <row r="749" spans="1:15" x14ac:dyDescent="0.25">
      <c r="A749" s="1" t="s">
        <v>1941</v>
      </c>
      <c r="C749" s="1" t="s">
        <v>11</v>
      </c>
      <c r="D749" s="1" t="s">
        <v>6</v>
      </c>
      <c r="E749" s="1" t="s">
        <v>8</v>
      </c>
      <c r="H749" s="1" t="s">
        <v>680</v>
      </c>
      <c r="I749" s="1" t="s">
        <v>1768</v>
      </c>
      <c r="J749" s="1" t="s">
        <v>804</v>
      </c>
      <c r="K749" s="3" t="s">
        <v>1926</v>
      </c>
    </row>
    <row r="750" spans="1:15" x14ac:dyDescent="0.25">
      <c r="A750" s="1" t="s">
        <v>2650</v>
      </c>
      <c r="C750" s="1" t="s">
        <v>747</v>
      </c>
      <c r="D750" t="s">
        <v>59</v>
      </c>
      <c r="E750" s="1" t="s">
        <v>1</v>
      </c>
      <c r="F750" s="1" t="s">
        <v>202</v>
      </c>
      <c r="H750" s="1" t="s">
        <v>639</v>
      </c>
      <c r="I750" s="1" t="s">
        <v>1847</v>
      </c>
      <c r="J750" s="1" t="s">
        <v>804</v>
      </c>
      <c r="K750" s="2" t="s">
        <v>2651</v>
      </c>
    </row>
    <row r="751" spans="1:15" x14ac:dyDescent="0.25">
      <c r="A751" s="1" t="s">
        <v>3236</v>
      </c>
      <c r="C751" s="1" t="s">
        <v>47</v>
      </c>
      <c r="D751" t="s">
        <v>50</v>
      </c>
      <c r="E751" s="1" t="s">
        <v>1</v>
      </c>
      <c r="F751" s="1" t="s">
        <v>186</v>
      </c>
      <c r="H751" s="1" t="s">
        <v>676</v>
      </c>
      <c r="I751" s="1" t="s">
        <v>1685</v>
      </c>
      <c r="J751" s="1" t="s">
        <v>1375</v>
      </c>
      <c r="K751" t="s">
        <v>3237</v>
      </c>
    </row>
    <row r="752" spans="1:15" x14ac:dyDescent="0.25">
      <c r="A752" s="1" t="s">
        <v>378</v>
      </c>
      <c r="C752" s="1" t="s">
        <v>11</v>
      </c>
      <c r="D752" s="1" t="s">
        <v>50</v>
      </c>
      <c r="E752" s="1" t="s">
        <v>3</v>
      </c>
      <c r="F752" s="1" t="s">
        <v>363</v>
      </c>
      <c r="I752" s="1" t="s">
        <v>770</v>
      </c>
      <c r="J752" s="1" t="s">
        <v>804</v>
      </c>
      <c r="K752" s="3" t="s">
        <v>379</v>
      </c>
    </row>
    <row r="753" spans="1:11" x14ac:dyDescent="0.25">
      <c r="A753" s="1" t="s">
        <v>757</v>
      </c>
      <c r="C753" s="1" t="s">
        <v>47</v>
      </c>
      <c r="D753" s="1" t="s">
        <v>6</v>
      </c>
      <c r="E753" s="1" t="s">
        <v>8</v>
      </c>
      <c r="H753" s="1" t="s">
        <v>751</v>
      </c>
      <c r="I753" s="1" t="s">
        <v>754</v>
      </c>
      <c r="J753" s="1" t="s">
        <v>804</v>
      </c>
      <c r="K753" s="3" t="s">
        <v>758</v>
      </c>
    </row>
    <row r="754" spans="1:11" x14ac:dyDescent="0.25">
      <c r="A754" s="1" t="s">
        <v>1993</v>
      </c>
      <c r="C754" s="1" t="s">
        <v>11</v>
      </c>
      <c r="D754" t="s">
        <v>846</v>
      </c>
      <c r="E754" s="1" t="s">
        <v>8</v>
      </c>
      <c r="F754" s="1" t="s">
        <v>135</v>
      </c>
      <c r="I754" s="1" t="s">
        <v>905</v>
      </c>
      <c r="J754" s="1" t="s">
        <v>804</v>
      </c>
      <c r="K754" s="3" t="s">
        <v>1994</v>
      </c>
    </row>
    <row r="755" spans="1:11" x14ac:dyDescent="0.25">
      <c r="A755" s="1" t="s">
        <v>2864</v>
      </c>
      <c r="C755" s="1" t="s">
        <v>747</v>
      </c>
      <c r="D755" s="1" t="s">
        <v>1241</v>
      </c>
      <c r="E755" s="1" t="s">
        <v>8</v>
      </c>
      <c r="F755" s="1" t="s">
        <v>135</v>
      </c>
      <c r="H755" s="1" t="s">
        <v>842</v>
      </c>
      <c r="I755" s="1" t="s">
        <v>754</v>
      </c>
      <c r="J755" s="1" t="s">
        <v>804</v>
      </c>
      <c r="K755" s="2" t="s">
        <v>714</v>
      </c>
    </row>
    <row r="756" spans="1:11" x14ac:dyDescent="0.25">
      <c r="A756" s="1" t="s">
        <v>1618</v>
      </c>
      <c r="C756" s="1" t="s">
        <v>48</v>
      </c>
      <c r="D756" t="s">
        <v>1442</v>
      </c>
      <c r="E756" s="1" t="s">
        <v>241</v>
      </c>
      <c r="F756" s="1" t="s">
        <v>256</v>
      </c>
      <c r="G756" s="1" t="s">
        <v>105</v>
      </c>
      <c r="H756" s="1" t="s">
        <v>3014</v>
      </c>
      <c r="I756" s="1" t="s">
        <v>2525</v>
      </c>
      <c r="J756" s="1" t="s">
        <v>800</v>
      </c>
      <c r="K756" s="3" t="s">
        <v>1619</v>
      </c>
    </row>
    <row r="757" spans="1:11" x14ac:dyDescent="0.25">
      <c r="A757" s="1" t="s">
        <v>1136</v>
      </c>
      <c r="C757" s="1" t="s">
        <v>11</v>
      </c>
      <c r="D757" t="s">
        <v>1137</v>
      </c>
      <c r="E757" s="1" t="s">
        <v>1</v>
      </c>
      <c r="F757" s="1" t="s">
        <v>189</v>
      </c>
      <c r="G757" s="1" t="s">
        <v>77</v>
      </c>
      <c r="I757" s="1" t="s">
        <v>897</v>
      </c>
      <c r="J757" s="1" t="s">
        <v>804</v>
      </c>
      <c r="K757" s="3" t="s">
        <v>1138</v>
      </c>
    </row>
    <row r="758" spans="1:11" x14ac:dyDescent="0.25">
      <c r="A758" s="1" t="s">
        <v>642</v>
      </c>
      <c r="C758" s="1" t="s">
        <v>47</v>
      </c>
      <c r="D758" s="1" t="s">
        <v>50</v>
      </c>
      <c r="E758" s="1" t="s">
        <v>1</v>
      </c>
      <c r="F758" s="1" t="s">
        <v>641</v>
      </c>
      <c r="H758" s="1" t="s">
        <v>639</v>
      </c>
      <c r="I758" s="1" t="s">
        <v>796</v>
      </c>
      <c r="J758" s="1" t="s">
        <v>84</v>
      </c>
      <c r="K758" s="3" t="s">
        <v>643</v>
      </c>
    </row>
    <row r="759" spans="1:11" x14ac:dyDescent="0.25">
      <c r="A759" s="1" t="s">
        <v>350</v>
      </c>
      <c r="C759" s="1" t="s">
        <v>11</v>
      </c>
      <c r="D759" t="s">
        <v>919</v>
      </c>
      <c r="E759" s="1" t="s">
        <v>3</v>
      </c>
      <c r="F759" s="1" t="s">
        <v>160</v>
      </c>
      <c r="G759" s="1" t="s">
        <v>89</v>
      </c>
      <c r="H759" s="1" t="s">
        <v>882</v>
      </c>
      <c r="I759" s="1" t="s">
        <v>796</v>
      </c>
      <c r="J759" s="1" t="s">
        <v>804</v>
      </c>
      <c r="K759" s="3" t="s">
        <v>351</v>
      </c>
    </row>
    <row r="760" spans="1:11" x14ac:dyDescent="0.25">
      <c r="A760" s="1" t="s">
        <v>1206</v>
      </c>
      <c r="C760" s="1" t="s">
        <v>11</v>
      </c>
      <c r="D760" s="1" t="s">
        <v>1207</v>
      </c>
      <c r="E760" s="1" t="s">
        <v>446</v>
      </c>
      <c r="F760" s="1" t="s">
        <v>1209</v>
      </c>
      <c r="G760" s="1" t="s">
        <v>457</v>
      </c>
      <c r="I760" s="1" t="s">
        <v>897</v>
      </c>
      <c r="J760" s="1" t="s">
        <v>804</v>
      </c>
      <c r="K760" s="3" t="s">
        <v>1210</v>
      </c>
    </row>
    <row r="761" spans="1:11" x14ac:dyDescent="0.25">
      <c r="A761" s="1" t="s">
        <v>3155</v>
      </c>
      <c r="C761" s="1" t="s">
        <v>747</v>
      </c>
      <c r="D761" s="1" t="s">
        <v>6</v>
      </c>
      <c r="E761" s="1" t="s">
        <v>8</v>
      </c>
      <c r="H761" s="1" t="s">
        <v>680</v>
      </c>
      <c r="I761" s="1" t="s">
        <v>2963</v>
      </c>
      <c r="J761" s="1" t="s">
        <v>84</v>
      </c>
      <c r="K761" t="s">
        <v>3156</v>
      </c>
    </row>
    <row r="762" spans="1:11" x14ac:dyDescent="0.25">
      <c r="A762" s="1" t="s">
        <v>3042</v>
      </c>
      <c r="C762" s="1" t="s">
        <v>11</v>
      </c>
      <c r="D762" t="s">
        <v>2120</v>
      </c>
      <c r="E762" s="1" t="s">
        <v>1</v>
      </c>
      <c r="F762" s="1" t="s">
        <v>2287</v>
      </c>
      <c r="G762" s="1" t="s">
        <v>92</v>
      </c>
      <c r="H762" s="1" t="s">
        <v>639</v>
      </c>
      <c r="I762" s="1" t="s">
        <v>2963</v>
      </c>
      <c r="J762" s="1" t="s">
        <v>804</v>
      </c>
      <c r="K762" s="2" t="s">
        <v>3043</v>
      </c>
    </row>
    <row r="763" spans="1:11" x14ac:dyDescent="0.25">
      <c r="A763" s="1" t="s">
        <v>3151</v>
      </c>
      <c r="C763" s="1" t="s">
        <v>747</v>
      </c>
      <c r="D763" s="1" t="s">
        <v>6</v>
      </c>
      <c r="E763" s="1" t="s">
        <v>8</v>
      </c>
      <c r="H763" s="1" t="s">
        <v>680</v>
      </c>
      <c r="I763" s="1" t="s">
        <v>2963</v>
      </c>
      <c r="J763" s="1" t="s">
        <v>800</v>
      </c>
      <c r="K763" t="s">
        <v>3152</v>
      </c>
    </row>
    <row r="764" spans="1:11" x14ac:dyDescent="0.25">
      <c r="A764" s="1" t="s">
        <v>2926</v>
      </c>
      <c r="C764" s="1" t="s">
        <v>47</v>
      </c>
      <c r="D764" t="s">
        <v>12</v>
      </c>
      <c r="E764" s="1" t="s">
        <v>3</v>
      </c>
      <c r="F764" s="1" t="s">
        <v>360</v>
      </c>
      <c r="I764" s="1" t="s">
        <v>1847</v>
      </c>
      <c r="J764" s="1" t="s">
        <v>800</v>
      </c>
      <c r="K764" s="3" t="s">
        <v>2927</v>
      </c>
    </row>
    <row r="765" spans="1:11" x14ac:dyDescent="0.25">
      <c r="A765" s="1" t="s">
        <v>270</v>
      </c>
      <c r="C765" s="1" t="s">
        <v>11</v>
      </c>
      <c r="D765" t="s">
        <v>867</v>
      </c>
      <c r="E765" s="1" t="s">
        <v>241</v>
      </c>
      <c r="F765" s="1" t="s">
        <v>256</v>
      </c>
      <c r="G765" s="1" t="s">
        <v>271</v>
      </c>
      <c r="H765" s="1" t="s">
        <v>890</v>
      </c>
      <c r="I765" s="1" t="s">
        <v>770</v>
      </c>
      <c r="J765" s="1" t="s">
        <v>804</v>
      </c>
      <c r="K765" s="2" t="s">
        <v>272</v>
      </c>
    </row>
    <row r="766" spans="1:11" x14ac:dyDescent="0.25">
      <c r="A766" s="1" t="s">
        <v>1240</v>
      </c>
      <c r="C766" s="1" t="s">
        <v>11</v>
      </c>
      <c r="D766" t="s">
        <v>837</v>
      </c>
      <c r="E766" s="1" t="s">
        <v>8</v>
      </c>
      <c r="F766" s="1" t="s">
        <v>517</v>
      </c>
      <c r="H766" s="1" t="s">
        <v>1242</v>
      </c>
      <c r="I766" s="1" t="s">
        <v>897</v>
      </c>
      <c r="J766" s="1" t="s">
        <v>804</v>
      </c>
      <c r="K766" s="3" t="s">
        <v>1243</v>
      </c>
    </row>
    <row r="767" spans="1:11" x14ac:dyDescent="0.25">
      <c r="A767" s="1" t="s">
        <v>2243</v>
      </c>
      <c r="C767" s="1" t="s">
        <v>11</v>
      </c>
      <c r="D767" t="s">
        <v>12</v>
      </c>
      <c r="E767" s="1" t="s">
        <v>241</v>
      </c>
      <c r="F767" s="1" t="s">
        <v>268</v>
      </c>
      <c r="H767" s="1" t="s">
        <v>890</v>
      </c>
      <c r="I767" s="1" t="s">
        <v>1847</v>
      </c>
      <c r="J767" s="1" t="s">
        <v>804</v>
      </c>
      <c r="K767" s="2" t="s">
        <v>2244</v>
      </c>
    </row>
    <row r="768" spans="1:11" x14ac:dyDescent="0.25">
      <c r="A768" s="1" t="s">
        <v>1448</v>
      </c>
      <c r="C768" s="1" t="s">
        <v>47</v>
      </c>
      <c r="D768" t="s">
        <v>943</v>
      </c>
      <c r="E768" s="1" t="s">
        <v>241</v>
      </c>
      <c r="F768" s="1" t="s">
        <v>268</v>
      </c>
      <c r="G768" s="1" t="s">
        <v>281</v>
      </c>
      <c r="H768" s="1" t="s">
        <v>1449</v>
      </c>
      <c r="I768" s="1" t="s">
        <v>770</v>
      </c>
      <c r="J768" s="1" t="s">
        <v>804</v>
      </c>
      <c r="K768" s="2" t="s">
        <v>1450</v>
      </c>
    </row>
    <row r="769" spans="1:12" x14ac:dyDescent="0.25">
      <c r="A769" s="1" t="s">
        <v>2178</v>
      </c>
      <c r="C769" s="1" t="s">
        <v>11</v>
      </c>
      <c r="D769" t="s">
        <v>50</v>
      </c>
      <c r="E769" s="1" t="s">
        <v>3</v>
      </c>
      <c r="F769" s="1" t="s">
        <v>2173</v>
      </c>
      <c r="H769" s="1" t="s">
        <v>843</v>
      </c>
      <c r="I769" s="1" t="s">
        <v>1847</v>
      </c>
      <c r="J769" s="1" t="s">
        <v>804</v>
      </c>
      <c r="K769" s="3" t="s">
        <v>2179</v>
      </c>
    </row>
    <row r="770" spans="1:12" x14ac:dyDescent="0.25">
      <c r="A770" s="1" t="s">
        <v>726</v>
      </c>
      <c r="C770" s="1" t="s">
        <v>48</v>
      </c>
      <c r="D770" s="1" t="s">
        <v>729</v>
      </c>
      <c r="E770" s="1" t="s">
        <v>8</v>
      </c>
      <c r="H770" s="1" t="s">
        <v>723</v>
      </c>
      <c r="I770" s="1" t="s">
        <v>770</v>
      </c>
      <c r="J770" s="1" t="s">
        <v>804</v>
      </c>
      <c r="K770" s="3" t="s">
        <v>727</v>
      </c>
    </row>
    <row r="771" spans="1:12" x14ac:dyDescent="0.25">
      <c r="A771" s="1" t="s">
        <v>2083</v>
      </c>
      <c r="C771" s="1" t="s">
        <v>11</v>
      </c>
      <c r="D771" s="1" t="s">
        <v>813</v>
      </c>
      <c r="E771" s="1" t="s">
        <v>4</v>
      </c>
      <c r="F771" s="1" t="s">
        <v>2084</v>
      </c>
      <c r="G771" s="1" t="s">
        <v>105</v>
      </c>
      <c r="H771" s="1" t="s">
        <v>1279</v>
      </c>
      <c r="I771" s="1" t="s">
        <v>847</v>
      </c>
      <c r="J771" s="1" t="s">
        <v>804</v>
      </c>
      <c r="K771" s="3" t="s">
        <v>2085</v>
      </c>
    </row>
    <row r="772" spans="1:12" x14ac:dyDescent="0.25">
      <c r="A772" s="1" t="s">
        <v>690</v>
      </c>
      <c r="C772" s="1" t="s">
        <v>11</v>
      </c>
      <c r="D772" s="1" t="s">
        <v>6</v>
      </c>
      <c r="E772" s="1" t="s">
        <v>8</v>
      </c>
      <c r="H772" s="1" t="s">
        <v>680</v>
      </c>
      <c r="I772" s="1" t="s">
        <v>770</v>
      </c>
      <c r="J772" s="1" t="s">
        <v>804</v>
      </c>
      <c r="K772" s="2" t="s">
        <v>689</v>
      </c>
    </row>
    <row r="773" spans="1:12" x14ac:dyDescent="0.25">
      <c r="A773" s="1" t="s">
        <v>3219</v>
      </c>
      <c r="C773" s="1" t="s">
        <v>11</v>
      </c>
      <c r="D773" t="s">
        <v>50</v>
      </c>
      <c r="E773" s="1" t="s">
        <v>1</v>
      </c>
      <c r="F773" s="1" t="s">
        <v>3220</v>
      </c>
      <c r="H773" s="1" t="s">
        <v>3221</v>
      </c>
      <c r="I773" s="1" t="s">
        <v>860</v>
      </c>
      <c r="J773" s="1" t="s">
        <v>800</v>
      </c>
      <c r="K773" t="s">
        <v>3222</v>
      </c>
    </row>
    <row r="774" spans="1:12" x14ac:dyDescent="0.25">
      <c r="A774" s="1" t="s">
        <v>2598</v>
      </c>
      <c r="C774" s="1" t="s">
        <v>47</v>
      </c>
      <c r="D774" t="s">
        <v>1283</v>
      </c>
      <c r="E774" s="1" t="s">
        <v>4</v>
      </c>
      <c r="F774" s="1" t="s">
        <v>405</v>
      </c>
      <c r="G774" s="1" t="s">
        <v>92</v>
      </c>
      <c r="H774" t="s">
        <v>1426</v>
      </c>
      <c r="I774" s="1" t="s">
        <v>1771</v>
      </c>
      <c r="J774" s="1" t="s">
        <v>800</v>
      </c>
      <c r="K774" s="2" t="s">
        <v>2599</v>
      </c>
    </row>
    <row r="775" spans="1:12" x14ac:dyDescent="0.25">
      <c r="A775" s="1" t="s">
        <v>2680</v>
      </c>
      <c r="C775" s="1" t="s">
        <v>747</v>
      </c>
      <c r="D775" t="s">
        <v>12</v>
      </c>
      <c r="E775" s="1" t="s">
        <v>241</v>
      </c>
      <c r="F775" s="1" t="s">
        <v>1344</v>
      </c>
      <c r="H775" s="1" t="s">
        <v>1449</v>
      </c>
      <c r="I775" s="1" t="s">
        <v>1786</v>
      </c>
      <c r="J775" s="1" t="s">
        <v>800</v>
      </c>
      <c r="K775" s="2" t="s">
        <v>2681</v>
      </c>
    </row>
    <row r="776" spans="1:12" x14ac:dyDescent="0.25">
      <c r="A776" s="1" t="s">
        <v>1589</v>
      </c>
      <c r="C776" s="1" t="s">
        <v>47</v>
      </c>
      <c r="D776" t="s">
        <v>836</v>
      </c>
      <c r="E776" s="1" t="s">
        <v>8</v>
      </c>
      <c r="F776" s="1" t="s">
        <v>517</v>
      </c>
      <c r="G776" s="1" t="s">
        <v>105</v>
      </c>
      <c r="H776" s="1" t="s">
        <v>815</v>
      </c>
      <c r="I776" s="1" t="s">
        <v>1373</v>
      </c>
      <c r="J776" s="1" t="s">
        <v>800</v>
      </c>
      <c r="K776" s="3" t="s">
        <v>1590</v>
      </c>
    </row>
    <row r="777" spans="1:12" x14ac:dyDescent="0.25">
      <c r="A777" s="1" t="s">
        <v>2846</v>
      </c>
      <c r="C777" s="1" t="s">
        <v>47</v>
      </c>
      <c r="D777" s="1" t="s">
        <v>6</v>
      </c>
      <c r="E777" s="1" t="s">
        <v>8</v>
      </c>
      <c r="H777" s="1" t="s">
        <v>2422</v>
      </c>
      <c r="I777" s="1" t="s">
        <v>754</v>
      </c>
      <c r="J777" s="1" t="s">
        <v>804</v>
      </c>
      <c r="K777" s="2" t="s">
        <v>2847</v>
      </c>
    </row>
    <row r="778" spans="1:12" x14ac:dyDescent="0.25">
      <c r="A778" s="1" t="s">
        <v>3188</v>
      </c>
      <c r="C778" s="1" t="s">
        <v>11</v>
      </c>
      <c r="D778" t="s">
        <v>3189</v>
      </c>
      <c r="E778" s="1" t="s">
        <v>53</v>
      </c>
      <c r="F778" s="1" t="s">
        <v>323</v>
      </c>
      <c r="G778" s="1" t="s">
        <v>92</v>
      </c>
      <c r="I778" s="1" t="s">
        <v>2963</v>
      </c>
      <c r="J778" s="1" t="s">
        <v>804</v>
      </c>
      <c r="K778" s="2" t="s">
        <v>3190</v>
      </c>
    </row>
    <row r="779" spans="1:12" x14ac:dyDescent="0.25">
      <c r="A779" s="1" t="s">
        <v>2934</v>
      </c>
      <c r="C779" s="1" t="s">
        <v>47</v>
      </c>
      <c r="D779" t="s">
        <v>12</v>
      </c>
      <c r="E779" s="1" t="s">
        <v>3</v>
      </c>
      <c r="F779" s="1" t="s">
        <v>353</v>
      </c>
      <c r="H779" t="s">
        <v>909</v>
      </c>
      <c r="I779" s="1" t="s">
        <v>841</v>
      </c>
      <c r="J779" s="1" t="s">
        <v>804</v>
      </c>
      <c r="K779" s="2" t="s">
        <v>2935</v>
      </c>
    </row>
    <row r="780" spans="1:12" x14ac:dyDescent="0.25">
      <c r="A780" s="1" t="s">
        <v>2967</v>
      </c>
      <c r="C780" s="1" t="s">
        <v>747</v>
      </c>
      <c r="D780" s="1" t="s">
        <v>6</v>
      </c>
      <c r="E780" s="1" t="s">
        <v>8</v>
      </c>
      <c r="H780" s="1" t="s">
        <v>843</v>
      </c>
      <c r="I780" s="1" t="s">
        <v>1685</v>
      </c>
      <c r="J780" s="1" t="s">
        <v>804</v>
      </c>
      <c r="K780" s="2" t="s">
        <v>2968</v>
      </c>
    </row>
    <row r="781" spans="1:12" x14ac:dyDescent="0.25">
      <c r="A781" s="1" t="s">
        <v>2116</v>
      </c>
      <c r="C781" s="1" t="s">
        <v>11</v>
      </c>
      <c r="D781" t="s">
        <v>50</v>
      </c>
      <c r="E781" s="1" t="s">
        <v>4</v>
      </c>
      <c r="F781" s="1" t="s">
        <v>161</v>
      </c>
      <c r="H781" s="1" t="s">
        <v>917</v>
      </c>
      <c r="I781" s="1" t="s">
        <v>1847</v>
      </c>
      <c r="J781" s="1" t="s">
        <v>804</v>
      </c>
      <c r="K781" s="3" t="s">
        <v>2117</v>
      </c>
    </row>
    <row r="782" spans="1:12" x14ac:dyDescent="0.25">
      <c r="A782" s="1" t="s">
        <v>2901</v>
      </c>
      <c r="C782" s="1" t="s">
        <v>47</v>
      </c>
      <c r="D782" t="s">
        <v>12</v>
      </c>
      <c r="E782" s="1" t="s">
        <v>53</v>
      </c>
      <c r="F782" s="1" t="s">
        <v>323</v>
      </c>
      <c r="H782" s="1" t="s">
        <v>1279</v>
      </c>
      <c r="I782" s="1" t="s">
        <v>1783</v>
      </c>
      <c r="J782" s="1" t="s">
        <v>84</v>
      </c>
      <c r="K782" s="2" t="s">
        <v>2902</v>
      </c>
    </row>
    <row r="783" spans="1:12" x14ac:dyDescent="0.25">
      <c r="A783" s="1" t="s">
        <v>2973</v>
      </c>
      <c r="C783" s="1" t="s">
        <v>747</v>
      </c>
      <c r="D783" s="1" t="s">
        <v>12</v>
      </c>
      <c r="E783" s="1" t="s">
        <v>241</v>
      </c>
      <c r="F783" s="1" t="s">
        <v>249</v>
      </c>
      <c r="H783" s="1" t="s">
        <v>848</v>
      </c>
      <c r="I783" s="1" t="s">
        <v>1552</v>
      </c>
      <c r="J783" s="1" t="s">
        <v>804</v>
      </c>
      <c r="K783" s="2" t="s">
        <v>2974</v>
      </c>
    </row>
    <row r="784" spans="1:12" x14ac:dyDescent="0.25">
      <c r="A784" s="1" t="s">
        <v>3105</v>
      </c>
      <c r="B784" s="1" t="s">
        <v>3106</v>
      </c>
      <c r="C784" s="1" t="s">
        <v>11</v>
      </c>
      <c r="D784" t="s">
        <v>3073</v>
      </c>
      <c r="E784" s="1" t="s">
        <v>437</v>
      </c>
      <c r="F784" s="1" t="s">
        <v>1175</v>
      </c>
      <c r="H784" s="1" t="s">
        <v>1279</v>
      </c>
      <c r="I784" s="1" t="s">
        <v>2963</v>
      </c>
      <c r="J784" s="1" t="s">
        <v>804</v>
      </c>
      <c r="K784" s="2" t="s">
        <v>3108</v>
      </c>
      <c r="L784" t="s">
        <v>3107</v>
      </c>
    </row>
    <row r="785" spans="1:12" x14ac:dyDescent="0.25">
      <c r="A785" s="1" t="s">
        <v>2407</v>
      </c>
      <c r="C785" s="1" t="s">
        <v>11</v>
      </c>
      <c r="D785" t="s">
        <v>12</v>
      </c>
      <c r="E785" s="1" t="s">
        <v>1</v>
      </c>
      <c r="F785" s="1" t="s">
        <v>2287</v>
      </c>
      <c r="H785" s="1" t="s">
        <v>914</v>
      </c>
      <c r="I785" s="1" t="s">
        <v>3203</v>
      </c>
      <c r="J785" s="1" t="s">
        <v>3223</v>
      </c>
      <c r="K785" s="2" t="s">
        <v>2408</v>
      </c>
    </row>
    <row r="786" spans="1:12" x14ac:dyDescent="0.25">
      <c r="A786" s="1" t="s">
        <v>2466</v>
      </c>
      <c r="C786" s="1" t="s">
        <v>11</v>
      </c>
      <c r="D786" t="s">
        <v>12</v>
      </c>
      <c r="E786" s="1" t="s">
        <v>53</v>
      </c>
      <c r="F786" s="1" t="s">
        <v>1605</v>
      </c>
      <c r="H786" s="1" t="s">
        <v>848</v>
      </c>
      <c r="I786" s="1" t="s">
        <v>1798</v>
      </c>
      <c r="J786" s="1" t="s">
        <v>804</v>
      </c>
      <c r="K786" s="2" t="s">
        <v>2467</v>
      </c>
    </row>
    <row r="787" spans="1:12" x14ac:dyDescent="0.25">
      <c r="A787" s="1" t="s">
        <v>214</v>
      </c>
      <c r="C787" s="1" t="s">
        <v>11</v>
      </c>
      <c r="D787" t="s">
        <v>955</v>
      </c>
      <c r="E787" s="1" t="s">
        <v>1</v>
      </c>
      <c r="F787" s="1" t="s">
        <v>202</v>
      </c>
      <c r="G787" s="1" t="s">
        <v>92</v>
      </c>
      <c r="I787" s="1" t="s">
        <v>808</v>
      </c>
      <c r="J787" s="1" t="s">
        <v>803</v>
      </c>
      <c r="K787" s="2" t="s">
        <v>215</v>
      </c>
    </row>
    <row r="788" spans="1:12" x14ac:dyDescent="0.25">
      <c r="A788" s="1" t="s">
        <v>1956</v>
      </c>
      <c r="C788" s="1" t="s">
        <v>47</v>
      </c>
      <c r="D788" s="1" t="s">
        <v>6</v>
      </c>
      <c r="E788" s="1" t="s">
        <v>8</v>
      </c>
      <c r="H788" s="1" t="s">
        <v>1931</v>
      </c>
      <c r="I788" s="1" t="s">
        <v>1515</v>
      </c>
      <c r="J788" s="1" t="s">
        <v>800</v>
      </c>
      <c r="K788" s="3" t="s">
        <v>1957</v>
      </c>
    </row>
    <row r="789" spans="1:12" x14ac:dyDescent="0.25">
      <c r="A789" s="1" t="s">
        <v>2405</v>
      </c>
      <c r="C789" s="1" t="s">
        <v>11</v>
      </c>
      <c r="D789" t="s">
        <v>50</v>
      </c>
      <c r="E789" s="1" t="s">
        <v>4</v>
      </c>
      <c r="F789" s="1" t="s">
        <v>388</v>
      </c>
      <c r="H789" s="1" t="s">
        <v>890</v>
      </c>
      <c r="I789" s="1" t="s">
        <v>1515</v>
      </c>
      <c r="J789" s="1" t="s">
        <v>804</v>
      </c>
      <c r="K789" s="2" t="s">
        <v>2406</v>
      </c>
    </row>
    <row r="790" spans="1:12" x14ac:dyDescent="0.25">
      <c r="A790" s="1" t="s">
        <v>107</v>
      </c>
      <c r="C790" s="1" t="s">
        <v>48</v>
      </c>
      <c r="D790" t="s">
        <v>825</v>
      </c>
      <c r="E790" s="1" t="s">
        <v>108</v>
      </c>
      <c r="F790" s="1" t="s">
        <v>172</v>
      </c>
      <c r="G790" s="1" t="s">
        <v>73</v>
      </c>
      <c r="I790" s="1" t="s">
        <v>775</v>
      </c>
      <c r="J790" s="1" t="s">
        <v>804</v>
      </c>
      <c r="K790" s="3" t="s">
        <v>109</v>
      </c>
    </row>
    <row r="791" spans="1:12" x14ac:dyDescent="0.25">
      <c r="A791" s="1" t="s">
        <v>2722</v>
      </c>
      <c r="C791" s="1" t="s">
        <v>747</v>
      </c>
      <c r="D791" t="s">
        <v>50</v>
      </c>
      <c r="E791" s="1" t="s">
        <v>1</v>
      </c>
      <c r="F791" s="1" t="s">
        <v>202</v>
      </c>
      <c r="H791" s="1" t="s">
        <v>639</v>
      </c>
      <c r="I791" s="1" t="s">
        <v>1777</v>
      </c>
      <c r="J791" s="1" t="s">
        <v>84</v>
      </c>
      <c r="K791" s="2" t="s">
        <v>2723</v>
      </c>
    </row>
    <row r="792" spans="1:12" x14ac:dyDescent="0.25">
      <c r="A792" s="1" t="s">
        <v>136</v>
      </c>
      <c r="C792" s="1" t="s">
        <v>48</v>
      </c>
      <c r="D792" s="1" t="s">
        <v>835</v>
      </c>
      <c r="E792" s="1" t="s">
        <v>8</v>
      </c>
      <c r="F792" s="1" t="s">
        <v>135</v>
      </c>
      <c r="H792" s="1" t="s">
        <v>890</v>
      </c>
      <c r="I792" s="1" t="s">
        <v>770</v>
      </c>
      <c r="J792" s="1" t="s">
        <v>804</v>
      </c>
      <c r="K792" s="2" t="s">
        <v>137</v>
      </c>
    </row>
    <row r="793" spans="1:12" x14ac:dyDescent="0.25">
      <c r="A793" s="1" t="s">
        <v>3113</v>
      </c>
      <c r="C793" s="1" t="s">
        <v>11</v>
      </c>
      <c r="D793" t="s">
        <v>3114</v>
      </c>
      <c r="E793" s="1" t="s">
        <v>130</v>
      </c>
      <c r="F793" s="1" t="s">
        <v>427</v>
      </c>
      <c r="G793" s="1" t="s">
        <v>77</v>
      </c>
      <c r="H793" s="1" t="s">
        <v>890</v>
      </c>
      <c r="I793" s="1" t="s">
        <v>2963</v>
      </c>
      <c r="J793" s="1" t="s">
        <v>800</v>
      </c>
      <c r="K793" s="2" t="s">
        <v>3140</v>
      </c>
    </row>
    <row r="794" spans="1:12" x14ac:dyDescent="0.25">
      <c r="A794" s="1" t="s">
        <v>2534</v>
      </c>
      <c r="C794" s="1" t="s">
        <v>47</v>
      </c>
      <c r="D794" t="s">
        <v>50</v>
      </c>
      <c r="E794" s="1" t="s">
        <v>4</v>
      </c>
      <c r="F794" s="1" t="s">
        <v>414</v>
      </c>
      <c r="H794" s="1" t="s">
        <v>925</v>
      </c>
      <c r="I794" s="1" t="s">
        <v>1771</v>
      </c>
      <c r="J794" s="1" t="s">
        <v>84</v>
      </c>
      <c r="K794" s="2" t="s">
        <v>2535</v>
      </c>
    </row>
    <row r="795" spans="1:12" x14ac:dyDescent="0.25">
      <c r="A795" s="1" t="s">
        <v>2163</v>
      </c>
      <c r="C795" s="1" t="s">
        <v>11</v>
      </c>
      <c r="D795" t="s">
        <v>50</v>
      </c>
      <c r="E795" s="1" t="s">
        <v>3</v>
      </c>
      <c r="F795" s="1" t="s">
        <v>160</v>
      </c>
      <c r="H795" s="1" t="s">
        <v>3025</v>
      </c>
      <c r="I795" s="1" t="s">
        <v>1786</v>
      </c>
      <c r="J795" s="1" t="s">
        <v>804</v>
      </c>
      <c r="K795" s="3" t="s">
        <v>2164</v>
      </c>
    </row>
    <row r="796" spans="1:12" x14ac:dyDescent="0.25">
      <c r="A796" s="1" t="s">
        <v>2390</v>
      </c>
      <c r="C796" s="1" t="s">
        <v>11</v>
      </c>
      <c r="D796" t="s">
        <v>50</v>
      </c>
      <c r="E796" s="1" t="s">
        <v>4</v>
      </c>
      <c r="F796" s="1" t="s">
        <v>391</v>
      </c>
      <c r="H796" s="1" t="s">
        <v>882</v>
      </c>
      <c r="I796" s="1" t="s">
        <v>1783</v>
      </c>
      <c r="J796" s="1" t="s">
        <v>804</v>
      </c>
      <c r="K796" s="3" t="s">
        <v>2391</v>
      </c>
    </row>
    <row r="797" spans="1:12" x14ac:dyDescent="0.25">
      <c r="A797" s="1" t="s">
        <v>2508</v>
      </c>
      <c r="C797" s="1" t="s">
        <v>47</v>
      </c>
      <c r="D797" t="s">
        <v>1587</v>
      </c>
      <c r="E797" s="1" t="s">
        <v>241</v>
      </c>
      <c r="F797" s="1" t="s">
        <v>249</v>
      </c>
      <c r="G797" s="1" t="s">
        <v>281</v>
      </c>
      <c r="I797" s="1" t="s">
        <v>1786</v>
      </c>
      <c r="J797" s="1" t="s">
        <v>804</v>
      </c>
      <c r="K797" s="3" t="s">
        <v>2509</v>
      </c>
    </row>
    <row r="798" spans="1:12" x14ac:dyDescent="0.25">
      <c r="A798" s="1" t="s">
        <v>3293</v>
      </c>
      <c r="C798" s="1" t="s">
        <v>11</v>
      </c>
      <c r="D798" t="s">
        <v>3073</v>
      </c>
      <c r="E798" s="1" t="s">
        <v>83</v>
      </c>
      <c r="F798" s="1" t="s">
        <v>150</v>
      </c>
      <c r="H798" s="1" t="s">
        <v>3296</v>
      </c>
      <c r="I798" s="1" t="s">
        <v>2963</v>
      </c>
      <c r="J798" s="1" t="s">
        <v>804</v>
      </c>
      <c r="K798" t="s">
        <v>3294</v>
      </c>
      <c r="L798" s="1" t="s">
        <v>3295</v>
      </c>
    </row>
    <row r="799" spans="1:12" x14ac:dyDescent="0.25">
      <c r="A799" s="1" t="s">
        <v>2781</v>
      </c>
      <c r="C799" s="1" t="s">
        <v>47</v>
      </c>
      <c r="D799" s="1" t="s">
        <v>6</v>
      </c>
      <c r="E799" s="1" t="s">
        <v>8</v>
      </c>
      <c r="H799" s="1" t="s">
        <v>890</v>
      </c>
      <c r="I799" s="1" t="s">
        <v>775</v>
      </c>
      <c r="J799" s="1" t="s">
        <v>804</v>
      </c>
      <c r="K799" s="2" t="s">
        <v>2782</v>
      </c>
    </row>
    <row r="800" spans="1:12" x14ac:dyDescent="0.25">
      <c r="A800" s="1" t="s">
        <v>1568</v>
      </c>
      <c r="C800" s="1" t="s">
        <v>747</v>
      </c>
      <c r="D800" s="1" t="s">
        <v>50</v>
      </c>
      <c r="E800" s="1" t="s">
        <v>1</v>
      </c>
      <c r="F800" s="1" t="s">
        <v>150</v>
      </c>
      <c r="H800" s="1" t="s">
        <v>639</v>
      </c>
      <c r="I800" s="1" t="s">
        <v>1373</v>
      </c>
      <c r="J800" s="1" t="s">
        <v>803</v>
      </c>
      <c r="K800" s="3" t="s">
        <v>1569</v>
      </c>
    </row>
    <row r="801" spans="1:11" x14ac:dyDescent="0.25">
      <c r="A801" s="1" t="s">
        <v>1582</v>
      </c>
      <c r="C801" s="1" t="s">
        <v>47</v>
      </c>
      <c r="D801" t="s">
        <v>12</v>
      </c>
      <c r="E801" s="1" t="s">
        <v>241</v>
      </c>
      <c r="F801" s="1" t="s">
        <v>268</v>
      </c>
      <c r="H801" s="1" t="s">
        <v>890</v>
      </c>
      <c r="I801" s="1" t="s">
        <v>1373</v>
      </c>
      <c r="J801" s="1" t="s">
        <v>84</v>
      </c>
      <c r="K801" s="2" t="s">
        <v>1583</v>
      </c>
    </row>
    <row r="802" spans="1:11" x14ac:dyDescent="0.25">
      <c r="A802" s="1" t="s">
        <v>1574</v>
      </c>
      <c r="C802" s="1" t="s">
        <v>11</v>
      </c>
      <c r="D802" t="s">
        <v>59</v>
      </c>
      <c r="E802" s="1" t="s">
        <v>1</v>
      </c>
      <c r="F802" s="1" t="s">
        <v>150</v>
      </c>
      <c r="H802" s="1" t="s">
        <v>639</v>
      </c>
      <c r="I802" s="1" t="s">
        <v>1373</v>
      </c>
      <c r="J802" s="1" t="s">
        <v>804</v>
      </c>
      <c r="K802" s="3" t="s">
        <v>1575</v>
      </c>
    </row>
    <row r="803" spans="1:11" x14ac:dyDescent="0.25">
      <c r="A803" s="1" t="s">
        <v>2889</v>
      </c>
      <c r="C803" s="1" t="s">
        <v>47</v>
      </c>
      <c r="D803" t="s">
        <v>50</v>
      </c>
      <c r="E803" s="1" t="s">
        <v>241</v>
      </c>
      <c r="F803" s="1" t="s">
        <v>265</v>
      </c>
      <c r="H803" s="1" t="s">
        <v>676</v>
      </c>
      <c r="I803" s="1" t="s">
        <v>841</v>
      </c>
      <c r="J803" s="1" t="s">
        <v>804</v>
      </c>
      <c r="K803" s="2" t="s">
        <v>2890</v>
      </c>
    </row>
    <row r="804" spans="1:11" x14ac:dyDescent="0.25">
      <c r="A804" s="1" t="s">
        <v>1940</v>
      </c>
      <c r="C804" s="1" t="s">
        <v>11</v>
      </c>
      <c r="D804" s="1" t="s">
        <v>6</v>
      </c>
      <c r="E804" s="1" t="s">
        <v>8</v>
      </c>
      <c r="H804" s="1" t="s">
        <v>680</v>
      </c>
      <c r="I804" s="1" t="s">
        <v>1771</v>
      </c>
      <c r="J804" s="1" t="s">
        <v>804</v>
      </c>
      <c r="K804" s="3" t="s">
        <v>1925</v>
      </c>
    </row>
    <row r="805" spans="1:11" x14ac:dyDescent="0.25">
      <c r="A805" s="1" t="s">
        <v>2119</v>
      </c>
      <c r="C805" s="1" t="s">
        <v>11</v>
      </c>
      <c r="D805" t="s">
        <v>2120</v>
      </c>
      <c r="E805" s="1" t="s">
        <v>4</v>
      </c>
      <c r="F805" s="1" t="s">
        <v>405</v>
      </c>
      <c r="G805" s="1" t="s">
        <v>55</v>
      </c>
      <c r="H805" s="1" t="s">
        <v>1279</v>
      </c>
      <c r="I805" s="1" t="s">
        <v>1771</v>
      </c>
      <c r="J805" s="1" t="s">
        <v>804</v>
      </c>
      <c r="K805" s="3" t="s">
        <v>2121</v>
      </c>
    </row>
    <row r="806" spans="1:11" x14ac:dyDescent="0.25">
      <c r="A806" s="1" t="s">
        <v>1028</v>
      </c>
      <c r="C806" s="1" t="s">
        <v>747</v>
      </c>
      <c r="D806" s="1" t="s">
        <v>6</v>
      </c>
      <c r="E806" s="1" t="s">
        <v>8</v>
      </c>
      <c r="H806" s="1" t="s">
        <v>1039</v>
      </c>
      <c r="I806" s="1" t="s">
        <v>3191</v>
      </c>
      <c r="J806" s="1" t="s">
        <v>800</v>
      </c>
      <c r="K806" s="3" t="s">
        <v>1029</v>
      </c>
    </row>
    <row r="807" spans="1:11" x14ac:dyDescent="0.25">
      <c r="A807" s="1" t="s">
        <v>1369</v>
      </c>
      <c r="C807" s="1" t="s">
        <v>47</v>
      </c>
      <c r="D807" t="s">
        <v>1370</v>
      </c>
      <c r="E807" s="1" t="s">
        <v>3</v>
      </c>
      <c r="F807" s="1" t="s">
        <v>28</v>
      </c>
      <c r="G807" s="1" t="s">
        <v>1372</v>
      </c>
      <c r="H807" s="1" t="s">
        <v>815</v>
      </c>
      <c r="I807" s="1" t="s">
        <v>1373</v>
      </c>
      <c r="J807" s="1" t="s">
        <v>803</v>
      </c>
      <c r="K807" s="3" t="s">
        <v>1374</v>
      </c>
    </row>
    <row r="808" spans="1:11" x14ac:dyDescent="0.25">
      <c r="A808" s="1" t="s">
        <v>2088</v>
      </c>
      <c r="C808" s="1" t="s">
        <v>11</v>
      </c>
      <c r="D808" t="s">
        <v>50</v>
      </c>
      <c r="E808" s="1" t="s">
        <v>4</v>
      </c>
      <c r="F808" s="1" t="s">
        <v>1086</v>
      </c>
      <c r="H808" s="1" t="s">
        <v>815</v>
      </c>
      <c r="I808" s="1" t="s">
        <v>1786</v>
      </c>
      <c r="J808" s="1" t="s">
        <v>803</v>
      </c>
      <c r="K808" s="3" t="s">
        <v>2089</v>
      </c>
    </row>
    <row r="809" spans="1:11" x14ac:dyDescent="0.25">
      <c r="A809" s="1" t="s">
        <v>1623</v>
      </c>
      <c r="C809" s="1" t="s">
        <v>11</v>
      </c>
      <c r="D809" s="1" t="s">
        <v>1624</v>
      </c>
      <c r="E809" s="1" t="s">
        <v>241</v>
      </c>
      <c r="F809" s="1" t="s">
        <v>268</v>
      </c>
      <c r="G809" s="1" t="s">
        <v>62</v>
      </c>
      <c r="H809" s="1" t="s">
        <v>842</v>
      </c>
      <c r="I809" s="1" t="s">
        <v>1614</v>
      </c>
      <c r="J809" s="1" t="s">
        <v>804</v>
      </c>
      <c r="K809" s="3" t="s">
        <v>1625</v>
      </c>
    </row>
    <row r="810" spans="1:11" x14ac:dyDescent="0.25">
      <c r="A810" s="1" t="s">
        <v>1718</v>
      </c>
      <c r="C810" s="1" t="s">
        <v>747</v>
      </c>
      <c r="D810" t="s">
        <v>1719</v>
      </c>
      <c r="E810" s="1" t="s">
        <v>3</v>
      </c>
      <c r="F810" s="1" t="s">
        <v>353</v>
      </c>
      <c r="G810" s="1" t="s">
        <v>55</v>
      </c>
      <c r="I810" s="1" t="s">
        <v>1676</v>
      </c>
      <c r="J810" s="1" t="s">
        <v>804</v>
      </c>
      <c r="K810" s="3" t="s">
        <v>1720</v>
      </c>
    </row>
    <row r="811" spans="1:11" x14ac:dyDescent="0.25">
      <c r="A811" s="1" t="s">
        <v>82</v>
      </c>
      <c r="C811" s="1" t="s">
        <v>48</v>
      </c>
      <c r="D811" t="s">
        <v>820</v>
      </c>
      <c r="E811" s="1" t="s">
        <v>83</v>
      </c>
      <c r="F811" s="1" t="s">
        <v>167</v>
      </c>
      <c r="G811" s="1" t="s">
        <v>84</v>
      </c>
      <c r="H811" s="1" t="s">
        <v>3014</v>
      </c>
      <c r="I811" s="1" t="s">
        <v>821</v>
      </c>
      <c r="J811" s="1" t="s">
        <v>804</v>
      </c>
      <c r="K811" s="3" t="s">
        <v>85</v>
      </c>
    </row>
    <row r="812" spans="1:11" x14ac:dyDescent="0.25">
      <c r="A812" s="1" t="s">
        <v>625</v>
      </c>
      <c r="C812" s="1" t="s">
        <v>11</v>
      </c>
      <c r="D812" s="1" t="s">
        <v>12</v>
      </c>
      <c r="E812" s="1" t="s">
        <v>80</v>
      </c>
      <c r="F812" s="1" t="s">
        <v>166</v>
      </c>
      <c r="H812" s="1" t="s">
        <v>621</v>
      </c>
      <c r="I812" s="1" t="s">
        <v>770</v>
      </c>
      <c r="J812" s="1" t="s">
        <v>804</v>
      </c>
      <c r="K812" s="3" t="s">
        <v>626</v>
      </c>
    </row>
    <row r="813" spans="1:11" x14ac:dyDescent="0.25">
      <c r="A813" s="1" t="s">
        <v>426</v>
      </c>
      <c r="C813" s="1" t="s">
        <v>11</v>
      </c>
      <c r="D813" t="s">
        <v>854</v>
      </c>
      <c r="E813" s="1" t="s">
        <v>130</v>
      </c>
      <c r="F813" s="1" t="s">
        <v>177</v>
      </c>
      <c r="G813" s="1" t="s">
        <v>92</v>
      </c>
      <c r="I813" s="1" t="s">
        <v>796</v>
      </c>
      <c r="J813" s="1" t="s">
        <v>804</v>
      </c>
      <c r="K813" s="3" t="s">
        <v>428</v>
      </c>
    </row>
    <row r="814" spans="1:11" x14ac:dyDescent="0.25">
      <c r="A814" s="1" t="s">
        <v>779</v>
      </c>
      <c r="C814" s="1" t="s">
        <v>47</v>
      </c>
      <c r="D814" s="1" t="s">
        <v>6</v>
      </c>
      <c r="E814" s="1" t="s">
        <v>8</v>
      </c>
      <c r="H814" s="1" t="s">
        <v>772</v>
      </c>
      <c r="I814" s="1" t="s">
        <v>775</v>
      </c>
      <c r="J814" s="1" t="s">
        <v>804</v>
      </c>
      <c r="K814" s="3" t="s">
        <v>780</v>
      </c>
    </row>
    <row r="815" spans="1:11" x14ac:dyDescent="0.25">
      <c r="A815" s="1" t="s">
        <v>1408</v>
      </c>
      <c r="C815" s="1" t="s">
        <v>47</v>
      </c>
      <c r="D815" s="1" t="s">
        <v>1410</v>
      </c>
      <c r="E815" s="1" t="s">
        <v>1</v>
      </c>
      <c r="F815" s="1" t="s">
        <v>150</v>
      </c>
      <c r="G815" s="1" t="s">
        <v>1413</v>
      </c>
      <c r="I815" s="1" t="s">
        <v>821</v>
      </c>
      <c r="J815" s="1" t="s">
        <v>804</v>
      </c>
      <c r="K815" s="3" t="s">
        <v>1409</v>
      </c>
    </row>
    <row r="816" spans="1:11" x14ac:dyDescent="0.25">
      <c r="A816" s="1" t="s">
        <v>71</v>
      </c>
      <c r="C816" s="1" t="s">
        <v>48</v>
      </c>
      <c r="D816" t="s">
        <v>812</v>
      </c>
      <c r="E816" s="1" t="s">
        <v>72</v>
      </c>
      <c r="F816" s="1" t="s">
        <v>164</v>
      </c>
      <c r="G816" s="1" t="s">
        <v>73</v>
      </c>
      <c r="H816" s="1" t="s">
        <v>815</v>
      </c>
      <c r="I816" s="1" t="s">
        <v>770</v>
      </c>
      <c r="J816" s="1" t="s">
        <v>800</v>
      </c>
      <c r="K816" s="3" t="s">
        <v>74</v>
      </c>
    </row>
    <row r="817" spans="1:11" x14ac:dyDescent="0.25">
      <c r="A817" s="1" t="s">
        <v>25</v>
      </c>
      <c r="C817" s="1" t="s">
        <v>47</v>
      </c>
      <c r="D817" s="1" t="s">
        <v>12</v>
      </c>
      <c r="E817" s="1" t="s">
        <v>3</v>
      </c>
      <c r="F817" s="1" t="s">
        <v>155</v>
      </c>
      <c r="H817" s="1" t="s">
        <v>909</v>
      </c>
      <c r="I817" s="1" t="s">
        <v>796</v>
      </c>
      <c r="J817" s="1" t="s">
        <v>1375</v>
      </c>
      <c r="K817" s="3" t="s">
        <v>44</v>
      </c>
    </row>
    <row r="818" spans="1:11" x14ac:dyDescent="0.25">
      <c r="A818" s="1" t="s">
        <v>434</v>
      </c>
      <c r="C818" s="1" t="s">
        <v>11</v>
      </c>
      <c r="D818" s="1" t="s">
        <v>12</v>
      </c>
      <c r="E818" s="1" t="s">
        <v>91</v>
      </c>
      <c r="F818" s="1" t="s">
        <v>433</v>
      </c>
      <c r="H818" s="1" t="s">
        <v>843</v>
      </c>
      <c r="I818" s="1" t="s">
        <v>796</v>
      </c>
      <c r="J818" s="1" t="s">
        <v>800</v>
      </c>
      <c r="K818" s="3" t="s">
        <v>435</v>
      </c>
    </row>
    <row r="819" spans="1:11" x14ac:dyDescent="0.25">
      <c r="A819" s="1" t="s">
        <v>781</v>
      </c>
      <c r="C819" s="1" t="s">
        <v>47</v>
      </c>
      <c r="D819" s="1" t="s">
        <v>6</v>
      </c>
      <c r="E819" s="1" t="s">
        <v>8</v>
      </c>
      <c r="H819" s="1" t="s">
        <v>772</v>
      </c>
      <c r="I819" s="1" t="s">
        <v>775</v>
      </c>
      <c r="J819" s="1" t="s">
        <v>804</v>
      </c>
      <c r="K819" s="3" t="s">
        <v>782</v>
      </c>
    </row>
    <row r="820" spans="1:11" x14ac:dyDescent="0.25">
      <c r="A820" s="1" t="s">
        <v>1580</v>
      </c>
      <c r="C820" s="1" t="s">
        <v>747</v>
      </c>
      <c r="D820" s="1" t="s">
        <v>50</v>
      </c>
      <c r="E820" s="1" t="s">
        <v>241</v>
      </c>
      <c r="F820" s="1" t="s">
        <v>268</v>
      </c>
      <c r="H820" s="1" t="s">
        <v>850</v>
      </c>
      <c r="I820" s="1" t="s">
        <v>1373</v>
      </c>
      <c r="J820" s="1" t="s">
        <v>800</v>
      </c>
      <c r="K820" s="3" t="s">
        <v>1581</v>
      </c>
    </row>
    <row r="821" spans="1:11" x14ac:dyDescent="0.25">
      <c r="A821" s="1" t="s">
        <v>2442</v>
      </c>
      <c r="C821" s="1" t="s">
        <v>11</v>
      </c>
      <c r="D821" t="s">
        <v>12</v>
      </c>
      <c r="E821" s="1" t="s">
        <v>53</v>
      </c>
      <c r="F821" s="1" t="s">
        <v>1121</v>
      </c>
      <c r="I821" s="1" t="s">
        <v>1783</v>
      </c>
      <c r="J821" s="1" t="s">
        <v>804</v>
      </c>
      <c r="K821" s="3" t="s">
        <v>2443</v>
      </c>
    </row>
    <row r="822" spans="1:11" x14ac:dyDescent="0.25">
      <c r="A822" s="1" t="s">
        <v>1753</v>
      </c>
      <c r="C822" s="1" t="s">
        <v>747</v>
      </c>
      <c r="D822" t="s">
        <v>12</v>
      </c>
      <c r="E822" s="1" t="s">
        <v>3</v>
      </c>
      <c r="F822" s="1" t="s">
        <v>353</v>
      </c>
      <c r="H822" s="1" t="s">
        <v>909</v>
      </c>
      <c r="I822" s="1" t="s">
        <v>821</v>
      </c>
      <c r="J822" s="1" t="s">
        <v>800</v>
      </c>
      <c r="K822" s="3" t="s">
        <v>1754</v>
      </c>
    </row>
    <row r="823" spans="1:11" x14ac:dyDescent="0.25">
      <c r="A823" s="1" t="s">
        <v>610</v>
      </c>
      <c r="C823" s="1" t="s">
        <v>11</v>
      </c>
      <c r="D823" s="1" t="s">
        <v>12</v>
      </c>
      <c r="E823" s="1" t="s">
        <v>3</v>
      </c>
      <c r="F823" s="1" t="s">
        <v>155</v>
      </c>
      <c r="H823" s="1" t="s">
        <v>909</v>
      </c>
      <c r="I823" s="1" t="s">
        <v>913</v>
      </c>
      <c r="J823" s="1" t="s">
        <v>804</v>
      </c>
      <c r="K823" s="3" t="s">
        <v>611</v>
      </c>
    </row>
    <row r="824" spans="1:11" x14ac:dyDescent="0.25">
      <c r="A824" s="1" t="s">
        <v>538</v>
      </c>
      <c r="C824" s="1" t="s">
        <v>11</v>
      </c>
      <c r="D824" t="s">
        <v>838</v>
      </c>
      <c r="E824" s="1" t="s">
        <v>8</v>
      </c>
      <c r="F824" s="1" t="s">
        <v>138</v>
      </c>
      <c r="G824" s="1" t="s">
        <v>77</v>
      </c>
      <c r="I824" s="1" t="s">
        <v>754</v>
      </c>
      <c r="J824" s="1" t="s">
        <v>804</v>
      </c>
      <c r="K824" s="3" t="s">
        <v>539</v>
      </c>
    </row>
    <row r="825" spans="1:11" x14ac:dyDescent="0.25">
      <c r="A825" s="1" t="s">
        <v>2807</v>
      </c>
      <c r="C825" s="1" t="s">
        <v>47</v>
      </c>
      <c r="D825" s="1" t="s">
        <v>6</v>
      </c>
      <c r="E825" s="1" t="s">
        <v>8</v>
      </c>
      <c r="I825" s="1" t="s">
        <v>1783</v>
      </c>
      <c r="J825" s="1" t="s">
        <v>84</v>
      </c>
      <c r="K825" s="2" t="s">
        <v>2808</v>
      </c>
    </row>
    <row r="826" spans="1:11" x14ac:dyDescent="0.25">
      <c r="A826" s="1" t="s">
        <v>3234</v>
      </c>
      <c r="C826" s="1" t="s">
        <v>11</v>
      </c>
      <c r="D826" t="s">
        <v>50</v>
      </c>
      <c r="E826" s="1" t="s">
        <v>1</v>
      </c>
      <c r="F826" s="1" t="s">
        <v>652</v>
      </c>
      <c r="H826" s="1" t="s">
        <v>676</v>
      </c>
      <c r="I826" s="1" t="s">
        <v>1552</v>
      </c>
      <c r="J826" s="1" t="s">
        <v>800</v>
      </c>
      <c r="K826" t="s">
        <v>3235</v>
      </c>
    </row>
    <row r="827" spans="1:11" x14ac:dyDescent="0.25">
      <c r="A827" s="1" t="s">
        <v>2569</v>
      </c>
      <c r="C827" s="1" t="s">
        <v>47</v>
      </c>
      <c r="D827" t="s">
        <v>1283</v>
      </c>
      <c r="E827" s="1" t="s">
        <v>4</v>
      </c>
      <c r="F827" s="1" t="s">
        <v>388</v>
      </c>
      <c r="G827" s="1" t="s">
        <v>55</v>
      </c>
      <c r="H827" s="1" t="s">
        <v>2570</v>
      </c>
      <c r="I827" s="1" t="s">
        <v>1768</v>
      </c>
      <c r="J827" s="1" t="s">
        <v>800</v>
      </c>
      <c r="K827" s="2" t="s">
        <v>2568</v>
      </c>
    </row>
    <row r="828" spans="1:11" x14ac:dyDescent="0.25">
      <c r="A828" s="1" t="s">
        <v>347</v>
      </c>
      <c r="C828" s="1" t="s">
        <v>11</v>
      </c>
      <c r="D828" s="1" t="s">
        <v>865</v>
      </c>
      <c r="E828" s="1" t="s">
        <v>3</v>
      </c>
      <c r="F828" s="1" t="s">
        <v>348</v>
      </c>
      <c r="H828" s="1" t="s">
        <v>920</v>
      </c>
      <c r="I828" s="1" t="s">
        <v>796</v>
      </c>
      <c r="J828" s="1" t="s">
        <v>804</v>
      </c>
      <c r="K828" s="3" t="s">
        <v>349</v>
      </c>
    </row>
    <row r="829" spans="1:11" x14ac:dyDescent="0.25">
      <c r="A829" s="1" t="s">
        <v>1770</v>
      </c>
      <c r="C829" s="1" t="s">
        <v>747</v>
      </c>
      <c r="D829" s="1" t="s">
        <v>862</v>
      </c>
      <c r="E829" s="1" t="s">
        <v>3</v>
      </c>
      <c r="F829" s="1" t="s">
        <v>348</v>
      </c>
      <c r="G829" s="1" t="s">
        <v>62</v>
      </c>
      <c r="H829" s="1" t="s">
        <v>843</v>
      </c>
      <c r="I829" s="1" t="s">
        <v>1771</v>
      </c>
      <c r="J829" s="1" t="s">
        <v>803</v>
      </c>
      <c r="K829" s="3" t="s">
        <v>1772</v>
      </c>
    </row>
    <row r="830" spans="1:11" x14ac:dyDescent="0.25">
      <c r="A830" s="1" t="s">
        <v>563</v>
      </c>
      <c r="C830" s="1" t="s">
        <v>11</v>
      </c>
      <c r="D830" s="1" t="s">
        <v>1241</v>
      </c>
      <c r="E830" s="1" t="s">
        <v>8</v>
      </c>
      <c r="F830" s="1" t="s">
        <v>517</v>
      </c>
      <c r="H830" s="1" t="s">
        <v>914</v>
      </c>
      <c r="I830" s="1" t="s">
        <v>1264</v>
      </c>
      <c r="J830" s="1" t="s">
        <v>804</v>
      </c>
      <c r="K830" s="3" t="s">
        <v>564</v>
      </c>
    </row>
    <row r="831" spans="1:11" x14ac:dyDescent="0.25">
      <c r="A831" s="1" t="s">
        <v>2499</v>
      </c>
      <c r="C831" s="1" t="s">
        <v>11</v>
      </c>
      <c r="D831" t="s">
        <v>949</v>
      </c>
      <c r="E831" s="1" t="s">
        <v>241</v>
      </c>
      <c r="F831" s="1" t="s">
        <v>259</v>
      </c>
      <c r="G831" s="1" t="s">
        <v>55</v>
      </c>
      <c r="I831" s="1" t="s">
        <v>1786</v>
      </c>
      <c r="J831" s="1" t="s">
        <v>84</v>
      </c>
      <c r="K831" s="2" t="s">
        <v>2500</v>
      </c>
    </row>
    <row r="832" spans="1:11" x14ac:dyDescent="0.25">
      <c r="A832" s="1" t="s">
        <v>1584</v>
      </c>
      <c r="C832" s="1" t="s">
        <v>11</v>
      </c>
      <c r="D832" t="s">
        <v>949</v>
      </c>
      <c r="E832" s="1" t="s">
        <v>241</v>
      </c>
      <c r="F832" s="1" t="s">
        <v>268</v>
      </c>
      <c r="G832" s="1" t="s">
        <v>55</v>
      </c>
      <c r="H832" s="1" t="s">
        <v>3014</v>
      </c>
      <c r="I832" s="1" t="s">
        <v>1373</v>
      </c>
      <c r="J832" s="1" t="s">
        <v>804</v>
      </c>
      <c r="K832" s="3" t="s">
        <v>1585</v>
      </c>
    </row>
    <row r="833" spans="1:11" x14ac:dyDescent="0.25">
      <c r="A833" s="1" t="s">
        <v>2269</v>
      </c>
      <c r="C833" s="1" t="s">
        <v>11</v>
      </c>
      <c r="D833" t="s">
        <v>12</v>
      </c>
      <c r="E833" s="1" t="s">
        <v>1</v>
      </c>
      <c r="F833" s="1" t="s">
        <v>195</v>
      </c>
      <c r="H833" s="1" t="s">
        <v>639</v>
      </c>
      <c r="I833" s="1" t="s">
        <v>1515</v>
      </c>
      <c r="J833" s="1" t="s">
        <v>804</v>
      </c>
      <c r="K833" s="2" t="s">
        <v>2268</v>
      </c>
    </row>
    <row r="834" spans="1:11" x14ac:dyDescent="0.25">
      <c r="A834" s="1" t="s">
        <v>783</v>
      </c>
      <c r="C834" s="1" t="s">
        <v>47</v>
      </c>
      <c r="D834" s="1" t="s">
        <v>6</v>
      </c>
      <c r="E834" s="1" t="s">
        <v>8</v>
      </c>
      <c r="H834" s="1" t="s">
        <v>772</v>
      </c>
      <c r="I834" s="1" t="s">
        <v>775</v>
      </c>
      <c r="J834" s="1" t="s">
        <v>804</v>
      </c>
      <c r="K834" s="3" t="s">
        <v>784</v>
      </c>
    </row>
    <row r="835" spans="1:11" x14ac:dyDescent="0.25">
      <c r="A835" s="1" t="s">
        <v>600</v>
      </c>
      <c r="C835" s="1" t="s">
        <v>11</v>
      </c>
      <c r="D835" s="1" t="s">
        <v>12</v>
      </c>
      <c r="E835" s="1" t="s">
        <v>3</v>
      </c>
      <c r="F835" s="1" t="s">
        <v>160</v>
      </c>
      <c r="H835" s="1" t="s">
        <v>3025</v>
      </c>
      <c r="I835" s="1" t="s">
        <v>897</v>
      </c>
      <c r="J835" s="1" t="s">
        <v>800</v>
      </c>
      <c r="K835" s="3" t="s">
        <v>601</v>
      </c>
    </row>
    <row r="836" spans="1:11" x14ac:dyDescent="0.25">
      <c r="A836" s="1" t="s">
        <v>296</v>
      </c>
      <c r="C836" s="1" t="s">
        <v>11</v>
      </c>
      <c r="D836" s="1" t="s">
        <v>50</v>
      </c>
      <c r="E836" s="1" t="s">
        <v>241</v>
      </c>
      <c r="F836" s="1" t="s">
        <v>297</v>
      </c>
      <c r="H836" s="1" t="s">
        <v>925</v>
      </c>
      <c r="I836" s="1" t="s">
        <v>770</v>
      </c>
      <c r="J836" s="1" t="s">
        <v>804</v>
      </c>
      <c r="K836" s="2" t="s">
        <v>298</v>
      </c>
    </row>
    <row r="837" spans="1:11" x14ac:dyDescent="0.25">
      <c r="A837" s="1" t="s">
        <v>2012</v>
      </c>
      <c r="C837" s="1" t="s">
        <v>11</v>
      </c>
      <c r="D837" t="s">
        <v>1241</v>
      </c>
      <c r="E837" s="1" t="s">
        <v>8</v>
      </c>
      <c r="F837" s="1" t="s">
        <v>144</v>
      </c>
      <c r="H837" s="1" t="s">
        <v>843</v>
      </c>
      <c r="I837" s="1" t="s">
        <v>1768</v>
      </c>
      <c r="J837" s="1" t="s">
        <v>804</v>
      </c>
      <c r="K837" s="3" t="s">
        <v>2013</v>
      </c>
    </row>
    <row r="838" spans="1:11" x14ac:dyDescent="0.25">
      <c r="A838" s="1" t="s">
        <v>2738</v>
      </c>
      <c r="C838" s="1" t="s">
        <v>747</v>
      </c>
      <c r="D838" t="s">
        <v>12</v>
      </c>
      <c r="E838" s="1" t="s">
        <v>1</v>
      </c>
      <c r="F838" s="1" t="s">
        <v>202</v>
      </c>
      <c r="H838" s="1" t="s">
        <v>842</v>
      </c>
      <c r="I838" s="1" t="s">
        <v>847</v>
      </c>
      <c r="J838" s="1" t="s">
        <v>804</v>
      </c>
      <c r="K838" s="2" t="s">
        <v>2739</v>
      </c>
    </row>
    <row r="839" spans="1:11" x14ac:dyDescent="0.25">
      <c r="A839" s="1" t="s">
        <v>2732</v>
      </c>
      <c r="C839" s="1" t="s">
        <v>747</v>
      </c>
      <c r="D839" t="s">
        <v>50</v>
      </c>
      <c r="E839" s="1" t="s">
        <v>1</v>
      </c>
      <c r="F839" s="1" t="s">
        <v>189</v>
      </c>
      <c r="H839" s="1" t="s">
        <v>2733</v>
      </c>
      <c r="I839" s="1" t="s">
        <v>841</v>
      </c>
      <c r="J839" s="1" t="s">
        <v>800</v>
      </c>
      <c r="K839" s="2" t="s">
        <v>2734</v>
      </c>
    </row>
    <row r="840" spans="1:11" x14ac:dyDescent="0.25">
      <c r="A840" s="1" t="s">
        <v>1938</v>
      </c>
      <c r="C840" s="1" t="s">
        <v>47</v>
      </c>
      <c r="D840" s="1" t="s">
        <v>6</v>
      </c>
      <c r="E840" s="1" t="s">
        <v>8</v>
      </c>
      <c r="H840" s="1" t="s">
        <v>1924</v>
      </c>
      <c r="I840" s="1" t="s">
        <v>1786</v>
      </c>
      <c r="J840" s="1" t="s">
        <v>133</v>
      </c>
      <c r="K840" s="3" t="s">
        <v>1945</v>
      </c>
    </row>
    <row r="841" spans="1:11" x14ac:dyDescent="0.25">
      <c r="A841" s="1" t="s">
        <v>507</v>
      </c>
      <c r="C841" s="1" t="s">
        <v>11</v>
      </c>
      <c r="D841" t="s">
        <v>874</v>
      </c>
      <c r="E841" s="1" t="s">
        <v>130</v>
      </c>
      <c r="F841" s="1" t="s">
        <v>492</v>
      </c>
      <c r="G841" s="1" t="s">
        <v>252</v>
      </c>
      <c r="H841" s="1" t="s">
        <v>875</v>
      </c>
      <c r="I841" s="1" t="s">
        <v>775</v>
      </c>
      <c r="J841" s="1" t="s">
        <v>804</v>
      </c>
      <c r="K841" s="3" t="s">
        <v>508</v>
      </c>
    </row>
    <row r="842" spans="1:11" x14ac:dyDescent="0.25">
      <c r="A842" s="1" t="s">
        <v>362</v>
      </c>
      <c r="C842" s="1" t="s">
        <v>11</v>
      </c>
      <c r="D842" t="s">
        <v>922</v>
      </c>
      <c r="E842" s="1" t="s">
        <v>3</v>
      </c>
      <c r="F842" s="1" t="s">
        <v>363</v>
      </c>
      <c r="G842" s="1" t="s">
        <v>77</v>
      </c>
      <c r="H842" s="1" t="s">
        <v>843</v>
      </c>
      <c r="I842" s="1" t="s">
        <v>808</v>
      </c>
      <c r="J842" s="1" t="s">
        <v>84</v>
      </c>
      <c r="K842" s="3" t="s">
        <v>364</v>
      </c>
    </row>
    <row r="843" spans="1:11" x14ac:dyDescent="0.25">
      <c r="A843" s="1" t="s">
        <v>1561</v>
      </c>
      <c r="C843" s="1" t="s">
        <v>47</v>
      </c>
      <c r="D843" s="1" t="s">
        <v>1563</v>
      </c>
      <c r="E843" s="1" t="s">
        <v>4</v>
      </c>
      <c r="F843" s="1" t="s">
        <v>388</v>
      </c>
      <c r="G843" s="1" t="s">
        <v>98</v>
      </c>
      <c r="H843" s="1" t="s">
        <v>815</v>
      </c>
      <c r="I843" s="1" t="s">
        <v>1373</v>
      </c>
      <c r="J843" s="1" t="s">
        <v>804</v>
      </c>
      <c r="K843" s="3" t="s">
        <v>1562</v>
      </c>
    </row>
    <row r="844" spans="1:11" x14ac:dyDescent="0.25">
      <c r="A844" s="1" t="s">
        <v>713</v>
      </c>
      <c r="C844" s="1" t="s">
        <v>11</v>
      </c>
      <c r="D844" s="1" t="s">
        <v>6</v>
      </c>
      <c r="E844" s="1" t="s">
        <v>8</v>
      </c>
      <c r="H844" s="1" t="s">
        <v>724</v>
      </c>
      <c r="I844" s="1" t="s">
        <v>754</v>
      </c>
      <c r="J844" s="1" t="s">
        <v>804</v>
      </c>
      <c r="K844" s="2" t="s">
        <v>714</v>
      </c>
    </row>
    <row r="845" spans="1:11" x14ac:dyDescent="0.25">
      <c r="A845" s="1" t="s">
        <v>1566</v>
      </c>
      <c r="C845" s="1" t="s">
        <v>11</v>
      </c>
      <c r="D845" s="1" t="s">
        <v>50</v>
      </c>
      <c r="E845" s="1" t="s">
        <v>4</v>
      </c>
      <c r="F845" s="1" t="s">
        <v>153</v>
      </c>
      <c r="I845" s="1" t="s">
        <v>1373</v>
      </c>
      <c r="J845" s="1" t="s">
        <v>804</v>
      </c>
      <c r="K845" s="3" t="s">
        <v>1567</v>
      </c>
    </row>
    <row r="846" spans="1:11" x14ac:dyDescent="0.25">
      <c r="A846" s="1" t="s">
        <v>2050</v>
      </c>
      <c r="C846" s="1" t="s">
        <v>11</v>
      </c>
      <c r="D846" t="s">
        <v>12</v>
      </c>
      <c r="E846" s="1" t="s">
        <v>4</v>
      </c>
      <c r="F846" s="1" t="s">
        <v>152</v>
      </c>
      <c r="H846" s="1" t="s">
        <v>925</v>
      </c>
      <c r="I846" s="1" t="s">
        <v>1683</v>
      </c>
      <c r="J846" s="1" t="s">
        <v>800</v>
      </c>
      <c r="K846" s="2" t="s">
        <v>2051</v>
      </c>
    </row>
    <row r="847" spans="1:11" x14ac:dyDescent="0.25">
      <c r="A847" s="1" t="s">
        <v>430</v>
      </c>
      <c r="C847" s="1" t="s">
        <v>11</v>
      </c>
      <c r="D847" t="s">
        <v>855</v>
      </c>
      <c r="E847" s="1" t="s">
        <v>91</v>
      </c>
      <c r="F847" s="1" t="s">
        <v>431</v>
      </c>
      <c r="G847" s="1" t="s">
        <v>252</v>
      </c>
      <c r="H847" s="1" t="s">
        <v>914</v>
      </c>
      <c r="I847" s="1" t="s">
        <v>770</v>
      </c>
      <c r="J847" s="1" t="s">
        <v>804</v>
      </c>
      <c r="K847" s="3" t="s">
        <v>432</v>
      </c>
    </row>
    <row r="848" spans="1:11" x14ac:dyDescent="0.25">
      <c r="A848" s="1" t="s">
        <v>1576</v>
      </c>
      <c r="C848" s="1" t="s">
        <v>11</v>
      </c>
      <c r="D848" t="s">
        <v>1577</v>
      </c>
      <c r="E848" s="1" t="s">
        <v>1</v>
      </c>
      <c r="F848" s="1" t="s">
        <v>1578</v>
      </c>
      <c r="G848" s="1" t="s">
        <v>1063</v>
      </c>
      <c r="I848" s="1" t="s">
        <v>1373</v>
      </c>
      <c r="J848" s="1" t="s">
        <v>804</v>
      </c>
      <c r="K848" s="3" t="s">
        <v>1579</v>
      </c>
    </row>
    <row r="849" spans="1:11" x14ac:dyDescent="0.25">
      <c r="A849" s="1" t="s">
        <v>1403</v>
      </c>
      <c r="C849" s="1" t="s">
        <v>47</v>
      </c>
      <c r="D849" t="s">
        <v>50</v>
      </c>
      <c r="E849" s="1" t="s">
        <v>1</v>
      </c>
      <c r="F849" s="1" t="s">
        <v>189</v>
      </c>
      <c r="H849" s="1" t="s">
        <v>1404</v>
      </c>
      <c r="I849" s="1" t="s">
        <v>903</v>
      </c>
      <c r="J849" s="1" t="s">
        <v>804</v>
      </c>
      <c r="K849" s="3" t="s">
        <v>1405</v>
      </c>
    </row>
    <row r="850" spans="1:11" x14ac:dyDescent="0.25">
      <c r="A850" s="1" t="s">
        <v>2127</v>
      </c>
      <c r="C850" s="1" t="s">
        <v>48</v>
      </c>
      <c r="D850" s="1" t="s">
        <v>2128</v>
      </c>
      <c r="E850" s="1" t="s">
        <v>4</v>
      </c>
      <c r="F850" s="1" t="s">
        <v>161</v>
      </c>
      <c r="G850" s="1" t="s">
        <v>105</v>
      </c>
      <c r="H850" s="1" t="s">
        <v>2132</v>
      </c>
      <c r="I850" s="1" t="s">
        <v>2130</v>
      </c>
      <c r="J850" s="1" t="s">
        <v>804</v>
      </c>
      <c r="K850" s="3" t="s">
        <v>2131</v>
      </c>
    </row>
    <row r="851" spans="1:11" x14ac:dyDescent="0.25">
      <c r="A851" s="1" t="s">
        <v>2955</v>
      </c>
      <c r="C851" s="1" t="s">
        <v>747</v>
      </c>
      <c r="D851" t="s">
        <v>2957</v>
      </c>
      <c r="E851" s="1" t="s">
        <v>8</v>
      </c>
      <c r="F851" s="1" t="s">
        <v>1984</v>
      </c>
      <c r="I851" s="1" t="s">
        <v>1783</v>
      </c>
      <c r="J851" s="1" t="s">
        <v>804</v>
      </c>
      <c r="K851" s="2" t="s">
        <v>2956</v>
      </c>
    </row>
    <row r="852" spans="1:11" x14ac:dyDescent="0.25">
      <c r="A852" s="1" t="s">
        <v>1645</v>
      </c>
      <c r="C852" s="1" t="s">
        <v>11</v>
      </c>
      <c r="D852" s="1" t="s">
        <v>6</v>
      </c>
      <c r="E852" s="1" t="s">
        <v>8</v>
      </c>
      <c r="H852" s="1" t="s">
        <v>680</v>
      </c>
      <c r="I852" s="1" t="s">
        <v>770</v>
      </c>
      <c r="J852" s="1" t="s">
        <v>804</v>
      </c>
      <c r="K852" s="3" t="s">
        <v>1646</v>
      </c>
    </row>
    <row r="853" spans="1:11" x14ac:dyDescent="0.25">
      <c r="A853" s="1" t="s">
        <v>1825</v>
      </c>
      <c r="C853" s="1" t="s">
        <v>747</v>
      </c>
      <c r="D853" s="1" t="s">
        <v>1826</v>
      </c>
      <c r="E853" s="1" t="s">
        <v>8</v>
      </c>
      <c r="F853" s="1" t="s">
        <v>135</v>
      </c>
      <c r="G853" s="1" t="s">
        <v>1372</v>
      </c>
      <c r="H853" s="1" t="s">
        <v>842</v>
      </c>
      <c r="I853" s="1" t="s">
        <v>796</v>
      </c>
      <c r="J853" s="1" t="s">
        <v>84</v>
      </c>
      <c r="K853" s="3" t="s">
        <v>1828</v>
      </c>
    </row>
    <row r="854" spans="1:11" x14ac:dyDescent="0.25">
      <c r="A854" s="1" t="s">
        <v>2791</v>
      </c>
      <c r="C854" s="1" t="s">
        <v>747</v>
      </c>
      <c r="D854" s="1" t="s">
        <v>6</v>
      </c>
      <c r="E854" s="1" t="s">
        <v>8</v>
      </c>
      <c r="H854" s="1" t="s">
        <v>890</v>
      </c>
      <c r="I854" s="1" t="s">
        <v>796</v>
      </c>
      <c r="J854" s="1" t="s">
        <v>133</v>
      </c>
      <c r="K854" s="2" t="s">
        <v>2792</v>
      </c>
    </row>
    <row r="855" spans="1:11" x14ac:dyDescent="0.25">
      <c r="A855" s="1" t="s">
        <v>2274</v>
      </c>
      <c r="C855" s="1" t="s">
        <v>11</v>
      </c>
      <c r="D855" t="s">
        <v>1442</v>
      </c>
      <c r="E855" s="1" t="s">
        <v>1</v>
      </c>
      <c r="F855" s="1" t="s">
        <v>198</v>
      </c>
      <c r="G855" s="1" t="s">
        <v>105</v>
      </c>
      <c r="H855" s="1" t="s">
        <v>676</v>
      </c>
      <c r="I855" s="1" t="s">
        <v>2030</v>
      </c>
      <c r="J855" s="1" t="s">
        <v>804</v>
      </c>
      <c r="K855" s="3" t="s">
        <v>2275</v>
      </c>
    </row>
    <row r="856" spans="1:11" x14ac:dyDescent="0.25">
      <c r="A856" s="1" t="s">
        <v>1673</v>
      </c>
      <c r="C856" s="1" t="s">
        <v>747</v>
      </c>
      <c r="D856" t="s">
        <v>12</v>
      </c>
      <c r="E856" s="1" t="s">
        <v>1</v>
      </c>
      <c r="F856" s="1" t="s">
        <v>641</v>
      </c>
      <c r="H856" s="1" t="s">
        <v>639</v>
      </c>
      <c r="I856" s="1" t="s">
        <v>1674</v>
      </c>
      <c r="J856" s="1" t="s">
        <v>804</v>
      </c>
      <c r="K856" s="2" t="s">
        <v>1678</v>
      </c>
    </row>
    <row r="857" spans="1:11" x14ac:dyDescent="0.25">
      <c r="A857" s="1" t="s">
        <v>2948</v>
      </c>
      <c r="C857" s="1" t="s">
        <v>47</v>
      </c>
      <c r="D857" t="s">
        <v>846</v>
      </c>
      <c r="E857" s="1" t="s">
        <v>8</v>
      </c>
      <c r="F857" s="1" t="s">
        <v>1267</v>
      </c>
      <c r="I857" s="1" t="s">
        <v>2155</v>
      </c>
      <c r="J857" s="1" t="s">
        <v>804</v>
      </c>
      <c r="K857" s="2" t="s">
        <v>2950</v>
      </c>
    </row>
    <row r="858" spans="1:11" x14ac:dyDescent="0.25">
      <c r="A858" s="1" t="s">
        <v>2644</v>
      </c>
      <c r="C858" s="1" t="s">
        <v>747</v>
      </c>
      <c r="D858" t="s">
        <v>50</v>
      </c>
      <c r="E858" s="1" t="s">
        <v>4</v>
      </c>
      <c r="F858" s="1" t="s">
        <v>1835</v>
      </c>
      <c r="H858" s="1" t="s">
        <v>1227</v>
      </c>
      <c r="I858" s="1" t="s">
        <v>1771</v>
      </c>
      <c r="J858" s="1" t="s">
        <v>800</v>
      </c>
      <c r="K858" s="2" t="s">
        <v>2645</v>
      </c>
    </row>
    <row r="859" spans="1:11" x14ac:dyDescent="0.25">
      <c r="A859" s="1" t="s">
        <v>90</v>
      </c>
      <c r="C859" s="1" t="s">
        <v>48</v>
      </c>
      <c r="D859" t="s">
        <v>822</v>
      </c>
      <c r="E859" s="1" t="s">
        <v>91</v>
      </c>
      <c r="F859" s="1" t="s">
        <v>169</v>
      </c>
      <c r="G859" s="1" t="s">
        <v>92</v>
      </c>
      <c r="I859" s="1" t="s">
        <v>754</v>
      </c>
      <c r="J859" s="1" t="s">
        <v>804</v>
      </c>
      <c r="K859" s="3" t="s">
        <v>93</v>
      </c>
    </row>
    <row r="860" spans="1:11" x14ac:dyDescent="0.25">
      <c r="A860" s="1" t="s">
        <v>3303</v>
      </c>
      <c r="C860" s="1" t="s">
        <v>11</v>
      </c>
      <c r="D860" t="s">
        <v>3304</v>
      </c>
      <c r="E860" s="1" t="s">
        <v>3</v>
      </c>
      <c r="F860" s="1" t="s">
        <v>353</v>
      </c>
      <c r="H860" s="1" t="s">
        <v>1233</v>
      </c>
      <c r="I860" s="1" t="s">
        <v>2963</v>
      </c>
      <c r="J860" s="1" t="s">
        <v>804</v>
      </c>
      <c r="K860" s="3" t="s">
        <v>3309</v>
      </c>
    </row>
    <row r="861" spans="1:11" x14ac:dyDescent="0.25">
      <c r="A861" s="1" t="s">
        <v>759</v>
      </c>
      <c r="C861" s="1" t="s">
        <v>747</v>
      </c>
      <c r="D861" t="s">
        <v>763</v>
      </c>
      <c r="E861" s="1" t="s">
        <v>8</v>
      </c>
      <c r="H861" s="1" t="s">
        <v>680</v>
      </c>
      <c r="I861" s="1" t="s">
        <v>754</v>
      </c>
      <c r="J861" s="1" t="s">
        <v>804</v>
      </c>
      <c r="K861" s="3" t="s">
        <v>760</v>
      </c>
    </row>
    <row r="862" spans="1:11" x14ac:dyDescent="0.25">
      <c r="A862" s="1" t="s">
        <v>2544</v>
      </c>
      <c r="C862" s="1" t="s">
        <v>47</v>
      </c>
      <c r="D862" s="1" t="s">
        <v>2545</v>
      </c>
      <c r="E862" s="1" t="s">
        <v>8</v>
      </c>
      <c r="F862" s="1" t="s">
        <v>179</v>
      </c>
      <c r="H862" s="1" t="s">
        <v>3014</v>
      </c>
      <c r="I862" s="1" t="s">
        <v>1847</v>
      </c>
      <c r="J862" s="1" t="s">
        <v>800</v>
      </c>
      <c r="K862" s="2" t="s">
        <v>2546</v>
      </c>
    </row>
    <row r="863" spans="1:11" x14ac:dyDescent="0.25">
      <c r="A863" s="1" t="s">
        <v>343</v>
      </c>
      <c r="C863" s="1" t="s">
        <v>11</v>
      </c>
      <c r="D863" s="1" t="s">
        <v>59</v>
      </c>
      <c r="E863" s="1" t="s">
        <v>53</v>
      </c>
      <c r="F863" s="1" t="s">
        <v>323</v>
      </c>
      <c r="H863" s="1" t="s">
        <v>3026</v>
      </c>
      <c r="I863" s="1" t="s">
        <v>808</v>
      </c>
      <c r="J863" s="1" t="s">
        <v>804</v>
      </c>
      <c r="K863" s="3" t="s">
        <v>344</v>
      </c>
    </row>
    <row r="864" spans="1:11" x14ac:dyDescent="0.25">
      <c r="A864" s="1" t="s">
        <v>1741</v>
      </c>
      <c r="C864" s="1" t="s">
        <v>47</v>
      </c>
      <c r="D864" t="s">
        <v>846</v>
      </c>
      <c r="E864" s="1" t="s">
        <v>8</v>
      </c>
      <c r="F864" s="1" t="s">
        <v>1267</v>
      </c>
      <c r="H864" s="1" t="s">
        <v>843</v>
      </c>
      <c r="I864" s="1" t="s">
        <v>1742</v>
      </c>
      <c r="J864" s="1" t="s">
        <v>804</v>
      </c>
      <c r="K864" s="3" t="s">
        <v>1743</v>
      </c>
    </row>
    <row r="865" spans="1:11" x14ac:dyDescent="0.25">
      <c r="A865" s="1" t="s">
        <v>1603</v>
      </c>
      <c r="C865" s="1" t="s">
        <v>11</v>
      </c>
      <c r="D865" t="s">
        <v>1604</v>
      </c>
      <c r="E865" s="1" t="s">
        <v>53</v>
      </c>
      <c r="F865" s="1" t="s">
        <v>1605</v>
      </c>
      <c r="G865" s="1" t="s">
        <v>92</v>
      </c>
      <c r="H865" s="1" t="s">
        <v>3014</v>
      </c>
      <c r="I865" s="1" t="s">
        <v>1373</v>
      </c>
      <c r="J865" s="1" t="s">
        <v>804</v>
      </c>
      <c r="K865" s="3" t="s">
        <v>1606</v>
      </c>
    </row>
    <row r="866" spans="1:11" x14ac:dyDescent="0.25">
      <c r="A866" s="1" t="s">
        <v>1713</v>
      </c>
      <c r="C866" s="1" t="s">
        <v>747</v>
      </c>
      <c r="D866" t="s">
        <v>1714</v>
      </c>
      <c r="E866" s="1" t="s">
        <v>53</v>
      </c>
      <c r="F866" s="1" t="s">
        <v>1175</v>
      </c>
      <c r="G866" s="1" t="s">
        <v>119</v>
      </c>
      <c r="I866" s="1" t="s">
        <v>847</v>
      </c>
      <c r="J866" s="1" t="s">
        <v>800</v>
      </c>
      <c r="K866" s="3" t="s">
        <v>1715</v>
      </c>
    </row>
    <row r="867" spans="1:11" x14ac:dyDescent="0.25">
      <c r="A867" s="1" t="s">
        <v>2713</v>
      </c>
      <c r="C867" s="1" t="s">
        <v>747</v>
      </c>
      <c r="D867" t="s">
        <v>2714</v>
      </c>
      <c r="E867" s="1" t="s">
        <v>241</v>
      </c>
      <c r="F867" s="1" t="s">
        <v>259</v>
      </c>
      <c r="G867" s="1" t="s">
        <v>55</v>
      </c>
      <c r="I867" s="1" t="s">
        <v>903</v>
      </c>
      <c r="J867" s="1" t="s">
        <v>804</v>
      </c>
      <c r="K867" s="2" t="s">
        <v>2715</v>
      </c>
    </row>
    <row r="868" spans="1:11" x14ac:dyDescent="0.25">
      <c r="A868" s="1" t="s">
        <v>2539</v>
      </c>
      <c r="C868" s="1" t="s">
        <v>47</v>
      </c>
      <c r="D868" t="s">
        <v>50</v>
      </c>
      <c r="E868" s="1" t="s">
        <v>3</v>
      </c>
      <c r="F868" s="1" t="s">
        <v>160</v>
      </c>
      <c r="I868" s="1" t="s">
        <v>1771</v>
      </c>
      <c r="J868" s="1" t="s">
        <v>84</v>
      </c>
      <c r="K868" s="2" t="s">
        <v>2538</v>
      </c>
    </row>
    <row r="869" spans="1:11" x14ac:dyDescent="0.25">
      <c r="A869" s="1" t="s">
        <v>234</v>
      </c>
      <c r="C869" s="1" t="s">
        <v>11</v>
      </c>
      <c r="D869" t="s">
        <v>957</v>
      </c>
      <c r="E869" s="1" t="s">
        <v>1</v>
      </c>
      <c r="F869" s="1" t="s">
        <v>150</v>
      </c>
      <c r="G869" s="1" t="s">
        <v>236</v>
      </c>
      <c r="I869" s="1" t="s">
        <v>754</v>
      </c>
      <c r="J869" s="1" t="s">
        <v>804</v>
      </c>
      <c r="K869" s="2" t="s">
        <v>235</v>
      </c>
    </row>
    <row r="870" spans="1:11" x14ac:dyDescent="0.25">
      <c r="A870" s="1" t="s">
        <v>218</v>
      </c>
      <c r="C870" s="1" t="s">
        <v>11</v>
      </c>
      <c r="D870" t="s">
        <v>956</v>
      </c>
      <c r="E870" s="1" t="s">
        <v>1</v>
      </c>
      <c r="F870" s="1" t="s">
        <v>202</v>
      </c>
      <c r="G870" s="1" t="s">
        <v>89</v>
      </c>
      <c r="H870" s="1" t="s">
        <v>842</v>
      </c>
      <c r="I870" s="1" t="s">
        <v>808</v>
      </c>
      <c r="J870" s="1" t="s">
        <v>804</v>
      </c>
      <c r="K870" s="2" t="s">
        <v>219</v>
      </c>
    </row>
    <row r="871" spans="1:11" x14ac:dyDescent="0.25">
      <c r="A871" s="1" t="s">
        <v>1722</v>
      </c>
      <c r="C871" s="1" t="s">
        <v>747</v>
      </c>
      <c r="D871" t="s">
        <v>886</v>
      </c>
      <c r="E871" s="1" t="s">
        <v>3</v>
      </c>
      <c r="F871" s="1" t="s">
        <v>348</v>
      </c>
      <c r="I871" s="1" t="s">
        <v>877</v>
      </c>
      <c r="J871" s="1" t="s">
        <v>800</v>
      </c>
      <c r="K871" s="3" t="s">
        <v>1723</v>
      </c>
    </row>
    <row r="872" spans="1:11" x14ac:dyDescent="0.25">
      <c r="A872" s="1" t="s">
        <v>2909</v>
      </c>
      <c r="C872" s="1" t="s">
        <v>47</v>
      </c>
      <c r="D872" t="s">
        <v>50</v>
      </c>
      <c r="E872" s="1" t="s">
        <v>4</v>
      </c>
      <c r="F872" s="1" t="s">
        <v>1835</v>
      </c>
      <c r="H872" s="1" t="s">
        <v>2910</v>
      </c>
      <c r="I872" s="1" t="s">
        <v>1777</v>
      </c>
      <c r="J872" s="1" t="s">
        <v>804</v>
      </c>
      <c r="K872" s="2" t="s">
        <v>2911</v>
      </c>
    </row>
    <row r="873" spans="1:11" x14ac:dyDescent="0.25">
      <c r="A873" s="1" t="s">
        <v>1691</v>
      </c>
      <c r="C873" s="1" t="s">
        <v>747</v>
      </c>
      <c r="D873" t="s">
        <v>12</v>
      </c>
      <c r="E873" s="1" t="s">
        <v>1</v>
      </c>
      <c r="F873" s="1" t="s">
        <v>202</v>
      </c>
      <c r="H873" s="1" t="s">
        <v>1693</v>
      </c>
      <c r="I873" s="1" t="s">
        <v>1692</v>
      </c>
      <c r="J873" s="1" t="s">
        <v>804</v>
      </c>
      <c r="K873" s="3" t="s">
        <v>1694</v>
      </c>
    </row>
    <row r="874" spans="1:11" x14ac:dyDescent="0.25">
      <c r="A874" s="1" t="s">
        <v>1324</v>
      </c>
      <c r="C874" s="1" t="s">
        <v>11</v>
      </c>
      <c r="D874" t="s">
        <v>853</v>
      </c>
      <c r="E874" s="1" t="s">
        <v>35</v>
      </c>
      <c r="F874" s="1" t="s">
        <v>429</v>
      </c>
      <c r="G874" s="1" t="s">
        <v>336</v>
      </c>
      <c r="H874" s="1" t="s">
        <v>852</v>
      </c>
      <c r="I874" s="1" t="s">
        <v>796</v>
      </c>
      <c r="J874" s="1" t="s">
        <v>84</v>
      </c>
      <c r="K874" s="3" t="s">
        <v>425</v>
      </c>
    </row>
    <row r="875" spans="1:11" x14ac:dyDescent="0.25">
      <c r="A875" s="1" t="s">
        <v>540</v>
      </c>
      <c r="C875" s="1" t="s">
        <v>11</v>
      </c>
      <c r="D875" s="1" t="s">
        <v>1241</v>
      </c>
      <c r="E875" s="1" t="s">
        <v>8</v>
      </c>
      <c r="F875" s="1" t="s">
        <v>144</v>
      </c>
      <c r="I875" s="1" t="s">
        <v>754</v>
      </c>
      <c r="J875" s="1" t="s">
        <v>804</v>
      </c>
      <c r="K875" s="3" t="s">
        <v>541</v>
      </c>
    </row>
    <row r="876" spans="1:11" x14ac:dyDescent="0.25">
      <c r="A876" s="1" t="s">
        <v>2655</v>
      </c>
      <c r="C876" s="1" t="s">
        <v>747</v>
      </c>
      <c r="D876" t="s">
        <v>12</v>
      </c>
      <c r="E876" s="1" t="s">
        <v>53</v>
      </c>
      <c r="F876" s="1" t="s">
        <v>1392</v>
      </c>
      <c r="H876" s="1" t="s">
        <v>1279</v>
      </c>
      <c r="I876" s="1" t="s">
        <v>1847</v>
      </c>
      <c r="J876" s="1" t="s">
        <v>800</v>
      </c>
      <c r="K876" s="2" t="s">
        <v>2656</v>
      </c>
    </row>
    <row r="877" spans="1:11" x14ac:dyDescent="0.25">
      <c r="A877" s="1" t="s">
        <v>685</v>
      </c>
      <c r="C877" s="1" t="s">
        <v>11</v>
      </c>
      <c r="D877" s="1" t="s">
        <v>6</v>
      </c>
      <c r="E877" s="1" t="s">
        <v>8</v>
      </c>
      <c r="H877" s="1" t="s">
        <v>680</v>
      </c>
      <c r="I877" s="1" t="s">
        <v>958</v>
      </c>
      <c r="J877" s="1" t="s">
        <v>800</v>
      </c>
      <c r="K877" s="2" t="s">
        <v>686</v>
      </c>
    </row>
    <row r="878" spans="1:11" x14ac:dyDescent="0.25">
      <c r="A878" s="1" t="s">
        <v>1788</v>
      </c>
      <c r="C878" s="1" t="s">
        <v>747</v>
      </c>
      <c r="D878" t="s">
        <v>12</v>
      </c>
      <c r="E878" s="1" t="s">
        <v>3</v>
      </c>
      <c r="F878" s="1" t="s">
        <v>353</v>
      </c>
      <c r="I878" s="1" t="s">
        <v>1777</v>
      </c>
      <c r="J878" s="1" t="s">
        <v>804</v>
      </c>
      <c r="K878" s="3" t="s">
        <v>1789</v>
      </c>
    </row>
    <row r="879" spans="1:11" x14ac:dyDescent="0.25">
      <c r="A879" s="1" t="s">
        <v>2802</v>
      </c>
      <c r="C879" s="1" t="s">
        <v>747</v>
      </c>
      <c r="D879" s="1" t="s">
        <v>6</v>
      </c>
      <c r="E879" s="1" t="s">
        <v>8</v>
      </c>
      <c r="I879" s="1" t="s">
        <v>1786</v>
      </c>
      <c r="J879" s="1" t="s">
        <v>804</v>
      </c>
      <c r="K879" s="3" t="s">
        <v>2803</v>
      </c>
    </row>
    <row r="880" spans="1:11" x14ac:dyDescent="0.25">
      <c r="A880" s="1" t="s">
        <v>1536</v>
      </c>
      <c r="C880" s="1" t="s">
        <v>47</v>
      </c>
      <c r="D880" t="s">
        <v>1537</v>
      </c>
      <c r="E880" s="1" t="s">
        <v>91</v>
      </c>
      <c r="F880" s="1" t="s">
        <v>1353</v>
      </c>
      <c r="G880" s="1" t="s">
        <v>62</v>
      </c>
      <c r="H880" s="1" t="s">
        <v>815</v>
      </c>
      <c r="I880" s="1" t="s">
        <v>1373</v>
      </c>
      <c r="J880" s="1" t="s">
        <v>803</v>
      </c>
      <c r="K880" s="3" t="s">
        <v>1538</v>
      </c>
    </row>
    <row r="881" spans="1:11" x14ac:dyDescent="0.25">
      <c r="A881" s="1" t="s">
        <v>2860</v>
      </c>
      <c r="C881" s="1" t="s">
        <v>47</v>
      </c>
      <c r="D881" s="1" t="s">
        <v>1241</v>
      </c>
      <c r="E881" s="1" t="s">
        <v>8</v>
      </c>
      <c r="F881" s="1" t="s">
        <v>1267</v>
      </c>
      <c r="H881" s="1" t="s">
        <v>842</v>
      </c>
      <c r="I881" s="1" t="s">
        <v>2836</v>
      </c>
      <c r="J881" s="1" t="s">
        <v>800</v>
      </c>
      <c r="K881" s="2" t="s">
        <v>2861</v>
      </c>
    </row>
    <row r="882" spans="1:11" x14ac:dyDescent="0.25">
      <c r="A882" s="1" t="s">
        <v>2924</v>
      </c>
      <c r="C882" s="1" t="s">
        <v>747</v>
      </c>
      <c r="D882" t="s">
        <v>951</v>
      </c>
      <c r="E882" s="1" t="s">
        <v>4</v>
      </c>
      <c r="F882" s="1" t="s">
        <v>152</v>
      </c>
      <c r="G882" s="1" t="s">
        <v>236</v>
      </c>
      <c r="H882" s="1" t="s">
        <v>842</v>
      </c>
      <c r="I882" s="1" t="s">
        <v>1783</v>
      </c>
      <c r="J882" s="1" t="s">
        <v>804</v>
      </c>
      <c r="K882" s="2" t="s">
        <v>2925</v>
      </c>
    </row>
    <row r="883" spans="1:11" x14ac:dyDescent="0.25">
      <c r="A883" s="1" t="s">
        <v>2618</v>
      </c>
      <c r="C883" s="1" t="s">
        <v>747</v>
      </c>
      <c r="D883" t="s">
        <v>50</v>
      </c>
      <c r="E883" s="1" t="s">
        <v>53</v>
      </c>
      <c r="F883" s="1" t="s">
        <v>320</v>
      </c>
      <c r="H883" s="1" t="s">
        <v>1449</v>
      </c>
      <c r="I883" s="1" t="s">
        <v>1771</v>
      </c>
      <c r="J883" s="1" t="s">
        <v>133</v>
      </c>
      <c r="K883" s="2" t="s">
        <v>2619</v>
      </c>
    </row>
    <row r="884" spans="1:11" x14ac:dyDescent="0.25">
      <c r="A884" s="1" t="s">
        <v>534</v>
      </c>
      <c r="C884" s="1" t="s">
        <v>11</v>
      </c>
      <c r="D884" t="s">
        <v>836</v>
      </c>
      <c r="E884" s="1" t="s">
        <v>8</v>
      </c>
      <c r="F884" s="1" t="s">
        <v>144</v>
      </c>
      <c r="G884" s="1" t="s">
        <v>92</v>
      </c>
      <c r="H884" s="1" t="s">
        <v>843</v>
      </c>
      <c r="I884" s="1" t="s">
        <v>775</v>
      </c>
      <c r="J884" s="1" t="s">
        <v>804</v>
      </c>
      <c r="K884" s="3" t="s">
        <v>535</v>
      </c>
    </row>
    <row r="885" spans="1:11" x14ac:dyDescent="0.25">
      <c r="A885" s="1" t="s">
        <v>188</v>
      </c>
      <c r="C885" s="1" t="s">
        <v>48</v>
      </c>
      <c r="D885" s="1" t="s">
        <v>807</v>
      </c>
      <c r="E885" s="1" t="s">
        <v>1</v>
      </c>
      <c r="F885" s="1" t="s">
        <v>189</v>
      </c>
      <c r="G885" s="1" t="s">
        <v>73</v>
      </c>
      <c r="I885" s="1" t="s">
        <v>808</v>
      </c>
      <c r="J885" s="1" t="s">
        <v>804</v>
      </c>
      <c r="K885" s="2" t="s">
        <v>190</v>
      </c>
    </row>
    <row r="886" spans="1:11" x14ac:dyDescent="0.25">
      <c r="A886" s="1" t="s">
        <v>2975</v>
      </c>
      <c r="C886" s="1" t="s">
        <v>747</v>
      </c>
      <c r="D886" t="s">
        <v>2976</v>
      </c>
      <c r="E886" s="1" t="s">
        <v>53</v>
      </c>
      <c r="F886" s="1" t="s">
        <v>320</v>
      </c>
      <c r="G886" s="1" t="s">
        <v>92</v>
      </c>
      <c r="I886" s="1" t="s">
        <v>1552</v>
      </c>
      <c r="J886" s="1" t="s">
        <v>804</v>
      </c>
      <c r="K886" s="2" t="s">
        <v>3132</v>
      </c>
    </row>
    <row r="887" spans="1:11" x14ac:dyDescent="0.25">
      <c r="A887" s="1" t="s">
        <v>1325</v>
      </c>
      <c r="C887" s="1" t="s">
        <v>11</v>
      </c>
      <c r="D887" t="s">
        <v>865</v>
      </c>
      <c r="E887" s="1" t="s">
        <v>80</v>
      </c>
      <c r="F887" s="1" t="s">
        <v>168</v>
      </c>
      <c r="H887" s="1" t="s">
        <v>3019</v>
      </c>
      <c r="I887" s="1" t="s">
        <v>770</v>
      </c>
      <c r="J887" s="1" t="s">
        <v>804</v>
      </c>
      <c r="K887" s="3" t="s">
        <v>468</v>
      </c>
    </row>
    <row r="888" spans="1:11" x14ac:dyDescent="0.25">
      <c r="A888" s="1" t="s">
        <v>2402</v>
      </c>
      <c r="C888" s="1" t="s">
        <v>747</v>
      </c>
      <c r="D888" t="s">
        <v>50</v>
      </c>
      <c r="E888" s="1" t="s">
        <v>4</v>
      </c>
      <c r="F888" s="1" t="s">
        <v>2403</v>
      </c>
      <c r="H888" s="1" t="s">
        <v>1286</v>
      </c>
      <c r="I888" s="1" t="s">
        <v>1550</v>
      </c>
      <c r="J888" s="1" t="s">
        <v>800</v>
      </c>
      <c r="K888" s="3" t="s">
        <v>2404</v>
      </c>
    </row>
    <row r="889" spans="1:11" x14ac:dyDescent="0.25">
      <c r="A889" s="1" t="s">
        <v>1857</v>
      </c>
      <c r="C889" s="1" t="s">
        <v>11</v>
      </c>
      <c r="D889" s="1" t="s">
        <v>1858</v>
      </c>
      <c r="E889" s="1" t="s">
        <v>4</v>
      </c>
      <c r="F889" s="1" t="s">
        <v>153</v>
      </c>
      <c r="G889" s="1" t="s">
        <v>457</v>
      </c>
      <c r="H889" s="1" t="s">
        <v>882</v>
      </c>
      <c r="I889" s="1" t="s">
        <v>1859</v>
      </c>
      <c r="J889" s="1" t="s">
        <v>804</v>
      </c>
      <c r="K889" s="3" t="s">
        <v>1860</v>
      </c>
    </row>
    <row r="890" spans="1:11" x14ac:dyDescent="0.25">
      <c r="A890" s="1" t="s">
        <v>2438</v>
      </c>
      <c r="C890" s="1" t="s">
        <v>11</v>
      </c>
      <c r="D890" t="s">
        <v>1241</v>
      </c>
      <c r="E890" s="1" t="s">
        <v>8</v>
      </c>
      <c r="F890" s="1" t="s">
        <v>144</v>
      </c>
      <c r="H890" s="1" t="s">
        <v>3025</v>
      </c>
      <c r="I890" s="1" t="s">
        <v>847</v>
      </c>
      <c r="J890" s="1" t="s">
        <v>804</v>
      </c>
      <c r="K890" s="3" t="s">
        <v>2439</v>
      </c>
    </row>
    <row r="891" spans="1:11" x14ac:dyDescent="0.25">
      <c r="A891" s="1" t="s">
        <v>187</v>
      </c>
      <c r="C891" s="1" t="s">
        <v>48</v>
      </c>
      <c r="D891" t="s">
        <v>806</v>
      </c>
      <c r="E891" s="1" t="s">
        <v>1</v>
      </c>
      <c r="F891" s="1" t="s">
        <v>186</v>
      </c>
      <c r="G891" s="1" t="s">
        <v>105</v>
      </c>
      <c r="I891" s="1" t="s">
        <v>805</v>
      </c>
      <c r="J891" s="1" t="s">
        <v>804</v>
      </c>
      <c r="K891" s="2" t="s">
        <v>185</v>
      </c>
    </row>
    <row r="892" spans="1:11" x14ac:dyDescent="0.25">
      <c r="A892" s="1" t="s">
        <v>330</v>
      </c>
      <c r="C892" s="1" t="s">
        <v>11</v>
      </c>
      <c r="D892" s="1" t="s">
        <v>12</v>
      </c>
      <c r="E892" s="1" t="s">
        <v>53</v>
      </c>
      <c r="F892" s="1" t="s">
        <v>323</v>
      </c>
      <c r="H892" s="1" t="s">
        <v>882</v>
      </c>
      <c r="I892" s="1" t="s">
        <v>821</v>
      </c>
      <c r="J892" s="1" t="s">
        <v>804</v>
      </c>
      <c r="K892" s="3" t="s">
        <v>331</v>
      </c>
    </row>
    <row r="893" spans="1:11" x14ac:dyDescent="0.25">
      <c r="A893" s="1" t="s">
        <v>2710</v>
      </c>
      <c r="C893" s="1" t="s">
        <v>747</v>
      </c>
      <c r="D893" t="s">
        <v>59</v>
      </c>
      <c r="E893" s="1" t="s">
        <v>4</v>
      </c>
      <c r="F893" s="1" t="s">
        <v>398</v>
      </c>
      <c r="H893" s="1" t="s">
        <v>925</v>
      </c>
      <c r="I893" s="1" t="s">
        <v>1786</v>
      </c>
      <c r="J893" s="1" t="s">
        <v>804</v>
      </c>
      <c r="K893" s="2" t="s">
        <v>3133</v>
      </c>
    </row>
    <row r="894" spans="1:11" x14ac:dyDescent="0.25">
      <c r="A894" s="1" t="s">
        <v>404</v>
      </c>
      <c r="C894" s="1" t="s">
        <v>11</v>
      </c>
      <c r="D894" s="1" t="s">
        <v>50</v>
      </c>
      <c r="E894" s="1" t="s">
        <v>4</v>
      </c>
      <c r="F894" s="1" t="s">
        <v>405</v>
      </c>
      <c r="I894" s="1" t="s">
        <v>891</v>
      </c>
      <c r="J894" s="1" t="s">
        <v>804</v>
      </c>
      <c r="K894" s="3" t="s">
        <v>406</v>
      </c>
    </row>
    <row r="895" spans="1:11" x14ac:dyDescent="0.25">
      <c r="A895" s="1" t="s">
        <v>2571</v>
      </c>
      <c r="C895" s="1" t="s">
        <v>47</v>
      </c>
      <c r="D895" t="s">
        <v>12</v>
      </c>
      <c r="E895" s="1" t="s">
        <v>3</v>
      </c>
      <c r="F895" s="1" t="s">
        <v>348</v>
      </c>
      <c r="H895" s="1" t="s">
        <v>909</v>
      </c>
      <c r="I895" s="1" t="s">
        <v>1768</v>
      </c>
      <c r="J895" s="1" t="s">
        <v>800</v>
      </c>
      <c r="K895" s="2" t="s">
        <v>3134</v>
      </c>
    </row>
    <row r="896" spans="1:11" x14ac:dyDescent="0.25">
      <c r="A896" s="1" t="s">
        <v>2172</v>
      </c>
      <c r="C896" s="1" t="s">
        <v>11</v>
      </c>
      <c r="D896" t="s">
        <v>2169</v>
      </c>
      <c r="E896" s="1" t="s">
        <v>3</v>
      </c>
      <c r="F896" s="1" t="s">
        <v>2173</v>
      </c>
      <c r="G896" s="1" t="s">
        <v>65</v>
      </c>
      <c r="I896" s="1" t="s">
        <v>1786</v>
      </c>
      <c r="J896" s="1" t="s">
        <v>84</v>
      </c>
      <c r="K896" s="3" t="s">
        <v>2174</v>
      </c>
    </row>
    <row r="897" spans="1:11" x14ac:dyDescent="0.25">
      <c r="A897" s="1" t="s">
        <v>2170</v>
      </c>
      <c r="C897" s="1" t="s">
        <v>11</v>
      </c>
      <c r="D897" t="s">
        <v>2169</v>
      </c>
      <c r="E897" s="1" t="s">
        <v>3</v>
      </c>
      <c r="F897" s="1" t="s">
        <v>381</v>
      </c>
      <c r="G897" s="1" t="s">
        <v>101</v>
      </c>
      <c r="H897" s="1" t="s">
        <v>843</v>
      </c>
      <c r="I897" s="1" t="s">
        <v>1786</v>
      </c>
      <c r="J897" s="1" t="s">
        <v>804</v>
      </c>
      <c r="K897" s="3" t="s">
        <v>2171</v>
      </c>
    </row>
    <row r="898" spans="1:11" x14ac:dyDescent="0.25">
      <c r="A898" s="1" t="s">
        <v>2014</v>
      </c>
      <c r="C898" s="1" t="s">
        <v>11</v>
      </c>
      <c r="D898" t="s">
        <v>1241</v>
      </c>
      <c r="E898" s="1" t="s">
        <v>8</v>
      </c>
      <c r="F898" s="1" t="s">
        <v>179</v>
      </c>
      <c r="H898" s="1" t="s">
        <v>639</v>
      </c>
      <c r="I898" s="1" t="s">
        <v>1847</v>
      </c>
      <c r="J898" s="1" t="s">
        <v>804</v>
      </c>
      <c r="K898" s="2" t="s">
        <v>2015</v>
      </c>
    </row>
    <row r="899" spans="1:11" x14ac:dyDescent="0.25">
      <c r="A899" s="1" t="s">
        <v>1481</v>
      </c>
      <c r="C899" s="1" t="s">
        <v>47</v>
      </c>
      <c r="D899" t="s">
        <v>59</v>
      </c>
      <c r="E899" s="1" t="s">
        <v>3</v>
      </c>
      <c r="F899" s="1" t="s">
        <v>348</v>
      </c>
      <c r="H899" s="1" t="s">
        <v>1484</v>
      </c>
      <c r="I899" s="1" t="s">
        <v>1482</v>
      </c>
      <c r="J899" s="1" t="s">
        <v>800</v>
      </c>
      <c r="K899" s="3" t="s">
        <v>1483</v>
      </c>
    </row>
    <row r="900" spans="1:11" x14ac:dyDescent="0.25">
      <c r="A900" s="1" t="s">
        <v>1776</v>
      </c>
      <c r="C900" s="1" t="s">
        <v>747</v>
      </c>
      <c r="D900" t="s">
        <v>924</v>
      </c>
      <c r="E900" s="1" t="s">
        <v>3</v>
      </c>
      <c r="F900" s="1" t="s">
        <v>155</v>
      </c>
      <c r="G900" s="1" t="s">
        <v>92</v>
      </c>
      <c r="H900" s="1" t="s">
        <v>909</v>
      </c>
      <c r="I900" s="1" t="s">
        <v>1777</v>
      </c>
      <c r="J900" s="1" t="s">
        <v>804</v>
      </c>
      <c r="K900" s="3" t="s">
        <v>1778</v>
      </c>
    </row>
    <row r="901" spans="1:11" x14ac:dyDescent="0.25">
      <c r="A901" s="1" t="s">
        <v>554</v>
      </c>
      <c r="C901" s="1" t="s">
        <v>11</v>
      </c>
      <c r="D901" s="1" t="s">
        <v>1241</v>
      </c>
      <c r="E901" s="1" t="s">
        <v>8</v>
      </c>
      <c r="F901" s="1" t="s">
        <v>179</v>
      </c>
      <c r="I901" s="1" t="s">
        <v>754</v>
      </c>
      <c r="J901" s="1" t="s">
        <v>804</v>
      </c>
      <c r="K901" s="2" t="s">
        <v>555</v>
      </c>
    </row>
    <row r="902" spans="1:11" x14ac:dyDescent="0.25">
      <c r="A902" s="1" t="s">
        <v>2675</v>
      </c>
      <c r="C902" s="1" t="s">
        <v>747</v>
      </c>
      <c r="D902" s="1" t="s">
        <v>50</v>
      </c>
      <c r="E902" s="1" t="s">
        <v>1</v>
      </c>
      <c r="F902" s="1" t="s">
        <v>1707</v>
      </c>
      <c r="H902" s="1" t="s">
        <v>639</v>
      </c>
      <c r="I902" s="1" t="s">
        <v>1786</v>
      </c>
      <c r="J902" s="1" t="s">
        <v>84</v>
      </c>
      <c r="K902" s="2" t="s">
        <v>2676</v>
      </c>
    </row>
    <row r="903" spans="1:11" x14ac:dyDescent="0.25">
      <c r="A903" s="1" t="s">
        <v>2296</v>
      </c>
      <c r="C903" s="1" t="s">
        <v>11</v>
      </c>
      <c r="D903" t="s">
        <v>886</v>
      </c>
      <c r="E903" s="1" t="s">
        <v>1</v>
      </c>
      <c r="F903" s="1" t="s">
        <v>189</v>
      </c>
      <c r="H903" s="1" t="s">
        <v>3025</v>
      </c>
      <c r="I903" s="1" t="s">
        <v>1847</v>
      </c>
      <c r="J903" s="1" t="s">
        <v>804</v>
      </c>
      <c r="K903" s="3" t="s">
        <v>2297</v>
      </c>
    </row>
    <row r="904" spans="1:11" x14ac:dyDescent="0.25">
      <c r="A904" s="1" t="s">
        <v>2226</v>
      </c>
      <c r="C904" s="1" t="s">
        <v>11</v>
      </c>
      <c r="D904" t="s">
        <v>59</v>
      </c>
      <c r="E904" s="1" t="s">
        <v>241</v>
      </c>
      <c r="F904" s="1" t="s">
        <v>265</v>
      </c>
      <c r="H904" s="1" t="s">
        <v>3020</v>
      </c>
      <c r="I904" s="1" t="s">
        <v>1783</v>
      </c>
      <c r="J904" s="1" t="s">
        <v>804</v>
      </c>
      <c r="K904" s="3" t="s">
        <v>2227</v>
      </c>
    </row>
    <row r="905" spans="1:11" x14ac:dyDescent="0.25">
      <c r="A905" s="1" t="s">
        <v>3069</v>
      </c>
      <c r="C905" s="1" t="s">
        <v>11</v>
      </c>
      <c r="D905" t="s">
        <v>50</v>
      </c>
      <c r="E905" s="1" t="s">
        <v>53</v>
      </c>
      <c r="F905" s="1" t="s">
        <v>1605</v>
      </c>
      <c r="H905" s="1" t="s">
        <v>1279</v>
      </c>
      <c r="I905" s="1" t="s">
        <v>2963</v>
      </c>
      <c r="J905" s="1" t="s">
        <v>800</v>
      </c>
      <c r="K905" s="3" t="s">
        <v>3070</v>
      </c>
    </row>
    <row r="906" spans="1:11" x14ac:dyDescent="0.25">
      <c r="A906" s="1" t="s">
        <v>2081</v>
      </c>
      <c r="C906" s="1" t="s">
        <v>11</v>
      </c>
      <c r="D906" t="s">
        <v>12</v>
      </c>
      <c r="E906" s="1" t="s">
        <v>4</v>
      </c>
      <c r="F906" s="1" t="s">
        <v>398</v>
      </c>
      <c r="H906" s="1" t="s">
        <v>890</v>
      </c>
      <c r="I906" s="1" t="s">
        <v>847</v>
      </c>
      <c r="J906" s="1" t="s">
        <v>804</v>
      </c>
      <c r="K906" s="2" t="s">
        <v>2082</v>
      </c>
    </row>
    <row r="907" spans="1:11" x14ac:dyDescent="0.25">
      <c r="A907" s="1" t="s">
        <v>2744</v>
      </c>
      <c r="C907" s="1" t="s">
        <v>747</v>
      </c>
      <c r="D907" t="s">
        <v>2745</v>
      </c>
      <c r="E907" s="1" t="s">
        <v>241</v>
      </c>
      <c r="F907" s="1" t="s">
        <v>259</v>
      </c>
      <c r="G907" s="1" t="s">
        <v>55</v>
      </c>
      <c r="I907" s="1" t="s">
        <v>1515</v>
      </c>
      <c r="J907" s="1" t="s">
        <v>804</v>
      </c>
      <c r="K907" s="2" t="s">
        <v>2747</v>
      </c>
    </row>
    <row r="908" spans="1:11" x14ac:dyDescent="0.25">
      <c r="A908" s="1" t="s">
        <v>1269</v>
      </c>
      <c r="C908" s="1" t="s">
        <v>47</v>
      </c>
      <c r="D908" s="1" t="s">
        <v>1241</v>
      </c>
      <c r="E908" s="1" t="s">
        <v>8</v>
      </c>
      <c r="F908" s="1" t="s">
        <v>1267</v>
      </c>
      <c r="H908" s="1" t="s">
        <v>842</v>
      </c>
      <c r="I908" s="1" t="s">
        <v>1264</v>
      </c>
      <c r="J908" s="1" t="s">
        <v>804</v>
      </c>
      <c r="K908" s="3" t="s">
        <v>1270</v>
      </c>
    </row>
    <row r="909" spans="1:11" x14ac:dyDescent="0.25">
      <c r="A909" s="1" t="s">
        <v>2158</v>
      </c>
      <c r="C909" s="1" t="s">
        <v>11</v>
      </c>
      <c r="D909" t="s">
        <v>2159</v>
      </c>
      <c r="E909" s="1" t="s">
        <v>3</v>
      </c>
      <c r="F909" s="1" t="s">
        <v>155</v>
      </c>
      <c r="G909" s="1" t="s">
        <v>92</v>
      </c>
      <c r="I909" s="1" t="s">
        <v>1777</v>
      </c>
      <c r="J909" s="1" t="s">
        <v>804</v>
      </c>
      <c r="K909" s="3" t="s">
        <v>2160</v>
      </c>
    </row>
    <row r="910" spans="1:11" x14ac:dyDescent="0.25">
      <c r="A910" s="1" t="s">
        <v>1597</v>
      </c>
      <c r="C910" s="1" t="s">
        <v>11</v>
      </c>
      <c r="D910" t="s">
        <v>1598</v>
      </c>
      <c r="E910" s="1" t="s">
        <v>53</v>
      </c>
      <c r="F910" s="1" t="s">
        <v>317</v>
      </c>
      <c r="G910" s="1" t="s">
        <v>89</v>
      </c>
      <c r="H910" s="1" t="s">
        <v>3014</v>
      </c>
      <c r="I910" s="1" t="s">
        <v>1373</v>
      </c>
      <c r="J910" s="1" t="s">
        <v>804</v>
      </c>
      <c r="K910" s="3" t="s">
        <v>1599</v>
      </c>
    </row>
    <row r="911" spans="1:11" x14ac:dyDescent="0.25">
      <c r="A911" s="1" t="s">
        <v>2622</v>
      </c>
      <c r="C911" s="1" t="s">
        <v>747</v>
      </c>
      <c r="D911" t="s">
        <v>1719</v>
      </c>
      <c r="E911" s="1" t="s">
        <v>53</v>
      </c>
      <c r="F911" s="1" t="s">
        <v>323</v>
      </c>
      <c r="G911" s="1" t="s">
        <v>55</v>
      </c>
      <c r="H911" s="1" t="s">
        <v>890</v>
      </c>
      <c r="I911" s="1" t="s">
        <v>1771</v>
      </c>
      <c r="J911" s="1" t="s">
        <v>803</v>
      </c>
      <c r="K911" s="2" t="s">
        <v>2623</v>
      </c>
    </row>
    <row r="912" spans="1:11" x14ac:dyDescent="0.25">
      <c r="A912" s="1" t="s">
        <v>2231</v>
      </c>
      <c r="C912" s="1" t="s">
        <v>11</v>
      </c>
      <c r="D912" t="s">
        <v>2232</v>
      </c>
      <c r="E912" s="1" t="s">
        <v>241</v>
      </c>
      <c r="F912" s="1" t="s">
        <v>265</v>
      </c>
      <c r="G912" s="1" t="s">
        <v>92</v>
      </c>
      <c r="H912" s="1" t="s">
        <v>3014</v>
      </c>
      <c r="I912" s="1" t="s">
        <v>1515</v>
      </c>
      <c r="J912" s="1" t="s">
        <v>804</v>
      </c>
      <c r="K912" s="3" t="s">
        <v>2233</v>
      </c>
    </row>
    <row r="913" spans="1:11" x14ac:dyDescent="0.25">
      <c r="A913" s="1" t="s">
        <v>2958</v>
      </c>
      <c r="C913" s="1" t="s">
        <v>47</v>
      </c>
      <c r="D913" s="1" t="s">
        <v>6</v>
      </c>
      <c r="E913" s="1" t="s">
        <v>8</v>
      </c>
      <c r="I913" s="1" t="s">
        <v>847</v>
      </c>
      <c r="J913" s="1" t="s">
        <v>804</v>
      </c>
      <c r="K913" s="2" t="s">
        <v>2959</v>
      </c>
    </row>
    <row r="914" spans="1:11" x14ac:dyDescent="0.25">
      <c r="A914" s="1" t="s">
        <v>2653</v>
      </c>
      <c r="C914" s="1" t="s">
        <v>747</v>
      </c>
      <c r="D914" t="s">
        <v>931</v>
      </c>
      <c r="E914" s="1" t="s">
        <v>53</v>
      </c>
      <c r="F914" s="1" t="s">
        <v>323</v>
      </c>
      <c r="G914" s="1" t="s">
        <v>1372</v>
      </c>
      <c r="I914" s="1" t="s">
        <v>1847</v>
      </c>
      <c r="J914" s="1" t="s">
        <v>804</v>
      </c>
      <c r="K914" s="2" t="s">
        <v>2654</v>
      </c>
    </row>
    <row r="915" spans="1:11" x14ac:dyDescent="0.25">
      <c r="A915" s="1" t="s">
        <v>654</v>
      </c>
      <c r="C915" s="1" t="s">
        <v>11</v>
      </c>
      <c r="D915" s="1" t="s">
        <v>12</v>
      </c>
      <c r="E915" s="1" t="s">
        <v>1</v>
      </c>
      <c r="F915" s="1" t="s">
        <v>655</v>
      </c>
      <c r="H915" s="1" t="s">
        <v>639</v>
      </c>
      <c r="I915" s="1" t="s">
        <v>899</v>
      </c>
      <c r="J915" s="1" t="s">
        <v>800</v>
      </c>
      <c r="K915" s="3" t="s">
        <v>656</v>
      </c>
    </row>
    <row r="916" spans="1:11" x14ac:dyDescent="0.25">
      <c r="A916" s="1" t="s">
        <v>529</v>
      </c>
      <c r="C916" s="1" t="s">
        <v>11</v>
      </c>
      <c r="D916" t="s">
        <v>845</v>
      </c>
      <c r="E916" s="1" t="s">
        <v>8</v>
      </c>
      <c r="F916" s="1" t="s">
        <v>138</v>
      </c>
      <c r="G916" s="1" t="s">
        <v>73</v>
      </c>
      <c r="I916" s="1" t="s">
        <v>821</v>
      </c>
      <c r="J916" s="1" t="s">
        <v>804</v>
      </c>
      <c r="K916" s="3" t="s">
        <v>530</v>
      </c>
    </row>
    <row r="917" spans="1:11" x14ac:dyDescent="0.25">
      <c r="A917" s="1" t="s">
        <v>3204</v>
      </c>
      <c r="C917" s="1" t="s">
        <v>11</v>
      </c>
      <c r="D917" t="s">
        <v>59</v>
      </c>
      <c r="E917" s="1" t="s">
        <v>1</v>
      </c>
      <c r="F917" s="1" t="s">
        <v>1578</v>
      </c>
      <c r="H917" s="1" t="s">
        <v>3207</v>
      </c>
      <c r="I917" s="1" t="s">
        <v>3205</v>
      </c>
      <c r="J917" s="1" t="s">
        <v>800</v>
      </c>
      <c r="K917" t="s">
        <v>3206</v>
      </c>
    </row>
    <row r="918" spans="1:11" x14ac:dyDescent="0.25">
      <c r="A918" s="1" t="s">
        <v>1382</v>
      </c>
      <c r="C918" s="1" t="s">
        <v>47</v>
      </c>
      <c r="D918" t="s">
        <v>12</v>
      </c>
      <c r="E918" s="1" t="s">
        <v>3</v>
      </c>
      <c r="F918" s="1" t="s">
        <v>28</v>
      </c>
      <c r="H918" s="1" t="s">
        <v>909</v>
      </c>
      <c r="I918" s="1" t="s">
        <v>796</v>
      </c>
      <c r="J918" s="1" t="s">
        <v>804</v>
      </c>
      <c r="K918" s="2" t="s">
        <v>1383</v>
      </c>
    </row>
    <row r="919" spans="1:11" x14ac:dyDescent="0.25">
      <c r="A919" s="1" t="s">
        <v>523</v>
      </c>
      <c r="C919" s="1" t="s">
        <v>11</v>
      </c>
      <c r="D919" t="s">
        <v>835</v>
      </c>
      <c r="E919" s="1" t="s">
        <v>8</v>
      </c>
      <c r="F919" s="1" t="s">
        <v>135</v>
      </c>
      <c r="I919" s="1" t="s">
        <v>796</v>
      </c>
      <c r="J919" s="1" t="s">
        <v>804</v>
      </c>
      <c r="K919" s="3" t="s">
        <v>524</v>
      </c>
    </row>
    <row r="920" spans="1:11" x14ac:dyDescent="0.25">
      <c r="A920" s="1" t="s">
        <v>1309</v>
      </c>
      <c r="C920" s="1" t="s">
        <v>747</v>
      </c>
      <c r="D920" t="s">
        <v>1310</v>
      </c>
      <c r="E920" s="1" t="s">
        <v>4</v>
      </c>
      <c r="F920" s="1" t="s">
        <v>388</v>
      </c>
      <c r="G920" s="1" t="s">
        <v>453</v>
      </c>
      <c r="H920" s="1" t="s">
        <v>3026</v>
      </c>
      <c r="I920" s="1" t="s">
        <v>808</v>
      </c>
      <c r="J920" s="1" t="s">
        <v>800</v>
      </c>
      <c r="K920" s="3" t="s">
        <v>1311</v>
      </c>
    </row>
    <row r="921" spans="1:11" x14ac:dyDescent="0.25">
      <c r="A921" s="1" t="s">
        <v>1943</v>
      </c>
      <c r="C921" s="1" t="s">
        <v>11</v>
      </c>
      <c r="D921" s="1" t="s">
        <v>6</v>
      </c>
      <c r="E921" s="1" t="s">
        <v>8</v>
      </c>
      <c r="H921" s="1" t="s">
        <v>680</v>
      </c>
      <c r="I921" s="1" t="s">
        <v>1768</v>
      </c>
      <c r="J921" s="1" t="s">
        <v>804</v>
      </c>
      <c r="K921" s="3" t="s">
        <v>1928</v>
      </c>
    </row>
    <row r="922" spans="1:11" x14ac:dyDescent="0.25">
      <c r="A922" s="1" t="s">
        <v>1396</v>
      </c>
      <c r="C922" s="1" t="s">
        <v>47</v>
      </c>
      <c r="D922" t="s">
        <v>12</v>
      </c>
      <c r="E922" s="1" t="s">
        <v>1</v>
      </c>
      <c r="F922" s="1" t="s">
        <v>189</v>
      </c>
      <c r="H922" s="1" t="s">
        <v>639</v>
      </c>
      <c r="I922" s="1" t="s">
        <v>897</v>
      </c>
      <c r="J922" s="1" t="s">
        <v>800</v>
      </c>
      <c r="K922" s="3" t="s">
        <v>1397</v>
      </c>
    </row>
    <row r="923" spans="1:11" x14ac:dyDescent="0.25">
      <c r="A923" s="1" t="s">
        <v>1662</v>
      </c>
      <c r="C923" s="1" t="s">
        <v>747</v>
      </c>
      <c r="D923" s="1" t="s">
        <v>50</v>
      </c>
      <c r="E923" s="1" t="s">
        <v>1</v>
      </c>
      <c r="F923" s="1" t="s">
        <v>202</v>
      </c>
      <c r="H923" s="1" t="s">
        <v>676</v>
      </c>
      <c r="I923" s="1" t="s">
        <v>1664</v>
      </c>
      <c r="J923" s="1" t="s">
        <v>803</v>
      </c>
      <c r="K923" s="2" t="s">
        <v>1663</v>
      </c>
    </row>
    <row r="924" spans="1:11" x14ac:dyDescent="0.25">
      <c r="A924" s="1" t="s">
        <v>2213</v>
      </c>
      <c r="C924" s="1" t="s">
        <v>11</v>
      </c>
      <c r="D924" t="s">
        <v>2214</v>
      </c>
      <c r="E924" s="1" t="s">
        <v>53</v>
      </c>
      <c r="F924" s="1" t="s">
        <v>323</v>
      </c>
      <c r="G924" s="1" t="s">
        <v>236</v>
      </c>
      <c r="H924" s="1" t="s">
        <v>890</v>
      </c>
      <c r="I924" s="1" t="s">
        <v>1768</v>
      </c>
      <c r="J924" s="1" t="s">
        <v>804</v>
      </c>
      <c r="K924" s="3" t="s">
        <v>2215</v>
      </c>
    </row>
    <row r="925" spans="1:11" x14ac:dyDescent="0.25">
      <c r="A925" s="1" t="s">
        <v>1985</v>
      </c>
      <c r="C925" s="1" t="s">
        <v>11</v>
      </c>
      <c r="D925" t="s">
        <v>1241</v>
      </c>
      <c r="E925" s="1" t="s">
        <v>8</v>
      </c>
      <c r="F925" s="1" t="s">
        <v>550</v>
      </c>
      <c r="I925" s="1" t="s">
        <v>1783</v>
      </c>
      <c r="J925" s="1" t="s">
        <v>804</v>
      </c>
      <c r="K925" s="3" t="s">
        <v>1986</v>
      </c>
    </row>
    <row r="926" spans="1:11" x14ac:dyDescent="0.25">
      <c r="A926" s="1" t="s">
        <v>2182</v>
      </c>
      <c r="C926" s="1" t="s">
        <v>11</v>
      </c>
      <c r="D926" t="s">
        <v>2183</v>
      </c>
      <c r="E926" s="1" t="s">
        <v>3</v>
      </c>
      <c r="F926" s="1" t="s">
        <v>2184</v>
      </c>
      <c r="G926" s="1" t="s">
        <v>2181</v>
      </c>
      <c r="I926" s="1" t="s">
        <v>1771</v>
      </c>
      <c r="J926" s="1" t="s">
        <v>804</v>
      </c>
      <c r="K926" s="3" t="s">
        <v>2185</v>
      </c>
    </row>
    <row r="927" spans="1:11" x14ac:dyDescent="0.25">
      <c r="A927" s="1" t="s">
        <v>3244</v>
      </c>
      <c r="C927" s="1" t="s">
        <v>747</v>
      </c>
      <c r="D927" s="1" t="s">
        <v>6</v>
      </c>
      <c r="E927" s="1" t="s">
        <v>8</v>
      </c>
      <c r="H927" s="1" t="s">
        <v>680</v>
      </c>
      <c r="I927" s="1" t="s">
        <v>2963</v>
      </c>
      <c r="J927" s="1" t="s">
        <v>800</v>
      </c>
      <c r="K927" t="s">
        <v>3245</v>
      </c>
    </row>
    <row r="928" spans="1:11" x14ac:dyDescent="0.25">
      <c r="A928" s="1" t="s">
        <v>2487</v>
      </c>
      <c r="C928" s="1" t="s">
        <v>11</v>
      </c>
      <c r="D928" t="s">
        <v>12</v>
      </c>
      <c r="E928" s="1" t="s">
        <v>241</v>
      </c>
      <c r="F928" s="1" t="s">
        <v>1168</v>
      </c>
      <c r="I928" s="1" t="s">
        <v>1768</v>
      </c>
      <c r="J928" s="1" t="s">
        <v>800</v>
      </c>
      <c r="K928" s="3" t="s">
        <v>2488</v>
      </c>
    </row>
    <row r="929" spans="1:11" x14ac:dyDescent="0.25">
      <c r="A929" s="1" t="s">
        <v>556</v>
      </c>
      <c r="C929" s="1" t="s">
        <v>11</v>
      </c>
      <c r="D929" s="1" t="s">
        <v>1241</v>
      </c>
      <c r="E929" s="1" t="s">
        <v>8</v>
      </c>
      <c r="F929" s="1" t="s">
        <v>135</v>
      </c>
      <c r="H929" s="1" t="s">
        <v>914</v>
      </c>
      <c r="I929" s="1" t="s">
        <v>754</v>
      </c>
      <c r="J929" s="1" t="s">
        <v>804</v>
      </c>
      <c r="K929" s="3" t="s">
        <v>557</v>
      </c>
    </row>
    <row r="930" spans="1:11" x14ac:dyDescent="0.25">
      <c r="A930" s="1" t="s">
        <v>3192</v>
      </c>
      <c r="C930" s="1" t="s">
        <v>11</v>
      </c>
      <c r="D930" s="1" t="s">
        <v>6</v>
      </c>
      <c r="E930" s="1" t="s">
        <v>8</v>
      </c>
      <c r="H930" s="1" t="s">
        <v>3193</v>
      </c>
      <c r="I930" s="1" t="s">
        <v>3194</v>
      </c>
      <c r="J930" s="1" t="s">
        <v>804</v>
      </c>
      <c r="K930" t="s">
        <v>3195</v>
      </c>
    </row>
    <row r="931" spans="1:11" x14ac:dyDescent="0.25">
      <c r="A931" s="1" t="s">
        <v>2462</v>
      </c>
      <c r="C931" s="1" t="s">
        <v>11</v>
      </c>
      <c r="D931" t="s">
        <v>873</v>
      </c>
      <c r="E931" s="1" t="s">
        <v>53</v>
      </c>
      <c r="F931" s="1" t="s">
        <v>1392</v>
      </c>
      <c r="G931" s="1" t="s">
        <v>55</v>
      </c>
      <c r="I931" s="1" t="s">
        <v>1847</v>
      </c>
      <c r="J931" s="1" t="s">
        <v>804</v>
      </c>
      <c r="K931" s="3" t="s">
        <v>2463</v>
      </c>
    </row>
    <row r="932" spans="1:11" x14ac:dyDescent="0.25">
      <c r="A932" s="1" t="s">
        <v>2552</v>
      </c>
      <c r="C932" s="1" t="s">
        <v>47</v>
      </c>
      <c r="D932" t="s">
        <v>12</v>
      </c>
      <c r="E932" s="1" t="s">
        <v>4</v>
      </c>
      <c r="F932" s="1" t="s">
        <v>2553</v>
      </c>
      <c r="H932" s="1" t="s">
        <v>2554</v>
      </c>
      <c r="I932" s="1" t="s">
        <v>1847</v>
      </c>
      <c r="J932" s="1" t="s">
        <v>800</v>
      </c>
      <c r="K932" s="2" t="s">
        <v>2555</v>
      </c>
    </row>
    <row r="933" spans="1:11" x14ac:dyDescent="0.25">
      <c r="A933" s="1" t="s">
        <v>1486</v>
      </c>
      <c r="C933" s="1" t="s">
        <v>47</v>
      </c>
      <c r="D933" t="s">
        <v>12</v>
      </c>
      <c r="E933" s="1" t="s">
        <v>118</v>
      </c>
      <c r="F933" s="1" t="s">
        <v>1488</v>
      </c>
      <c r="H933" s="1" t="s">
        <v>1489</v>
      </c>
      <c r="I933" s="1" t="s">
        <v>775</v>
      </c>
      <c r="J933" s="1" t="s">
        <v>804</v>
      </c>
      <c r="K933" s="3" t="s">
        <v>1487</v>
      </c>
    </row>
    <row r="934" spans="1:11" x14ac:dyDescent="0.25">
      <c r="A934" s="1" t="s">
        <v>1626</v>
      </c>
      <c r="C934" s="1" t="s">
        <v>11</v>
      </c>
      <c r="D934" t="s">
        <v>12</v>
      </c>
      <c r="E934" s="1" t="s">
        <v>3</v>
      </c>
      <c r="F934" s="1" t="s">
        <v>160</v>
      </c>
      <c r="H934" s="1" t="s">
        <v>909</v>
      </c>
      <c r="I934" s="1" t="s">
        <v>1614</v>
      </c>
      <c r="J934" s="1" t="s">
        <v>804</v>
      </c>
      <c r="K934" s="2" t="s">
        <v>1627</v>
      </c>
    </row>
    <row r="935" spans="1:11" x14ac:dyDescent="0.25">
      <c r="A935" s="1" t="s">
        <v>2477</v>
      </c>
      <c r="C935" s="1" t="s">
        <v>11</v>
      </c>
      <c r="D935" t="s">
        <v>2257</v>
      </c>
      <c r="E935" s="1" t="s">
        <v>53</v>
      </c>
      <c r="F935" s="1" t="s">
        <v>333</v>
      </c>
      <c r="G935" s="1" t="s">
        <v>105</v>
      </c>
      <c r="H935" s="1" t="s">
        <v>925</v>
      </c>
      <c r="I935" s="1" t="s">
        <v>1771</v>
      </c>
      <c r="J935" s="1" t="s">
        <v>804</v>
      </c>
      <c r="K935" s="2" t="s">
        <v>2479</v>
      </c>
    </row>
    <row r="936" spans="1:11" x14ac:dyDescent="0.25">
      <c r="A936" s="1" t="s">
        <v>142</v>
      </c>
      <c r="C936" s="1" t="s">
        <v>48</v>
      </c>
      <c r="D936" t="s">
        <v>836</v>
      </c>
      <c r="E936" s="1" t="s">
        <v>8</v>
      </c>
      <c r="F936" s="1" t="s">
        <v>141</v>
      </c>
      <c r="G936" s="1" t="s">
        <v>148</v>
      </c>
      <c r="H936" s="1" t="s">
        <v>676</v>
      </c>
      <c r="I936" s="1" t="s">
        <v>1264</v>
      </c>
      <c r="J936" s="1" t="s">
        <v>804</v>
      </c>
      <c r="K936" s="3" t="s">
        <v>143</v>
      </c>
    </row>
    <row r="937" spans="1:11" x14ac:dyDescent="0.25">
      <c r="A937" s="1" t="s">
        <v>697</v>
      </c>
      <c r="C937" s="1" t="s">
        <v>11</v>
      </c>
      <c r="D937" s="1" t="s">
        <v>6</v>
      </c>
      <c r="E937" s="1" t="s">
        <v>8</v>
      </c>
      <c r="H937" s="1" t="s">
        <v>680</v>
      </c>
      <c r="I937" s="1" t="s">
        <v>775</v>
      </c>
      <c r="J937" s="1" t="s">
        <v>804</v>
      </c>
      <c r="K937" s="2" t="s">
        <v>698</v>
      </c>
    </row>
    <row r="938" spans="1:11" x14ac:dyDescent="0.25">
      <c r="A938" s="1" t="s">
        <v>2724</v>
      </c>
      <c r="C938" s="1" t="s">
        <v>747</v>
      </c>
      <c r="D938" t="s">
        <v>12</v>
      </c>
      <c r="E938" s="1" t="s">
        <v>53</v>
      </c>
      <c r="F938" s="1" t="s">
        <v>323</v>
      </c>
      <c r="H938" s="1" t="s">
        <v>848</v>
      </c>
      <c r="I938" s="1" t="s">
        <v>2446</v>
      </c>
      <c r="J938" s="1" t="s">
        <v>804</v>
      </c>
      <c r="K938" s="2" t="s">
        <v>2725</v>
      </c>
    </row>
    <row r="939" spans="1:11" x14ac:dyDescent="0.25">
      <c r="A939" s="1" t="s">
        <v>147</v>
      </c>
      <c r="C939" s="1" t="s">
        <v>48</v>
      </c>
      <c r="D939" s="1" t="s">
        <v>838</v>
      </c>
      <c r="E939" s="1" t="s">
        <v>8</v>
      </c>
      <c r="F939" s="1" t="s">
        <v>135</v>
      </c>
      <c r="I939" s="1" t="s">
        <v>821</v>
      </c>
      <c r="J939" s="1" t="s">
        <v>804</v>
      </c>
      <c r="K939" s="2" t="s">
        <v>149</v>
      </c>
    </row>
    <row r="940" spans="1:11" x14ac:dyDescent="0.25">
      <c r="A940" s="1" t="s">
        <v>104</v>
      </c>
      <c r="C940" s="1" t="s">
        <v>48</v>
      </c>
      <c r="D940" t="s">
        <v>824</v>
      </c>
      <c r="E940" s="1" t="s">
        <v>103</v>
      </c>
      <c r="F940" s="1" t="s">
        <v>171</v>
      </c>
      <c r="G940" s="1" t="s">
        <v>105</v>
      </c>
      <c r="I940" s="1" t="s">
        <v>775</v>
      </c>
      <c r="J940" s="1" t="s">
        <v>804</v>
      </c>
      <c r="K940" s="3" t="s">
        <v>106</v>
      </c>
    </row>
    <row r="941" spans="1:11" x14ac:dyDescent="0.25">
      <c r="A941" s="1" t="s">
        <v>2868</v>
      </c>
      <c r="C941" s="1" t="s">
        <v>47</v>
      </c>
      <c r="D941" t="s">
        <v>50</v>
      </c>
      <c r="E941" s="1" t="s">
        <v>1</v>
      </c>
      <c r="F941" s="1" t="s">
        <v>198</v>
      </c>
      <c r="H941" s="1" t="s">
        <v>925</v>
      </c>
      <c r="I941" s="1" t="s">
        <v>1847</v>
      </c>
      <c r="J941" s="1" t="s">
        <v>84</v>
      </c>
      <c r="K941" s="2" t="s">
        <v>2869</v>
      </c>
    </row>
    <row r="942" spans="1:11" x14ac:dyDescent="0.25">
      <c r="A942" s="1" t="s">
        <v>1755</v>
      </c>
      <c r="C942" s="1" t="s">
        <v>747</v>
      </c>
      <c r="D942" t="s">
        <v>50</v>
      </c>
      <c r="E942" s="1" t="s">
        <v>3</v>
      </c>
      <c r="F942" s="1" t="s">
        <v>154</v>
      </c>
      <c r="H942" s="1" t="s">
        <v>3027</v>
      </c>
      <c r="I942" s="1" t="s">
        <v>796</v>
      </c>
      <c r="J942" s="1" t="s">
        <v>84</v>
      </c>
      <c r="K942" s="3" t="s">
        <v>1756</v>
      </c>
    </row>
    <row r="943" spans="1:11" x14ac:dyDescent="0.25">
      <c r="A943" s="1" t="s">
        <v>2190</v>
      </c>
      <c r="C943" s="1" t="s">
        <v>11</v>
      </c>
      <c r="D943" s="1" t="s">
        <v>2191</v>
      </c>
      <c r="E943" s="1" t="s">
        <v>53</v>
      </c>
      <c r="F943" s="1" t="s">
        <v>323</v>
      </c>
      <c r="G943" s="1" t="s">
        <v>1372</v>
      </c>
      <c r="H943" s="1" t="s">
        <v>2453</v>
      </c>
      <c r="I943" s="1" t="s">
        <v>1783</v>
      </c>
      <c r="J943" s="1" t="s">
        <v>804</v>
      </c>
      <c r="K943" s="3" t="s">
        <v>2192</v>
      </c>
    </row>
    <row r="944" spans="1:11" x14ac:dyDescent="0.25">
      <c r="A944" s="1" t="s">
        <v>18</v>
      </c>
      <c r="C944" s="1" t="s">
        <v>11</v>
      </c>
      <c r="D944" s="1" t="s">
        <v>12</v>
      </c>
      <c r="E944" s="1" t="s">
        <v>3</v>
      </c>
      <c r="F944" s="1" t="s">
        <v>28</v>
      </c>
      <c r="H944" s="1" t="s">
        <v>909</v>
      </c>
      <c r="I944" s="1" t="s">
        <v>770</v>
      </c>
      <c r="J944" s="1" t="s">
        <v>804</v>
      </c>
      <c r="K944" s="3" t="s">
        <v>29</v>
      </c>
    </row>
    <row r="945" spans="1:11" x14ac:dyDescent="0.25">
      <c r="A945" s="1" t="s">
        <v>2337</v>
      </c>
      <c r="C945" s="1" t="s">
        <v>47</v>
      </c>
      <c r="D945" t="s">
        <v>12</v>
      </c>
      <c r="E945" s="1" t="s">
        <v>53</v>
      </c>
      <c r="F945" s="1" t="s">
        <v>1392</v>
      </c>
      <c r="H945" s="1" t="s">
        <v>2339</v>
      </c>
      <c r="I945" s="1" t="s">
        <v>741</v>
      </c>
      <c r="J945" s="1" t="s">
        <v>800</v>
      </c>
      <c r="K945" s="2" t="s">
        <v>2338</v>
      </c>
    </row>
    <row r="946" spans="1:11" x14ac:dyDescent="0.25">
      <c r="A946" s="1" t="s">
        <v>294</v>
      </c>
      <c r="C946" s="1" t="s">
        <v>11</v>
      </c>
      <c r="D946" s="1" t="s">
        <v>50</v>
      </c>
      <c r="E946" s="1" t="s">
        <v>241</v>
      </c>
      <c r="F946" s="1" t="s">
        <v>285</v>
      </c>
      <c r="H946" s="1" t="s">
        <v>3014</v>
      </c>
      <c r="I946" s="1" t="s">
        <v>770</v>
      </c>
      <c r="J946" s="1" t="s">
        <v>804</v>
      </c>
      <c r="K946" s="2" t="s">
        <v>295</v>
      </c>
    </row>
    <row r="947" spans="1:11" x14ac:dyDescent="0.25">
      <c r="A947" s="1" t="s">
        <v>1471</v>
      </c>
      <c r="C947" s="1" t="s">
        <v>47</v>
      </c>
      <c r="D947" t="s">
        <v>953</v>
      </c>
      <c r="E947" s="1" t="s">
        <v>4</v>
      </c>
      <c r="F947" s="1" t="s">
        <v>153</v>
      </c>
      <c r="G947" s="1" t="s">
        <v>73</v>
      </c>
      <c r="H947" s="1" t="s">
        <v>815</v>
      </c>
      <c r="I947" s="1" t="s">
        <v>881</v>
      </c>
      <c r="J947" s="1" t="s">
        <v>804</v>
      </c>
      <c r="K947" s="3" t="s">
        <v>1472</v>
      </c>
    </row>
    <row r="948" spans="1:11" x14ac:dyDescent="0.25">
      <c r="A948" s="1" t="s">
        <v>1542</v>
      </c>
      <c r="C948" s="1" t="s">
        <v>11</v>
      </c>
      <c r="D948" t="s">
        <v>1543</v>
      </c>
      <c r="E948" s="1" t="s">
        <v>4</v>
      </c>
      <c r="F948" s="1" t="s">
        <v>388</v>
      </c>
      <c r="G948" s="1" t="s">
        <v>92</v>
      </c>
      <c r="H948" s="1" t="s">
        <v>843</v>
      </c>
      <c r="I948" s="1" t="s">
        <v>1373</v>
      </c>
      <c r="J948" s="1" t="s">
        <v>804</v>
      </c>
      <c r="K948" s="3" t="s">
        <v>1544</v>
      </c>
    </row>
    <row r="949" spans="1:11" x14ac:dyDescent="0.25">
      <c r="A949" s="1" t="s">
        <v>1112</v>
      </c>
      <c r="C949" s="1" t="s">
        <v>11</v>
      </c>
      <c r="D949" t="s">
        <v>1113</v>
      </c>
      <c r="E949" s="1" t="s">
        <v>437</v>
      </c>
      <c r="F949" s="1" t="s">
        <v>1115</v>
      </c>
      <c r="G949" s="1" t="s">
        <v>457</v>
      </c>
      <c r="I949" s="1" t="s">
        <v>1080</v>
      </c>
      <c r="J949" s="1" t="s">
        <v>804</v>
      </c>
      <c r="K949" s="3" t="s">
        <v>1116</v>
      </c>
    </row>
    <row r="950" spans="1:11" x14ac:dyDescent="0.25">
      <c r="A950" s="1" t="s">
        <v>1889</v>
      </c>
      <c r="C950" s="1" t="s">
        <v>47</v>
      </c>
      <c r="D950" s="1" t="s">
        <v>1890</v>
      </c>
      <c r="E950" s="1" t="s">
        <v>241</v>
      </c>
      <c r="F950" s="1" t="s">
        <v>268</v>
      </c>
      <c r="G950" s="1" t="s">
        <v>236</v>
      </c>
      <c r="H950" s="1" t="s">
        <v>639</v>
      </c>
      <c r="I950" s="1" t="s">
        <v>1786</v>
      </c>
      <c r="J950" s="1" t="s">
        <v>133</v>
      </c>
      <c r="K950" s="2" t="s">
        <v>1891</v>
      </c>
    </row>
    <row r="951" spans="1:11" x14ac:dyDescent="0.25">
      <c r="A951" s="1" t="s">
        <v>2266</v>
      </c>
      <c r="C951" s="1" t="s">
        <v>11</v>
      </c>
      <c r="D951" t="s">
        <v>59</v>
      </c>
      <c r="E951" s="1" t="s">
        <v>1</v>
      </c>
      <c r="F951" s="1" t="s">
        <v>202</v>
      </c>
      <c r="H951" s="1" t="s">
        <v>639</v>
      </c>
      <c r="I951" s="1" t="s">
        <v>1515</v>
      </c>
      <c r="J951" s="1" t="s">
        <v>804</v>
      </c>
      <c r="K951" s="3" t="s">
        <v>2267</v>
      </c>
    </row>
    <row r="952" spans="1:11" x14ac:dyDescent="0.25">
      <c r="A952" s="1" t="s">
        <v>2817</v>
      </c>
      <c r="C952" s="1" t="s">
        <v>47</v>
      </c>
      <c r="D952" s="1" t="s">
        <v>6</v>
      </c>
      <c r="E952" s="1" t="s">
        <v>8</v>
      </c>
      <c r="H952" s="1" t="s">
        <v>676</v>
      </c>
      <c r="I952" s="1" t="s">
        <v>1768</v>
      </c>
      <c r="J952" s="1" t="s">
        <v>800</v>
      </c>
      <c r="K952" s="2" t="s">
        <v>2818</v>
      </c>
    </row>
    <row r="953" spans="1:11" x14ac:dyDescent="0.25">
      <c r="A953" s="1" t="s">
        <v>2794</v>
      </c>
      <c r="C953" s="1" t="s">
        <v>747</v>
      </c>
      <c r="D953" s="1" t="s">
        <v>6</v>
      </c>
      <c r="E953" s="1" t="s">
        <v>8</v>
      </c>
      <c r="I953" s="1" t="s">
        <v>1786</v>
      </c>
      <c r="J953" s="1" t="s">
        <v>804</v>
      </c>
      <c r="K953" s="2" t="s">
        <v>2795</v>
      </c>
    </row>
    <row r="954" spans="1:11" x14ac:dyDescent="0.25">
      <c r="A954" s="1" t="s">
        <v>258</v>
      </c>
      <c r="C954" s="1" t="s">
        <v>11</v>
      </c>
      <c r="D954" s="1" t="s">
        <v>13</v>
      </c>
      <c r="E954" s="1" t="s">
        <v>241</v>
      </c>
      <c r="F954" s="1" t="s">
        <v>259</v>
      </c>
      <c r="G954" s="1" t="s">
        <v>55</v>
      </c>
      <c r="H954" s="1" t="s">
        <v>848</v>
      </c>
      <c r="I954" s="1" t="s">
        <v>821</v>
      </c>
      <c r="J954" s="1" t="s">
        <v>804</v>
      </c>
      <c r="K954" s="2" t="s">
        <v>260</v>
      </c>
    </row>
    <row r="955" spans="1:11" x14ac:dyDescent="0.25">
      <c r="A955" s="1" t="s">
        <v>1078</v>
      </c>
      <c r="C955" s="1" t="s">
        <v>11</v>
      </c>
      <c r="D955" t="s">
        <v>886</v>
      </c>
      <c r="E955" s="1" t="s">
        <v>3</v>
      </c>
      <c r="F955" s="1" t="s">
        <v>381</v>
      </c>
      <c r="I955" s="1" t="s">
        <v>1058</v>
      </c>
      <c r="J955" s="1" t="s">
        <v>804</v>
      </c>
      <c r="K955" s="3" t="s">
        <v>1079</v>
      </c>
    </row>
    <row r="956" spans="1:11" x14ac:dyDescent="0.25">
      <c r="A956" s="1" t="s">
        <v>2928</v>
      </c>
      <c r="C956" s="1" t="s">
        <v>47</v>
      </c>
      <c r="D956" t="s">
        <v>2929</v>
      </c>
      <c r="E956" s="1" t="s">
        <v>3</v>
      </c>
      <c r="F956" s="1" t="s">
        <v>160</v>
      </c>
      <c r="G956" s="1" t="s">
        <v>92</v>
      </c>
      <c r="I956" s="1" t="s">
        <v>1777</v>
      </c>
      <c r="J956" s="1" t="s">
        <v>800</v>
      </c>
      <c r="K956" s="2" t="s">
        <v>2931</v>
      </c>
    </row>
    <row r="957" spans="1:11" x14ac:dyDescent="0.25">
      <c r="A957" s="1" t="s">
        <v>2587</v>
      </c>
      <c r="C957" s="1" t="s">
        <v>47</v>
      </c>
      <c r="D957" t="s">
        <v>59</v>
      </c>
      <c r="E957" s="1" t="s">
        <v>3</v>
      </c>
      <c r="F957" s="1" t="s">
        <v>28</v>
      </c>
      <c r="H957" s="1" t="s">
        <v>2422</v>
      </c>
      <c r="I957" s="1" t="s">
        <v>1798</v>
      </c>
      <c r="J957" s="1" t="s">
        <v>804</v>
      </c>
      <c r="K957" s="2" t="s">
        <v>2588</v>
      </c>
    </row>
    <row r="958" spans="1:11" x14ac:dyDescent="0.25">
      <c r="A958" s="1" t="s">
        <v>683</v>
      </c>
      <c r="C958" s="1" t="s">
        <v>11</v>
      </c>
      <c r="D958" s="1" t="s">
        <v>6</v>
      </c>
      <c r="E958" s="1" t="s">
        <v>8</v>
      </c>
      <c r="H958" s="1" t="s">
        <v>680</v>
      </c>
      <c r="I958" s="1" t="s">
        <v>1647</v>
      </c>
      <c r="J958" s="1" t="s">
        <v>133</v>
      </c>
      <c r="K958" s="2" t="s">
        <v>684</v>
      </c>
    </row>
    <row r="959" spans="1:11" x14ac:dyDescent="0.25">
      <c r="A959" s="1" t="s">
        <v>681</v>
      </c>
      <c r="C959" s="1" t="s">
        <v>11</v>
      </c>
      <c r="D959" s="1" t="s">
        <v>6</v>
      </c>
      <c r="E959" s="1" t="s">
        <v>8</v>
      </c>
      <c r="H959" s="1" t="s">
        <v>680</v>
      </c>
      <c r="I959" s="1" t="s">
        <v>754</v>
      </c>
      <c r="J959" s="1" t="s">
        <v>804</v>
      </c>
      <c r="K959" s="2" t="s">
        <v>682</v>
      </c>
    </row>
    <row r="960" spans="1:11" x14ac:dyDescent="0.25">
      <c r="A960" s="1" t="s">
        <v>1648</v>
      </c>
      <c r="C960" s="1" t="s">
        <v>11</v>
      </c>
      <c r="D960" s="1" t="s">
        <v>6</v>
      </c>
      <c r="E960" s="1" t="s">
        <v>8</v>
      </c>
      <c r="H960" s="1" t="s">
        <v>680</v>
      </c>
      <c r="I960" s="1" t="s">
        <v>1650</v>
      </c>
      <c r="J960" s="1" t="s">
        <v>1649</v>
      </c>
      <c r="K960" s="3" t="s">
        <v>1652</v>
      </c>
    </row>
    <row r="961" spans="1:11" x14ac:dyDescent="0.25">
      <c r="A961" s="1" t="s">
        <v>679</v>
      </c>
      <c r="C961" s="1" t="s">
        <v>11</v>
      </c>
      <c r="D961" s="1" t="s">
        <v>6</v>
      </c>
      <c r="E961" s="1" t="s">
        <v>8</v>
      </c>
      <c r="H961" s="1" t="s">
        <v>680</v>
      </c>
      <c r="I961" s="1" t="s">
        <v>754</v>
      </c>
      <c r="J961" s="1" t="s">
        <v>804</v>
      </c>
      <c r="K961" s="2" t="s">
        <v>678</v>
      </c>
    </row>
    <row r="962" spans="1:11" x14ac:dyDescent="0.25">
      <c r="A962" s="1" t="s">
        <v>582</v>
      </c>
      <c r="C962" s="1" t="s">
        <v>11</v>
      </c>
      <c r="D962" t="s">
        <v>907</v>
      </c>
      <c r="E962" s="1" t="s">
        <v>3</v>
      </c>
      <c r="F962" s="1" t="s">
        <v>155</v>
      </c>
      <c r="G962" s="1" t="s">
        <v>55</v>
      </c>
      <c r="I962" s="1" t="s">
        <v>912</v>
      </c>
      <c r="J962" s="1" t="s">
        <v>804</v>
      </c>
      <c r="K962" s="3" t="s">
        <v>583</v>
      </c>
    </row>
    <row r="963" spans="1:11" x14ac:dyDescent="0.25">
      <c r="A963" s="1" t="s">
        <v>2397</v>
      </c>
      <c r="C963" s="1" t="s">
        <v>747</v>
      </c>
      <c r="D963" t="s">
        <v>12</v>
      </c>
      <c r="E963" s="1" t="s">
        <v>4</v>
      </c>
      <c r="F963" s="1" t="s">
        <v>1191</v>
      </c>
      <c r="H963" s="1" t="s">
        <v>1286</v>
      </c>
      <c r="I963" s="1" t="s">
        <v>1777</v>
      </c>
      <c r="J963" s="1" t="s">
        <v>84</v>
      </c>
      <c r="K963" s="2" t="s">
        <v>2398</v>
      </c>
    </row>
    <row r="964" spans="1:11" x14ac:dyDescent="0.25">
      <c r="A964" s="1" t="s">
        <v>418</v>
      </c>
      <c r="C964" s="1" t="s">
        <v>11</v>
      </c>
      <c r="D964" s="1" t="s">
        <v>50</v>
      </c>
      <c r="E964" s="1" t="s">
        <v>4</v>
      </c>
      <c r="F964" s="1" t="s">
        <v>419</v>
      </c>
      <c r="I964" s="1" t="s">
        <v>754</v>
      </c>
      <c r="J964" s="1" t="s">
        <v>804</v>
      </c>
      <c r="K964" s="3" t="s">
        <v>420</v>
      </c>
    </row>
    <row r="965" spans="1:11" x14ac:dyDescent="0.25">
      <c r="A965" s="1" t="s">
        <v>2748</v>
      </c>
      <c r="C965" s="1" t="s">
        <v>747</v>
      </c>
      <c r="D965" t="s">
        <v>12</v>
      </c>
      <c r="E965" s="1" t="s">
        <v>446</v>
      </c>
      <c r="F965" s="1" t="s">
        <v>2750</v>
      </c>
      <c r="H965" s="1" t="s">
        <v>1279</v>
      </c>
      <c r="I965" s="1" t="s">
        <v>775</v>
      </c>
      <c r="J965" s="1" t="s">
        <v>804</v>
      </c>
      <c r="K965" s="2" t="s">
        <v>2749</v>
      </c>
    </row>
    <row r="966" spans="1:11" x14ac:dyDescent="0.25">
      <c r="A966" s="1" t="s">
        <v>2774</v>
      </c>
      <c r="C966" s="1" t="s">
        <v>747</v>
      </c>
      <c r="D966" s="1" t="s">
        <v>6</v>
      </c>
      <c r="E966" s="1" t="s">
        <v>8</v>
      </c>
      <c r="H966" s="1" t="s">
        <v>890</v>
      </c>
      <c r="I966" s="1" t="s">
        <v>3267</v>
      </c>
      <c r="J966" s="1" t="s">
        <v>3223</v>
      </c>
      <c r="K966" s="2" t="s">
        <v>2775</v>
      </c>
    </row>
    <row r="967" spans="1:11" x14ac:dyDescent="0.25">
      <c r="A967" s="1" t="s">
        <v>1548</v>
      </c>
      <c r="C967" s="1" t="s">
        <v>747</v>
      </c>
      <c r="D967" t="s">
        <v>12</v>
      </c>
      <c r="E967" s="1" t="s">
        <v>4</v>
      </c>
      <c r="F967" s="1" t="s">
        <v>152</v>
      </c>
      <c r="H967" s="1" t="s">
        <v>1279</v>
      </c>
      <c r="I967" s="1" t="s">
        <v>3226</v>
      </c>
      <c r="J967" s="1" t="s">
        <v>803</v>
      </c>
      <c r="K967" s="2" t="s">
        <v>1549</v>
      </c>
    </row>
    <row r="968" spans="1:11" x14ac:dyDescent="0.25">
      <c r="A968" s="1" t="s">
        <v>1187</v>
      </c>
      <c r="C968" s="1" t="s">
        <v>11</v>
      </c>
      <c r="D968" t="s">
        <v>1188</v>
      </c>
      <c r="E968" s="1" t="s">
        <v>4</v>
      </c>
      <c r="F968" s="1" t="s">
        <v>391</v>
      </c>
      <c r="G968" s="1" t="s">
        <v>1063</v>
      </c>
      <c r="H968" s="1" t="s">
        <v>925</v>
      </c>
      <c r="I968" s="1" t="s">
        <v>897</v>
      </c>
      <c r="J968" s="1" t="s">
        <v>804</v>
      </c>
      <c r="K968" s="3" t="s">
        <v>1190</v>
      </c>
    </row>
    <row r="969" spans="1:11" x14ac:dyDescent="0.25">
      <c r="A969" s="1" t="s">
        <v>1117</v>
      </c>
      <c r="C969" s="1" t="s">
        <v>11</v>
      </c>
      <c r="D969" t="s">
        <v>1118</v>
      </c>
      <c r="E969" s="1" t="s">
        <v>504</v>
      </c>
      <c r="F969" s="1" t="s">
        <v>1237</v>
      </c>
      <c r="G969" s="1" t="s">
        <v>252</v>
      </c>
      <c r="H969" s="1" t="s">
        <v>914</v>
      </c>
      <c r="I969" s="1" t="s">
        <v>1080</v>
      </c>
      <c r="J969" s="1" t="s">
        <v>800</v>
      </c>
      <c r="K969" s="3" t="s">
        <v>1119</v>
      </c>
    </row>
    <row r="970" spans="1:11" x14ac:dyDescent="0.25">
      <c r="A970" s="1" t="s">
        <v>1215</v>
      </c>
      <c r="C970" s="1" t="s">
        <v>48</v>
      </c>
      <c r="D970" t="s">
        <v>1216</v>
      </c>
      <c r="E970" s="1" t="s">
        <v>111</v>
      </c>
      <c r="F970" s="1" t="s">
        <v>1218</v>
      </c>
      <c r="G970" s="1" t="s">
        <v>77</v>
      </c>
      <c r="H970" s="1" t="s">
        <v>843</v>
      </c>
      <c r="I970" s="1" t="s">
        <v>897</v>
      </c>
      <c r="J970" s="1" t="s">
        <v>804</v>
      </c>
      <c r="K970" s="3" t="s">
        <v>1219</v>
      </c>
    </row>
    <row r="971" spans="1:11" x14ac:dyDescent="0.25">
      <c r="A971" s="1" t="s">
        <v>2831</v>
      </c>
      <c r="C971" s="1" t="s">
        <v>747</v>
      </c>
      <c r="D971" t="s">
        <v>2823</v>
      </c>
      <c r="E971" s="1" t="s">
        <v>8</v>
      </c>
      <c r="H971" s="1" t="s">
        <v>843</v>
      </c>
      <c r="I971" s="1" t="s">
        <v>808</v>
      </c>
      <c r="J971" s="1" t="s">
        <v>803</v>
      </c>
      <c r="K971" s="3" t="s">
        <v>2832</v>
      </c>
    </row>
    <row r="972" spans="1:11" x14ac:dyDescent="0.25">
      <c r="A972" s="1" t="s">
        <v>443</v>
      </c>
      <c r="C972" s="1" t="s">
        <v>11</v>
      </c>
      <c r="D972" t="s">
        <v>858</v>
      </c>
      <c r="E972" s="1" t="s">
        <v>446</v>
      </c>
      <c r="F972" s="1" t="s">
        <v>445</v>
      </c>
      <c r="G972" s="1" t="s">
        <v>180</v>
      </c>
      <c r="I972" s="1" t="s">
        <v>796</v>
      </c>
      <c r="J972" s="1" t="s">
        <v>804</v>
      </c>
      <c r="K972" s="3" t="s">
        <v>444</v>
      </c>
    </row>
    <row r="973" spans="1:11" x14ac:dyDescent="0.25">
      <c r="A973" s="1" t="s">
        <v>1379</v>
      </c>
      <c r="C973" s="1" t="s">
        <v>47</v>
      </c>
      <c r="D973" s="1" t="s">
        <v>865</v>
      </c>
      <c r="E973" s="1" t="s">
        <v>3</v>
      </c>
      <c r="F973" s="1" t="s">
        <v>154</v>
      </c>
      <c r="H973" s="1" t="s">
        <v>1380</v>
      </c>
      <c r="I973" s="1" t="s">
        <v>796</v>
      </c>
      <c r="J973" s="1" t="s">
        <v>800</v>
      </c>
      <c r="K973" s="3" t="s">
        <v>1381</v>
      </c>
    </row>
    <row r="974" spans="1:11" x14ac:dyDescent="0.25">
      <c r="A974" s="1" t="s">
        <v>2827</v>
      </c>
      <c r="C974" s="1" t="s">
        <v>747</v>
      </c>
      <c r="D974" t="s">
        <v>2823</v>
      </c>
      <c r="E974" s="1" t="s">
        <v>8</v>
      </c>
      <c r="H974" s="1" t="s">
        <v>843</v>
      </c>
      <c r="I974" s="1" t="s">
        <v>808</v>
      </c>
      <c r="J974" s="1" t="s">
        <v>803</v>
      </c>
      <c r="K974" s="2" t="s">
        <v>2828</v>
      </c>
    </row>
    <row r="975" spans="1:11" x14ac:dyDescent="0.25">
      <c r="A975" s="1" t="s">
        <v>2825</v>
      </c>
      <c r="C975" s="1" t="s">
        <v>747</v>
      </c>
      <c r="D975" t="s">
        <v>2823</v>
      </c>
      <c r="E975" s="1" t="s">
        <v>8</v>
      </c>
      <c r="H975" s="1" t="s">
        <v>843</v>
      </c>
      <c r="I975" s="1" t="s">
        <v>808</v>
      </c>
      <c r="J975" s="1" t="s">
        <v>803</v>
      </c>
      <c r="K975" s="3" t="s">
        <v>2826</v>
      </c>
    </row>
    <row r="976" spans="1:11" x14ac:dyDescent="0.25">
      <c r="A976" s="1" t="s">
        <v>1406</v>
      </c>
      <c r="C976" s="1" t="s">
        <v>47</v>
      </c>
      <c r="D976" t="s">
        <v>50</v>
      </c>
      <c r="E976" s="1" t="s">
        <v>1</v>
      </c>
      <c r="F976" s="1" t="s">
        <v>186</v>
      </c>
      <c r="H976" s="1" t="s">
        <v>676</v>
      </c>
      <c r="I976" s="1" t="s">
        <v>821</v>
      </c>
      <c r="J976" s="1" t="s">
        <v>804</v>
      </c>
      <c r="K976" s="3" t="s">
        <v>1407</v>
      </c>
    </row>
    <row r="977" spans="1:11" x14ac:dyDescent="0.25">
      <c r="A977" s="1" t="s">
        <v>2840</v>
      </c>
      <c r="C977" s="1" t="s">
        <v>47</v>
      </c>
      <c r="D977" s="1" t="s">
        <v>840</v>
      </c>
      <c r="E977" s="1" t="s">
        <v>8</v>
      </c>
      <c r="H977" s="1" t="s">
        <v>1931</v>
      </c>
      <c r="I977" s="1" t="s">
        <v>796</v>
      </c>
      <c r="J977" s="1" t="s">
        <v>84</v>
      </c>
      <c r="K977" s="2" t="s">
        <v>2841</v>
      </c>
    </row>
    <row r="978" spans="1:11" x14ac:dyDescent="0.25">
      <c r="A978" s="1" t="s">
        <v>2829</v>
      </c>
      <c r="C978" s="1" t="s">
        <v>747</v>
      </c>
      <c r="D978" t="s">
        <v>2823</v>
      </c>
      <c r="E978" s="1" t="s">
        <v>8</v>
      </c>
      <c r="H978" s="1" t="s">
        <v>843</v>
      </c>
      <c r="I978" s="1" t="s">
        <v>808</v>
      </c>
      <c r="J978" s="1" t="s">
        <v>84</v>
      </c>
      <c r="K978" s="2" t="s">
        <v>2830</v>
      </c>
    </row>
    <row r="979" spans="1:11" x14ac:dyDescent="0.25">
      <c r="A979" s="1" t="s">
        <v>3109</v>
      </c>
      <c r="C979" s="1" t="s">
        <v>11</v>
      </c>
      <c r="D979" t="s">
        <v>3110</v>
      </c>
      <c r="E979" s="1" t="s">
        <v>574</v>
      </c>
      <c r="F979" s="1" t="s">
        <v>1134</v>
      </c>
      <c r="G979" s="1" t="s">
        <v>98</v>
      </c>
      <c r="H979" s="1" t="s">
        <v>914</v>
      </c>
      <c r="I979" s="1" t="s">
        <v>2963</v>
      </c>
      <c r="J979" s="1" t="s">
        <v>804</v>
      </c>
      <c r="K979" s="3" t="s">
        <v>3112</v>
      </c>
    </row>
    <row r="980" spans="1:11" x14ac:dyDescent="0.25">
      <c r="A980" s="1" t="s">
        <v>3087</v>
      </c>
      <c r="C980" s="1" t="s">
        <v>11</v>
      </c>
      <c r="D980" t="s">
        <v>3088</v>
      </c>
      <c r="E980" s="1" t="s">
        <v>3</v>
      </c>
      <c r="F980" s="1" t="s">
        <v>1362</v>
      </c>
      <c r="G980" s="1" t="s">
        <v>3089</v>
      </c>
      <c r="H980" t="s">
        <v>815</v>
      </c>
      <c r="I980" s="1" t="s">
        <v>2963</v>
      </c>
      <c r="J980" s="1" t="s">
        <v>800</v>
      </c>
      <c r="K980" s="2" t="s">
        <v>3090</v>
      </c>
    </row>
    <row r="981" spans="1:11" x14ac:dyDescent="0.25">
      <c r="A981" s="1" t="s">
        <v>1485</v>
      </c>
      <c r="C981" s="1" t="s">
        <v>47</v>
      </c>
      <c r="D981" t="s">
        <v>1118</v>
      </c>
      <c r="E981" s="1" t="s">
        <v>91</v>
      </c>
      <c r="F981" s="1" t="s">
        <v>1468</v>
      </c>
      <c r="G981" s="1" t="s">
        <v>457</v>
      </c>
      <c r="H981" s="1" t="s">
        <v>3027</v>
      </c>
      <c r="I981" s="1" t="s">
        <v>796</v>
      </c>
      <c r="J981" s="1" t="s">
        <v>804</v>
      </c>
      <c r="K981" s="2" t="s">
        <v>3135</v>
      </c>
    </row>
    <row r="982" spans="1:11" x14ac:dyDescent="0.25">
      <c r="A982" s="1" t="s">
        <v>240</v>
      </c>
      <c r="C982" s="1" t="s">
        <v>11</v>
      </c>
      <c r="D982" s="1" t="s">
        <v>50</v>
      </c>
      <c r="E982" s="1" t="s">
        <v>241</v>
      </c>
      <c r="F982" s="1" t="s">
        <v>242</v>
      </c>
      <c r="I982" s="1" t="s">
        <v>796</v>
      </c>
      <c r="J982" s="1" t="s">
        <v>804</v>
      </c>
      <c r="K982" s="2" t="s">
        <v>243</v>
      </c>
    </row>
    <row r="983" spans="1:11" x14ac:dyDescent="0.25">
      <c r="A983" s="1" t="s">
        <v>3049</v>
      </c>
      <c r="C983" s="1" t="s">
        <v>48</v>
      </c>
      <c r="D983" t="s">
        <v>645</v>
      </c>
      <c r="E983" s="1" t="s">
        <v>1</v>
      </c>
      <c r="F983" s="1" t="s">
        <v>3050</v>
      </c>
      <c r="H983" s="1" t="s">
        <v>639</v>
      </c>
      <c r="I983" s="1" t="s">
        <v>2963</v>
      </c>
      <c r="J983" s="1" t="s">
        <v>804</v>
      </c>
      <c r="K983" s="2" t="s">
        <v>3051</v>
      </c>
    </row>
    <row r="984" spans="1:11" x14ac:dyDescent="0.25">
      <c r="A984" s="1" t="s">
        <v>731</v>
      </c>
      <c r="C984" s="1" t="s">
        <v>11</v>
      </c>
      <c r="D984" s="1" t="s">
        <v>673</v>
      </c>
      <c r="E984" s="1" t="s">
        <v>8</v>
      </c>
      <c r="H984" s="1" t="s">
        <v>723</v>
      </c>
      <c r="I984" s="1" t="s">
        <v>796</v>
      </c>
      <c r="J984" s="1" t="s">
        <v>804</v>
      </c>
      <c r="K984" s="3" t="s">
        <v>732</v>
      </c>
    </row>
    <row r="985" spans="1:11" x14ac:dyDescent="0.25">
      <c r="A985" s="1" t="s">
        <v>525</v>
      </c>
      <c r="C985" s="1" t="s">
        <v>11</v>
      </c>
      <c r="D985" t="s">
        <v>837</v>
      </c>
      <c r="E985" s="1" t="s">
        <v>8</v>
      </c>
      <c r="F985" s="1" t="s">
        <v>517</v>
      </c>
      <c r="I985" s="1" t="s">
        <v>821</v>
      </c>
      <c r="J985" s="1" t="s">
        <v>804</v>
      </c>
      <c r="K985" s="3" t="s">
        <v>526</v>
      </c>
    </row>
    <row r="986" spans="1:11" x14ac:dyDescent="0.25">
      <c r="A986" s="1" t="s">
        <v>2822</v>
      </c>
      <c r="C986" s="1" t="s">
        <v>747</v>
      </c>
      <c r="D986" t="s">
        <v>2823</v>
      </c>
      <c r="E986" s="1" t="s">
        <v>8</v>
      </c>
      <c r="H986" s="1" t="s">
        <v>843</v>
      </c>
      <c r="I986" s="1" t="s">
        <v>808</v>
      </c>
      <c r="J986" s="1" t="s">
        <v>84</v>
      </c>
      <c r="K986" s="2" t="s">
        <v>2824</v>
      </c>
    </row>
    <row r="987" spans="1:11" x14ac:dyDescent="0.25">
      <c r="A987" s="1" t="s">
        <v>3143</v>
      </c>
      <c r="C987" s="1" t="s">
        <v>11</v>
      </c>
      <c r="D987" t="s">
        <v>3144</v>
      </c>
      <c r="E987" s="1" t="s">
        <v>35</v>
      </c>
      <c r="F987" s="1" t="s">
        <v>156</v>
      </c>
      <c r="G987" s="1" t="s">
        <v>119</v>
      </c>
      <c r="H987" s="1" t="s">
        <v>3014</v>
      </c>
      <c r="I987" s="1" t="s">
        <v>2963</v>
      </c>
      <c r="J987" s="1" t="s">
        <v>804</v>
      </c>
      <c r="K987" s="3" t="s">
        <v>3145</v>
      </c>
    </row>
    <row r="988" spans="1:11" x14ac:dyDescent="0.25">
      <c r="A988" s="1" t="s">
        <v>3277</v>
      </c>
      <c r="C988" s="1" t="s">
        <v>11</v>
      </c>
      <c r="D988" t="s">
        <v>3278</v>
      </c>
      <c r="E988" s="1" t="s">
        <v>3</v>
      </c>
      <c r="F988" s="1" t="s">
        <v>348</v>
      </c>
      <c r="H988" s="1" t="s">
        <v>914</v>
      </c>
      <c r="I988" s="1" t="s">
        <v>2963</v>
      </c>
      <c r="J988" s="1" t="s">
        <v>800</v>
      </c>
      <c r="K988" t="s">
        <v>3279</v>
      </c>
    </row>
    <row r="989" spans="1:11" x14ac:dyDescent="0.25">
      <c r="A989" s="1" t="s">
        <v>1814</v>
      </c>
      <c r="C989" s="1" t="s">
        <v>747</v>
      </c>
      <c r="D989" s="1" t="s">
        <v>50</v>
      </c>
      <c r="E989" s="1" t="s">
        <v>4</v>
      </c>
      <c r="F989" s="1" t="s">
        <v>1191</v>
      </c>
      <c r="H989" s="1" t="s">
        <v>3028</v>
      </c>
      <c r="I989" s="1" t="s">
        <v>796</v>
      </c>
      <c r="J989" s="1" t="s">
        <v>84</v>
      </c>
      <c r="K989" s="3" t="s">
        <v>1815</v>
      </c>
    </row>
    <row r="990" spans="1:11" x14ac:dyDescent="0.25">
      <c r="A990" s="1" t="s">
        <v>209</v>
      </c>
      <c r="C990" s="1" t="s">
        <v>11</v>
      </c>
      <c r="D990" t="s">
        <v>865</v>
      </c>
      <c r="E990" s="1" t="s">
        <v>1</v>
      </c>
      <c r="F990" s="1" t="s">
        <v>211</v>
      </c>
      <c r="H990" s="1" t="s">
        <v>3029</v>
      </c>
      <c r="I990" s="1" t="s">
        <v>796</v>
      </c>
      <c r="J990" s="1" t="s">
        <v>804</v>
      </c>
      <c r="K990" s="2" t="s">
        <v>210</v>
      </c>
    </row>
    <row r="991" spans="1:11" x14ac:dyDescent="0.25">
      <c r="A991" s="1" t="s">
        <v>1532</v>
      </c>
      <c r="C991" s="1" t="s">
        <v>11</v>
      </c>
      <c r="D991" t="s">
        <v>59</v>
      </c>
      <c r="E991" s="1" t="s">
        <v>3</v>
      </c>
      <c r="F991" s="1" t="s">
        <v>353</v>
      </c>
      <c r="H991" s="1" t="s">
        <v>882</v>
      </c>
      <c r="I991" s="1" t="s">
        <v>1373</v>
      </c>
      <c r="J991" s="1" t="s">
        <v>804</v>
      </c>
      <c r="K991" s="3" t="s">
        <v>1533</v>
      </c>
    </row>
    <row r="992" spans="1:11" x14ac:dyDescent="0.25">
      <c r="A992" s="1" t="s">
        <v>3312</v>
      </c>
      <c r="C992" s="1" t="s">
        <v>11</v>
      </c>
      <c r="D992" s="1" t="s">
        <v>6</v>
      </c>
      <c r="E992" s="1" t="s">
        <v>8</v>
      </c>
      <c r="H992" t="s">
        <v>2364</v>
      </c>
      <c r="I992" s="1" t="s">
        <v>2963</v>
      </c>
      <c r="J992" s="1" t="s">
        <v>804</v>
      </c>
      <c r="K992" t="s">
        <v>3313</v>
      </c>
    </row>
    <row r="993" spans="1:11" x14ac:dyDescent="0.25">
      <c r="A993" s="1" t="s">
        <v>768</v>
      </c>
      <c r="C993" s="1" t="s">
        <v>747</v>
      </c>
      <c r="D993" s="1" t="s">
        <v>6</v>
      </c>
      <c r="E993" s="1" t="s">
        <v>8</v>
      </c>
      <c r="H993" s="1" t="s">
        <v>680</v>
      </c>
      <c r="I993" s="1" t="s">
        <v>770</v>
      </c>
      <c r="J993" s="1" t="s">
        <v>804</v>
      </c>
      <c r="K993" s="3" t="s">
        <v>769</v>
      </c>
    </row>
    <row r="994" spans="1:11" x14ac:dyDescent="0.25">
      <c r="A994" s="1" t="s">
        <v>2113</v>
      </c>
      <c r="C994" s="1" t="s">
        <v>11</v>
      </c>
      <c r="D994" t="s">
        <v>1365</v>
      </c>
      <c r="E994" s="1" t="s">
        <v>4</v>
      </c>
      <c r="F994" s="1" t="s">
        <v>391</v>
      </c>
      <c r="G994" s="1" t="s">
        <v>92</v>
      </c>
      <c r="H994" s="1" t="s">
        <v>2115</v>
      </c>
      <c r="I994" s="1" t="s">
        <v>1847</v>
      </c>
      <c r="J994" s="1" t="s">
        <v>804</v>
      </c>
      <c r="K994" s="3" t="s">
        <v>2114</v>
      </c>
    </row>
    <row r="995" spans="1:11" x14ac:dyDescent="0.25">
      <c r="A995" s="1" t="s">
        <v>2136</v>
      </c>
      <c r="C995" s="1" t="s">
        <v>11</v>
      </c>
      <c r="D995" t="s">
        <v>59</v>
      </c>
      <c r="E995" s="1" t="s">
        <v>3</v>
      </c>
      <c r="F995" s="1" t="s">
        <v>160</v>
      </c>
      <c r="H995" s="1" t="s">
        <v>843</v>
      </c>
      <c r="I995" s="1" t="s">
        <v>1783</v>
      </c>
      <c r="J995" s="1" t="s">
        <v>804</v>
      </c>
      <c r="K995" s="3" t="s">
        <v>2137</v>
      </c>
    </row>
    <row r="996" spans="1:11" x14ac:dyDescent="0.25">
      <c r="A996" s="1" t="s">
        <v>1051</v>
      </c>
      <c r="C996" s="1" t="s">
        <v>11</v>
      </c>
      <c r="D996" s="1" t="s">
        <v>1241</v>
      </c>
      <c r="E996" s="1" t="s">
        <v>8</v>
      </c>
      <c r="F996" s="1" t="s">
        <v>517</v>
      </c>
      <c r="I996" s="1" t="s">
        <v>860</v>
      </c>
      <c r="J996" s="1" t="s">
        <v>804</v>
      </c>
      <c r="K996" s="3" t="s">
        <v>1052</v>
      </c>
    </row>
    <row r="997" spans="1:11" x14ac:dyDescent="0.25">
      <c r="A997" s="1" t="s">
        <v>2862</v>
      </c>
      <c r="C997" s="1" t="s">
        <v>47</v>
      </c>
      <c r="D997" s="1" t="s">
        <v>1241</v>
      </c>
      <c r="E997" s="1" t="s">
        <v>8</v>
      </c>
      <c r="F997" s="1" t="s">
        <v>144</v>
      </c>
      <c r="H997" s="1" t="s">
        <v>842</v>
      </c>
      <c r="I997" s="1" t="s">
        <v>754</v>
      </c>
      <c r="J997" s="1" t="s">
        <v>804</v>
      </c>
      <c r="K997" s="2" t="s">
        <v>2863</v>
      </c>
    </row>
    <row r="998" spans="1:11" x14ac:dyDescent="0.25">
      <c r="A998" s="1" t="s">
        <v>1675</v>
      </c>
      <c r="C998" s="1" t="s">
        <v>747</v>
      </c>
      <c r="D998" t="s">
        <v>12</v>
      </c>
      <c r="E998" s="1" t="s">
        <v>1</v>
      </c>
      <c r="F998" s="1" t="s">
        <v>150</v>
      </c>
      <c r="H998" s="1" t="s">
        <v>639</v>
      </c>
      <c r="I998" s="1" t="s">
        <v>1676</v>
      </c>
      <c r="J998" s="1" t="s">
        <v>804</v>
      </c>
      <c r="K998" s="3" t="s">
        <v>1677</v>
      </c>
    </row>
    <row r="999" spans="1:11" x14ac:dyDescent="0.25">
      <c r="A999" s="1" t="s">
        <v>532</v>
      </c>
      <c r="C999" s="1" t="s">
        <v>11</v>
      </c>
      <c r="D999" t="s">
        <v>838</v>
      </c>
      <c r="E999" s="1" t="s">
        <v>8</v>
      </c>
      <c r="F999" s="1" t="s">
        <v>135</v>
      </c>
      <c r="G999" s="1" t="s">
        <v>62</v>
      </c>
      <c r="I999" s="1" t="s">
        <v>775</v>
      </c>
      <c r="J999" s="1" t="s">
        <v>804</v>
      </c>
      <c r="K999" s="3" t="s">
        <v>533</v>
      </c>
    </row>
    <row r="1000" spans="1:11" x14ac:dyDescent="0.25">
      <c r="A1000" s="1" t="s">
        <v>510</v>
      </c>
      <c r="C1000" s="1" t="s">
        <v>11</v>
      </c>
      <c r="D1000" s="1" t="s">
        <v>50</v>
      </c>
      <c r="E1000" s="1" t="s">
        <v>437</v>
      </c>
      <c r="F1000" s="1" t="s">
        <v>509</v>
      </c>
      <c r="I1000" s="1" t="s">
        <v>775</v>
      </c>
      <c r="J1000" s="1" t="s">
        <v>804</v>
      </c>
      <c r="K1000" s="3" t="s">
        <v>511</v>
      </c>
    </row>
    <row r="1001" spans="1:11" x14ac:dyDescent="0.25">
      <c r="A1001" s="1" t="s">
        <v>940</v>
      </c>
      <c r="C1001" s="1" t="s">
        <v>11</v>
      </c>
      <c r="D1001" s="1" t="s">
        <v>50</v>
      </c>
      <c r="E1001" s="1" t="s">
        <v>241</v>
      </c>
      <c r="F1001" s="1" t="s">
        <v>256</v>
      </c>
      <c r="H1001" s="1" t="s">
        <v>3030</v>
      </c>
      <c r="I1001" s="1" t="s">
        <v>821</v>
      </c>
      <c r="J1001" s="1" t="s">
        <v>804</v>
      </c>
      <c r="K1001" s="2" t="s">
        <v>257</v>
      </c>
    </row>
    <row r="1002" spans="1:11" x14ac:dyDescent="0.25">
      <c r="A1002" s="1" t="s">
        <v>2202</v>
      </c>
      <c r="C1002" s="1" t="s">
        <v>11</v>
      </c>
      <c r="D1002" t="s">
        <v>953</v>
      </c>
      <c r="E1002" s="1" t="s">
        <v>53</v>
      </c>
      <c r="F1002" s="1" t="s">
        <v>1605</v>
      </c>
      <c r="G1002" s="1" t="s">
        <v>92</v>
      </c>
      <c r="H1002" s="1" t="s">
        <v>1279</v>
      </c>
      <c r="I1002" s="1" t="s">
        <v>1777</v>
      </c>
      <c r="J1002" s="1" t="s">
        <v>804</v>
      </c>
      <c r="K1002" s="3" t="s">
        <v>2203</v>
      </c>
    </row>
    <row r="1003" spans="1:11" x14ac:dyDescent="0.25">
      <c r="A1003" s="1" t="s">
        <v>3067</v>
      </c>
      <c r="C1003" s="1" t="s">
        <v>11</v>
      </c>
      <c r="D1003" t="s">
        <v>1775</v>
      </c>
      <c r="E1003" s="1" t="s">
        <v>53</v>
      </c>
      <c r="F1003" s="1" t="s">
        <v>320</v>
      </c>
      <c r="G1003" s="1" t="s">
        <v>55</v>
      </c>
      <c r="H1003" s="1" t="s">
        <v>3014</v>
      </c>
      <c r="I1003" s="1" t="s">
        <v>2963</v>
      </c>
      <c r="J1003" s="1" t="s">
        <v>804</v>
      </c>
      <c r="K1003" s="3" t="s">
        <v>3068</v>
      </c>
    </row>
    <row r="1004" spans="1:11" x14ac:dyDescent="0.25">
      <c r="A1004" s="1" t="s">
        <v>2819</v>
      </c>
      <c r="C1004" s="1" t="s">
        <v>747</v>
      </c>
      <c r="D1004" s="1" t="s">
        <v>6</v>
      </c>
      <c r="E1004" s="1" t="s">
        <v>8</v>
      </c>
      <c r="I1004" s="1" t="s">
        <v>821</v>
      </c>
      <c r="J1004" s="1" t="s">
        <v>800</v>
      </c>
      <c r="K1004" s="2" t="s">
        <v>2821</v>
      </c>
    </row>
    <row r="1005" spans="1:11" x14ac:dyDescent="0.25">
      <c r="A1005" s="1" t="s">
        <v>75</v>
      </c>
      <c r="C1005" s="1" t="s">
        <v>48</v>
      </c>
      <c r="D1005" t="s">
        <v>818</v>
      </c>
      <c r="E1005" s="1" t="s">
        <v>76</v>
      </c>
      <c r="F1005" s="1" t="s">
        <v>165</v>
      </c>
      <c r="G1005" s="1" t="s">
        <v>77</v>
      </c>
      <c r="I1005" s="1" t="s">
        <v>770</v>
      </c>
      <c r="J1005" s="1" t="s">
        <v>804</v>
      </c>
      <c r="K1005" s="3" t="s">
        <v>78</v>
      </c>
    </row>
    <row r="1006" spans="1:11" x14ac:dyDescent="0.25">
      <c r="A1006" s="1" t="s">
        <v>2635</v>
      </c>
      <c r="C1006" s="1" t="s">
        <v>747</v>
      </c>
      <c r="D1006" t="s">
        <v>50</v>
      </c>
      <c r="E1006" s="1" t="s">
        <v>3</v>
      </c>
      <c r="F1006" s="1" t="s">
        <v>28</v>
      </c>
      <c r="H1006" t="s">
        <v>815</v>
      </c>
      <c r="I1006" s="1" t="s">
        <v>1771</v>
      </c>
      <c r="J1006" s="1" t="s">
        <v>803</v>
      </c>
      <c r="K1006" s="2" t="s">
        <v>2636</v>
      </c>
    </row>
    <row r="1007" spans="1:11" x14ac:dyDescent="0.25">
      <c r="A1007" s="1" t="s">
        <v>615</v>
      </c>
      <c r="C1007" s="1" t="s">
        <v>11</v>
      </c>
      <c r="D1007" s="1" t="s">
        <v>1241</v>
      </c>
      <c r="E1007" s="1" t="s">
        <v>8</v>
      </c>
      <c r="F1007" s="1" t="s">
        <v>144</v>
      </c>
      <c r="H1007" s="1" t="s">
        <v>848</v>
      </c>
      <c r="I1007" s="1" t="s">
        <v>847</v>
      </c>
      <c r="J1007" s="1" t="s">
        <v>804</v>
      </c>
      <c r="K1007" s="3" t="s">
        <v>616</v>
      </c>
    </row>
    <row r="1008" spans="1:11" x14ac:dyDescent="0.25">
      <c r="A1008" s="1" t="s">
        <v>3196</v>
      </c>
      <c r="C1008" s="1" t="s">
        <v>11</v>
      </c>
      <c r="D1008" t="s">
        <v>2929</v>
      </c>
      <c r="E1008" s="1" t="s">
        <v>4</v>
      </c>
      <c r="F1008" s="1" t="s">
        <v>1191</v>
      </c>
      <c r="G1008" s="1" t="s">
        <v>89</v>
      </c>
      <c r="H1008" s="1" t="s">
        <v>1279</v>
      </c>
      <c r="I1008" s="1" t="s">
        <v>2372</v>
      </c>
      <c r="J1008" s="1" t="s">
        <v>804</v>
      </c>
      <c r="K1008" t="s">
        <v>3197</v>
      </c>
    </row>
    <row r="1009" spans="1:11" x14ac:dyDescent="0.25">
      <c r="A1009" s="1" t="s">
        <v>558</v>
      </c>
      <c r="C1009" s="1" t="s">
        <v>11</v>
      </c>
      <c r="D1009" s="1" t="s">
        <v>1241</v>
      </c>
      <c r="E1009" s="1" t="s">
        <v>8</v>
      </c>
      <c r="F1009" s="1" t="s">
        <v>144</v>
      </c>
      <c r="H1009" s="1" t="s">
        <v>3031</v>
      </c>
      <c r="I1009" s="1" t="s">
        <v>754</v>
      </c>
      <c r="J1009" s="1" t="s">
        <v>804</v>
      </c>
      <c r="K1009" s="2" t="s">
        <v>559</v>
      </c>
    </row>
    <row r="1010" spans="1:11" x14ac:dyDescent="0.25">
      <c r="A1010" s="1" t="s">
        <v>1036</v>
      </c>
      <c r="C1010" s="1" t="s">
        <v>747</v>
      </c>
      <c r="D1010" s="1" t="s">
        <v>6</v>
      </c>
      <c r="E1010" s="1" t="s">
        <v>8</v>
      </c>
      <c r="H1010" s="1" t="s">
        <v>1039</v>
      </c>
      <c r="I1010" s="1" t="s">
        <v>897</v>
      </c>
      <c r="J1010" s="1" t="s">
        <v>804</v>
      </c>
      <c r="K1010" s="3" t="s">
        <v>1037</v>
      </c>
    </row>
    <row r="1011" spans="1:11" x14ac:dyDescent="0.25">
      <c r="A1011" s="1" t="s">
        <v>2854</v>
      </c>
      <c r="C1011" s="1" t="s">
        <v>47</v>
      </c>
      <c r="D1011" s="1" t="s">
        <v>6</v>
      </c>
      <c r="E1011" s="1" t="s">
        <v>8</v>
      </c>
      <c r="H1011" s="1" t="s">
        <v>843</v>
      </c>
      <c r="I1011" s="1" t="s">
        <v>770</v>
      </c>
      <c r="J1011" s="1" t="s">
        <v>804</v>
      </c>
      <c r="K1011" s="2" t="s">
        <v>2855</v>
      </c>
    </row>
    <row r="1012" spans="1:11" x14ac:dyDescent="0.25">
      <c r="A1012" s="1" t="s">
        <v>628</v>
      </c>
      <c r="C1012" s="1" t="s">
        <v>11</v>
      </c>
      <c r="D1012" s="1" t="s">
        <v>12</v>
      </c>
      <c r="E1012" s="1" t="s">
        <v>3</v>
      </c>
      <c r="F1012" s="1" t="s">
        <v>348</v>
      </c>
      <c r="H1012" s="1" t="s">
        <v>621</v>
      </c>
      <c r="I1012" s="1" t="s">
        <v>770</v>
      </c>
      <c r="J1012" s="1" t="s">
        <v>804</v>
      </c>
      <c r="K1012" s="3" t="s">
        <v>627</v>
      </c>
    </row>
    <row r="1013" spans="1:11" x14ac:dyDescent="0.25">
      <c r="A1013" s="1" t="s">
        <v>2276</v>
      </c>
      <c r="C1013" s="1" t="s">
        <v>11</v>
      </c>
      <c r="D1013" t="s">
        <v>50</v>
      </c>
      <c r="E1013" s="1" t="s">
        <v>1</v>
      </c>
      <c r="F1013" s="1" t="s">
        <v>202</v>
      </c>
      <c r="I1013" s="1" t="s">
        <v>847</v>
      </c>
      <c r="J1013" s="1" t="s">
        <v>804</v>
      </c>
      <c r="K1013" s="3" t="s">
        <v>2277</v>
      </c>
    </row>
    <row r="1014" spans="1:11" x14ac:dyDescent="0.25">
      <c r="A1014" s="1" t="s">
        <v>629</v>
      </c>
      <c r="C1014" s="1" t="s">
        <v>11</v>
      </c>
      <c r="D1014" s="1" t="s">
        <v>50</v>
      </c>
      <c r="E1014" s="1" t="s">
        <v>241</v>
      </c>
      <c r="F1014" s="1" t="s">
        <v>292</v>
      </c>
      <c r="H1014" s="1" t="s">
        <v>621</v>
      </c>
      <c r="I1014" s="1" t="s">
        <v>770</v>
      </c>
      <c r="J1014" s="1" t="s">
        <v>804</v>
      </c>
      <c r="K1014" s="3" t="s">
        <v>630</v>
      </c>
    </row>
    <row r="1015" spans="1:11" x14ac:dyDescent="0.25">
      <c r="A1015" s="1" t="s">
        <v>560</v>
      </c>
      <c r="C1015" s="1" t="s">
        <v>11</v>
      </c>
      <c r="D1015" t="s">
        <v>851</v>
      </c>
      <c r="E1015" s="1" t="s">
        <v>8</v>
      </c>
      <c r="F1015" s="1" t="s">
        <v>144</v>
      </c>
      <c r="G1015" s="1" t="s">
        <v>562</v>
      </c>
      <c r="I1015" s="1" t="s">
        <v>754</v>
      </c>
      <c r="J1015" s="1" t="s">
        <v>804</v>
      </c>
      <c r="K1015" s="3" t="s">
        <v>561</v>
      </c>
    </row>
    <row r="1016" spans="1:11" x14ac:dyDescent="0.25">
      <c r="A1016" s="1" t="s">
        <v>1757</v>
      </c>
      <c r="C1016" s="1" t="s">
        <v>747</v>
      </c>
      <c r="D1016" t="s">
        <v>50</v>
      </c>
      <c r="E1016" s="1" t="s">
        <v>3</v>
      </c>
      <c r="F1016" s="1" t="s">
        <v>348</v>
      </c>
      <c r="H1016" s="1" t="s">
        <v>3032</v>
      </c>
      <c r="I1016" s="1" t="s">
        <v>796</v>
      </c>
      <c r="J1016" s="1" t="s">
        <v>800</v>
      </c>
      <c r="K1016" s="3" t="s">
        <v>1758</v>
      </c>
    </row>
    <row r="1017" spans="1:11" x14ac:dyDescent="0.25">
      <c r="A1017" s="1" t="s">
        <v>1157</v>
      </c>
      <c r="C1017" s="1" t="s">
        <v>11</v>
      </c>
      <c r="D1017" s="1" t="s">
        <v>59</v>
      </c>
      <c r="E1017" s="1" t="s">
        <v>241</v>
      </c>
      <c r="F1017" s="1" t="s">
        <v>1158</v>
      </c>
      <c r="H1017" s="1" t="s">
        <v>843</v>
      </c>
      <c r="I1017" s="1" t="s">
        <v>897</v>
      </c>
      <c r="J1017" s="1" t="s">
        <v>804</v>
      </c>
      <c r="K1017" s="3" t="s">
        <v>1159</v>
      </c>
    </row>
    <row r="1018" spans="1:11" x14ac:dyDescent="0.25">
      <c r="A1018" s="1" t="s">
        <v>2424</v>
      </c>
      <c r="C1018" s="1" t="s">
        <v>11</v>
      </c>
      <c r="D1018" t="s">
        <v>2425</v>
      </c>
      <c r="E1018" s="1" t="s">
        <v>1</v>
      </c>
      <c r="F1018" s="1" t="s">
        <v>202</v>
      </c>
      <c r="G1018" s="1" t="s">
        <v>55</v>
      </c>
      <c r="H1018" s="1" t="s">
        <v>3014</v>
      </c>
      <c r="I1018" s="1" t="s">
        <v>1847</v>
      </c>
      <c r="J1018" s="1" t="s">
        <v>804</v>
      </c>
      <c r="K1018" s="3" t="s">
        <v>2426</v>
      </c>
    </row>
    <row r="1019" spans="1:11" x14ac:dyDescent="0.25">
      <c r="A1019" s="1" t="s">
        <v>2510</v>
      </c>
      <c r="C1019" s="1" t="s">
        <v>47</v>
      </c>
      <c r="D1019" t="s">
        <v>2511</v>
      </c>
      <c r="E1019" s="1" t="s">
        <v>241</v>
      </c>
      <c r="F1019" s="1" t="s">
        <v>274</v>
      </c>
      <c r="G1019" s="1" t="s">
        <v>281</v>
      </c>
      <c r="I1019" s="1" t="s">
        <v>1786</v>
      </c>
      <c r="J1019" s="1" t="s">
        <v>800</v>
      </c>
      <c r="K1019" s="3" t="s">
        <v>2512</v>
      </c>
    </row>
    <row r="1020" spans="1:11" x14ac:dyDescent="0.25">
      <c r="A1020" s="1" t="s">
        <v>2796</v>
      </c>
      <c r="C1020" s="1" t="s">
        <v>747</v>
      </c>
      <c r="D1020" s="1" t="s">
        <v>6</v>
      </c>
      <c r="E1020" s="1" t="s">
        <v>8</v>
      </c>
      <c r="I1020" s="1" t="s">
        <v>1786</v>
      </c>
      <c r="J1020" s="1" t="s">
        <v>84</v>
      </c>
      <c r="K1020" s="3" t="s">
        <v>2797</v>
      </c>
    </row>
    <row r="1021" spans="1:11" x14ac:dyDescent="0.25">
      <c r="A1021" s="1" t="s">
        <v>1894</v>
      </c>
      <c r="C1021" s="1" t="s">
        <v>11</v>
      </c>
      <c r="D1021" t="s">
        <v>1895</v>
      </c>
      <c r="E1021" s="1" t="s">
        <v>241</v>
      </c>
      <c r="F1021" s="1" t="s">
        <v>300</v>
      </c>
      <c r="G1021" s="1" t="s">
        <v>92</v>
      </c>
      <c r="H1021" s="1" t="s">
        <v>3014</v>
      </c>
      <c r="I1021" s="1" t="s">
        <v>1786</v>
      </c>
      <c r="J1021" s="1" t="s">
        <v>84</v>
      </c>
      <c r="K1021" s="3" t="s">
        <v>1896</v>
      </c>
    </row>
    <row r="1022" spans="1:11" x14ac:dyDescent="0.25">
      <c r="A1022" s="1" t="s">
        <v>3181</v>
      </c>
      <c r="C1022" s="1" t="s">
        <v>11</v>
      </c>
      <c r="D1022" t="s">
        <v>3184</v>
      </c>
      <c r="E1022" s="1" t="s">
        <v>241</v>
      </c>
      <c r="F1022" s="1" t="s">
        <v>249</v>
      </c>
      <c r="G1022" s="1" t="s">
        <v>92</v>
      </c>
      <c r="H1022" s="1" t="s">
        <v>3183</v>
      </c>
      <c r="I1022" s="1" t="s">
        <v>2963</v>
      </c>
      <c r="J1022" s="1" t="s">
        <v>804</v>
      </c>
      <c r="K1022" t="s">
        <v>3182</v>
      </c>
    </row>
    <row r="1023" spans="1:11" x14ac:dyDescent="0.25">
      <c r="A1023" s="1" t="s">
        <v>476</v>
      </c>
      <c r="C1023" s="1" t="s">
        <v>11</v>
      </c>
      <c r="D1023" t="s">
        <v>869</v>
      </c>
      <c r="E1023" s="1" t="s">
        <v>76</v>
      </c>
      <c r="F1023" s="1" t="s">
        <v>175</v>
      </c>
      <c r="G1023" s="1" t="s">
        <v>65</v>
      </c>
      <c r="H1023" s="1" t="s">
        <v>843</v>
      </c>
      <c r="I1023" s="1" t="s">
        <v>775</v>
      </c>
      <c r="J1023" s="1" t="s">
        <v>804</v>
      </c>
      <c r="K1023" s="3" t="s">
        <v>477</v>
      </c>
    </row>
    <row r="1024" spans="1:11" x14ac:dyDescent="0.25">
      <c r="A1024" s="1" t="s">
        <v>657</v>
      </c>
      <c r="C1024" s="1" t="s">
        <v>11</v>
      </c>
      <c r="D1024" s="1" t="s">
        <v>50</v>
      </c>
      <c r="E1024" s="1" t="s">
        <v>446</v>
      </c>
      <c r="F1024" s="1" t="s">
        <v>658</v>
      </c>
      <c r="H1024" s="1" t="s">
        <v>936</v>
      </c>
      <c r="I1024" s="1" t="s">
        <v>900</v>
      </c>
      <c r="J1024" s="1" t="s">
        <v>804</v>
      </c>
      <c r="K1024" s="3" t="s">
        <v>659</v>
      </c>
    </row>
    <row r="1025" spans="1:12" x14ac:dyDescent="0.25">
      <c r="A1025" s="1" t="s">
        <v>1376</v>
      </c>
      <c r="C1025" s="1" t="s">
        <v>747</v>
      </c>
      <c r="D1025" s="1" t="s">
        <v>1378</v>
      </c>
      <c r="E1025" s="1" t="s">
        <v>241</v>
      </c>
      <c r="F1025" s="1" t="s">
        <v>300</v>
      </c>
      <c r="G1025" s="1" t="s">
        <v>77</v>
      </c>
      <c r="H1025" s="1" t="s">
        <v>895</v>
      </c>
      <c r="I1025" s="1" t="s">
        <v>808</v>
      </c>
      <c r="J1025" s="1" t="s">
        <v>803</v>
      </c>
      <c r="K1025" s="3" t="s">
        <v>1377</v>
      </c>
    </row>
    <row r="1026" spans="1:12" x14ac:dyDescent="0.25">
      <c r="A1026" s="1" t="s">
        <v>1453</v>
      </c>
      <c r="C1026" s="1" t="s">
        <v>47</v>
      </c>
      <c r="D1026" t="s">
        <v>12</v>
      </c>
      <c r="E1026" s="1" t="s">
        <v>241</v>
      </c>
      <c r="F1026" s="1" t="s">
        <v>285</v>
      </c>
      <c r="I1026" s="1" t="s">
        <v>808</v>
      </c>
      <c r="J1026" s="1" t="s">
        <v>800</v>
      </c>
      <c r="K1026" s="3" t="s">
        <v>1454</v>
      </c>
    </row>
    <row r="1027" spans="1:12" x14ac:dyDescent="0.25">
      <c r="A1027" s="1" t="s">
        <v>1973</v>
      </c>
      <c r="C1027" s="1" t="s">
        <v>48</v>
      </c>
      <c r="D1027" t="s">
        <v>1968</v>
      </c>
      <c r="E1027" s="1" t="s">
        <v>8</v>
      </c>
      <c r="F1027" s="1" t="s">
        <v>547</v>
      </c>
      <c r="G1027" s="1" t="s">
        <v>486</v>
      </c>
      <c r="H1027" s="1" t="s">
        <v>1975</v>
      </c>
      <c r="I1027" s="1" t="s">
        <v>1847</v>
      </c>
      <c r="J1027" s="1" t="s">
        <v>804</v>
      </c>
      <c r="K1027" s="3" t="s">
        <v>1974</v>
      </c>
    </row>
    <row r="1028" spans="1:12" x14ac:dyDescent="0.25">
      <c r="A1028" s="1" t="s">
        <v>2219</v>
      </c>
      <c r="C1028" s="1" t="s">
        <v>11</v>
      </c>
      <c r="D1028" t="s">
        <v>907</v>
      </c>
      <c r="E1028" s="1" t="s">
        <v>53</v>
      </c>
      <c r="F1028" s="1" t="s">
        <v>320</v>
      </c>
      <c r="G1028" s="1" t="s">
        <v>92</v>
      </c>
      <c r="I1028" s="1" t="s">
        <v>1847</v>
      </c>
      <c r="J1028" s="1" t="s">
        <v>804</v>
      </c>
      <c r="K1028" s="2" t="s">
        <v>3136</v>
      </c>
    </row>
    <row r="1029" spans="1:12" x14ac:dyDescent="0.25">
      <c r="A1029" s="1" t="s">
        <v>2399</v>
      </c>
      <c r="C1029" s="1" t="s">
        <v>47</v>
      </c>
      <c r="D1029" t="s">
        <v>2261</v>
      </c>
      <c r="E1029" s="1" t="s">
        <v>4</v>
      </c>
      <c r="F1029" s="1" t="s">
        <v>2400</v>
      </c>
      <c r="G1029" s="1" t="s">
        <v>62</v>
      </c>
      <c r="I1029" s="1" t="s">
        <v>1499</v>
      </c>
      <c r="J1029" s="1" t="s">
        <v>804</v>
      </c>
      <c r="K1029" s="2" t="s">
        <v>2401</v>
      </c>
    </row>
    <row r="1030" spans="1:12" x14ac:dyDescent="0.25">
      <c r="A1030" s="1" t="s">
        <v>3141</v>
      </c>
      <c r="C1030" s="1" t="s">
        <v>11</v>
      </c>
      <c r="D1030" t="s">
        <v>2060</v>
      </c>
      <c r="E1030" s="1" t="s">
        <v>446</v>
      </c>
      <c r="F1030" s="1" t="s">
        <v>2750</v>
      </c>
      <c r="G1030" s="1" t="s">
        <v>92</v>
      </c>
      <c r="H1030" s="1" t="s">
        <v>925</v>
      </c>
      <c r="I1030" s="1" t="s">
        <v>2963</v>
      </c>
      <c r="J1030" s="1" t="s">
        <v>800</v>
      </c>
      <c r="K1030" s="3" t="s">
        <v>3142</v>
      </c>
    </row>
    <row r="1031" spans="1:12" x14ac:dyDescent="0.25">
      <c r="A1031" s="1" t="s">
        <v>708</v>
      </c>
      <c r="C1031" s="1" t="s">
        <v>11</v>
      </c>
      <c r="D1031" s="1" t="s">
        <v>6</v>
      </c>
      <c r="E1031" s="1" t="s">
        <v>8</v>
      </c>
      <c r="H1031" s="1" t="s">
        <v>709</v>
      </c>
      <c r="I1031" s="1" t="s">
        <v>821</v>
      </c>
      <c r="J1031" s="1" t="s">
        <v>804</v>
      </c>
      <c r="K1031" s="2" t="s">
        <v>707</v>
      </c>
    </row>
    <row r="1032" spans="1:12" x14ac:dyDescent="0.25">
      <c r="A1032" s="1" t="s">
        <v>598</v>
      </c>
      <c r="C1032" s="1" t="s">
        <v>11</v>
      </c>
      <c r="D1032" t="s">
        <v>886</v>
      </c>
      <c r="E1032" s="1" t="s">
        <v>4</v>
      </c>
      <c r="F1032" s="1" t="s">
        <v>405</v>
      </c>
      <c r="H1032" s="1" t="s">
        <v>843</v>
      </c>
      <c r="I1032" s="1" t="s">
        <v>879</v>
      </c>
      <c r="J1032" s="1" t="s">
        <v>804</v>
      </c>
      <c r="K1032" s="3" t="s">
        <v>599</v>
      </c>
    </row>
    <row r="1033" spans="1:12" x14ac:dyDescent="0.25">
      <c r="A1033" s="1" t="s">
        <v>2387</v>
      </c>
      <c r="C1033" s="1" t="s">
        <v>11</v>
      </c>
      <c r="D1033" t="s">
        <v>59</v>
      </c>
      <c r="E1033" s="1" t="s">
        <v>4</v>
      </c>
      <c r="F1033" s="1" t="s">
        <v>1086</v>
      </c>
      <c r="H1033" s="1" t="s">
        <v>639</v>
      </c>
      <c r="I1033" s="1" t="s">
        <v>1798</v>
      </c>
      <c r="J1033" s="1" t="s">
        <v>804</v>
      </c>
      <c r="K1033" s="2" t="s">
        <v>2388</v>
      </c>
    </row>
    <row r="1034" spans="1:12" x14ac:dyDescent="0.25">
      <c r="A1034" s="1" t="s">
        <v>3297</v>
      </c>
      <c r="C1034" s="1" t="s">
        <v>11</v>
      </c>
      <c r="D1034" t="s">
        <v>3073</v>
      </c>
      <c r="E1034" s="1" t="s">
        <v>4</v>
      </c>
      <c r="F1034" s="1" t="s">
        <v>388</v>
      </c>
      <c r="H1034" s="1" t="s">
        <v>3300</v>
      </c>
      <c r="I1034" s="1" t="s">
        <v>2963</v>
      </c>
      <c r="J1034" s="1" t="s">
        <v>800</v>
      </c>
      <c r="K1034" t="s">
        <v>3298</v>
      </c>
      <c r="L1034" s="1" t="s">
        <v>3299</v>
      </c>
    </row>
    <row r="1035" spans="1:12" x14ac:dyDescent="0.25">
      <c r="A1035" s="1" t="s">
        <v>3258</v>
      </c>
      <c r="C1035" s="1" t="s">
        <v>48</v>
      </c>
      <c r="D1035" t="s">
        <v>12</v>
      </c>
      <c r="E1035" s="1" t="s">
        <v>1</v>
      </c>
      <c r="F1035" s="1" t="s">
        <v>641</v>
      </c>
      <c r="H1035" s="1" t="s">
        <v>639</v>
      </c>
      <c r="I1035" s="1" t="s">
        <v>3044</v>
      </c>
      <c r="J1035" s="1" t="s">
        <v>804</v>
      </c>
      <c r="K1035" t="s">
        <v>3259</v>
      </c>
    </row>
    <row r="1036" spans="1:12" x14ac:dyDescent="0.25">
      <c r="A1036" s="1" t="s">
        <v>3251</v>
      </c>
      <c r="C1036" s="1" t="s">
        <v>11</v>
      </c>
      <c r="D1036" t="s">
        <v>3173</v>
      </c>
      <c r="E1036" s="1" t="s">
        <v>53</v>
      </c>
      <c r="F1036" s="1" t="s">
        <v>1605</v>
      </c>
      <c r="G1036" s="1" t="s">
        <v>92</v>
      </c>
      <c r="H1036" s="1" t="s">
        <v>1279</v>
      </c>
      <c r="I1036" s="1" t="s">
        <v>2963</v>
      </c>
      <c r="J1036" s="1" t="s">
        <v>804</v>
      </c>
      <c r="K1036" t="s">
        <v>3252</v>
      </c>
    </row>
    <row r="1037" spans="1:12" x14ac:dyDescent="0.25">
      <c r="A1037" s="1" t="s">
        <v>1608</v>
      </c>
      <c r="C1037" s="1" t="s">
        <v>747</v>
      </c>
      <c r="D1037" t="s">
        <v>12</v>
      </c>
      <c r="E1037" s="1" t="s">
        <v>53</v>
      </c>
      <c r="F1037" s="1" t="s">
        <v>320</v>
      </c>
      <c r="H1037" s="1" t="s">
        <v>850</v>
      </c>
      <c r="I1037" s="1" t="s">
        <v>821</v>
      </c>
      <c r="J1037" s="1" t="s">
        <v>804</v>
      </c>
      <c r="K1037" s="2" t="s">
        <v>1609</v>
      </c>
    </row>
    <row r="1038" spans="1:12" x14ac:dyDescent="0.25">
      <c r="A1038" s="1" t="s">
        <v>483</v>
      </c>
      <c r="C1038" s="1" t="s">
        <v>11</v>
      </c>
      <c r="D1038" s="1" t="s">
        <v>12</v>
      </c>
      <c r="E1038" s="1" t="s">
        <v>76</v>
      </c>
      <c r="F1038" s="1" t="s">
        <v>482</v>
      </c>
      <c r="I1038" s="1" t="s">
        <v>775</v>
      </c>
      <c r="J1038" s="1" t="s">
        <v>804</v>
      </c>
      <c r="K1038" s="3" t="s">
        <v>484</v>
      </c>
    </row>
    <row r="1039" spans="1:12" x14ac:dyDescent="0.25">
      <c r="A1039" s="1" t="s">
        <v>2960</v>
      </c>
      <c r="C1039" s="1" t="s">
        <v>11</v>
      </c>
      <c r="D1039" s="1" t="s">
        <v>2961</v>
      </c>
      <c r="E1039" s="1" t="s">
        <v>4</v>
      </c>
      <c r="F1039" s="1" t="s">
        <v>388</v>
      </c>
      <c r="H1039" s="1" t="s">
        <v>3097</v>
      </c>
      <c r="I1039" s="1" t="s">
        <v>2963</v>
      </c>
      <c r="J1039" s="1" t="s">
        <v>804</v>
      </c>
      <c r="K1039" s="2" t="s">
        <v>2962</v>
      </c>
    </row>
    <row r="1040" spans="1:12" x14ac:dyDescent="0.25">
      <c r="A1040" s="1" t="s">
        <v>212</v>
      </c>
      <c r="C1040" s="1" t="s">
        <v>11</v>
      </c>
      <c r="D1040" s="1" t="s">
        <v>1241</v>
      </c>
      <c r="E1040" s="1" t="s">
        <v>1</v>
      </c>
      <c r="F1040" s="1" t="s">
        <v>202</v>
      </c>
      <c r="H1040" s="1" t="s">
        <v>3014</v>
      </c>
      <c r="I1040" s="1" t="s">
        <v>808</v>
      </c>
      <c r="J1040" s="1" t="s">
        <v>804</v>
      </c>
      <c r="K1040" s="2" t="s">
        <v>213</v>
      </c>
    </row>
    <row r="1041" spans="1:11" x14ac:dyDescent="0.25">
      <c r="A1041" s="1" t="s">
        <v>357</v>
      </c>
      <c r="C1041" s="1" t="s">
        <v>11</v>
      </c>
      <c r="D1041" s="1" t="s">
        <v>12</v>
      </c>
      <c r="E1041" s="1" t="s">
        <v>3</v>
      </c>
      <c r="F1041" s="1" t="s">
        <v>160</v>
      </c>
      <c r="H1041" s="1" t="s">
        <v>3019</v>
      </c>
      <c r="I1041" s="1" t="s">
        <v>821</v>
      </c>
      <c r="J1041" s="1" t="s">
        <v>804</v>
      </c>
      <c r="K1041" s="3" t="s">
        <v>358</v>
      </c>
    </row>
    <row r="1042" spans="1:11" x14ac:dyDescent="0.25">
      <c r="A1042" s="1" t="s">
        <v>1751</v>
      </c>
      <c r="C1042" s="1" t="s">
        <v>747</v>
      </c>
      <c r="D1042" t="s">
        <v>12</v>
      </c>
      <c r="E1042" s="1" t="s">
        <v>3</v>
      </c>
      <c r="F1042" s="1" t="s">
        <v>155</v>
      </c>
      <c r="H1042" s="1" t="s">
        <v>909</v>
      </c>
      <c r="I1042" s="1" t="s">
        <v>821</v>
      </c>
      <c r="J1042" s="1" t="s">
        <v>800</v>
      </c>
      <c r="K1042" s="3" t="s">
        <v>1752</v>
      </c>
    </row>
    <row r="1043" spans="1:11" x14ac:dyDescent="0.25">
      <c r="A1043" s="1" t="s">
        <v>3214</v>
      </c>
      <c r="C1043" s="1" t="s">
        <v>47</v>
      </c>
      <c r="D1043" s="1" t="s">
        <v>3215</v>
      </c>
      <c r="E1043" s="1" t="s">
        <v>8</v>
      </c>
      <c r="I1043" s="1" t="s">
        <v>3218</v>
      </c>
      <c r="J1043" s="1" t="s">
        <v>84</v>
      </c>
      <c r="K1043" t="s">
        <v>3216</v>
      </c>
    </row>
    <row r="1044" spans="1:11" x14ac:dyDescent="0.25">
      <c r="A1044" s="1" t="s">
        <v>3280</v>
      </c>
      <c r="C1044" s="1" t="s">
        <v>48</v>
      </c>
      <c r="D1044" t="s">
        <v>3281</v>
      </c>
      <c r="E1044" s="1" t="s">
        <v>4</v>
      </c>
      <c r="F1044" s="1" t="s">
        <v>3283</v>
      </c>
      <c r="G1044" s="1" t="s">
        <v>2549</v>
      </c>
      <c r="I1044" s="1" t="s">
        <v>2963</v>
      </c>
      <c r="J1044" s="1" t="s">
        <v>804</v>
      </c>
      <c r="K1044" s="3" t="s">
        <v>3284</v>
      </c>
    </row>
    <row r="1045" spans="1:11" x14ac:dyDescent="0.25">
      <c r="A1045" s="1" t="s">
        <v>3169</v>
      </c>
      <c r="C1045" s="1" t="s">
        <v>11</v>
      </c>
      <c r="D1045" t="s">
        <v>3171</v>
      </c>
      <c r="E1045" s="1" t="s">
        <v>8</v>
      </c>
      <c r="H1045" s="1" t="s">
        <v>1931</v>
      </c>
      <c r="I1045" s="1" t="s">
        <v>2963</v>
      </c>
      <c r="J1045" s="1" t="s">
        <v>800</v>
      </c>
      <c r="K1045" t="s">
        <v>3170</v>
      </c>
    </row>
    <row r="1046" spans="1:11" x14ac:dyDescent="0.25">
      <c r="A1046" s="1" t="s">
        <v>3176</v>
      </c>
      <c r="C1046" s="1" t="s">
        <v>11</v>
      </c>
      <c r="D1046" t="s">
        <v>50</v>
      </c>
      <c r="E1046" s="1" t="s">
        <v>241</v>
      </c>
      <c r="F1046" s="1" t="s">
        <v>3177</v>
      </c>
      <c r="I1046" s="1" t="s">
        <v>2963</v>
      </c>
      <c r="J1046" s="1" t="s">
        <v>804</v>
      </c>
      <c r="K1046" s="2" t="s">
        <v>3178</v>
      </c>
    </row>
    <row r="1047" spans="1:11" x14ac:dyDescent="0.25">
      <c r="A1047" s="1" t="s">
        <v>1837</v>
      </c>
      <c r="C1047" s="1" t="s">
        <v>47</v>
      </c>
      <c r="D1047" t="s">
        <v>1832</v>
      </c>
      <c r="E1047" s="1" t="s">
        <v>4</v>
      </c>
      <c r="F1047" s="1" t="s">
        <v>1835</v>
      </c>
      <c r="G1047" s="1" t="s">
        <v>281</v>
      </c>
      <c r="I1047" s="1" t="s">
        <v>1786</v>
      </c>
      <c r="J1047" s="1" t="s">
        <v>803</v>
      </c>
      <c r="K1047" s="3" t="s">
        <v>1838</v>
      </c>
    </row>
    <row r="1048" spans="1:11" x14ac:dyDescent="0.25">
      <c r="A1048" s="1" t="s">
        <v>1831</v>
      </c>
      <c r="C1048" s="1" t="s">
        <v>47</v>
      </c>
      <c r="D1048" s="1" t="s">
        <v>1832</v>
      </c>
      <c r="E1048" s="1" t="s">
        <v>4</v>
      </c>
      <c r="F1048" s="1" t="s">
        <v>405</v>
      </c>
      <c r="G1048" s="1" t="s">
        <v>119</v>
      </c>
      <c r="I1048" s="1" t="s">
        <v>1786</v>
      </c>
      <c r="J1048" s="1" t="s">
        <v>803</v>
      </c>
      <c r="K1048" s="3" t="s">
        <v>1833</v>
      </c>
    </row>
    <row r="1049" spans="1:11" x14ac:dyDescent="0.25">
      <c r="A1049" s="1" t="s">
        <v>1900</v>
      </c>
      <c r="C1049" s="1" t="s">
        <v>47</v>
      </c>
      <c r="D1049" t="s">
        <v>1901</v>
      </c>
      <c r="E1049" s="1" t="s">
        <v>241</v>
      </c>
      <c r="F1049" s="1" t="s">
        <v>268</v>
      </c>
      <c r="G1049" s="1" t="s">
        <v>55</v>
      </c>
      <c r="I1049" s="1" t="s">
        <v>1768</v>
      </c>
      <c r="J1049" s="1" t="s">
        <v>804</v>
      </c>
      <c r="K1049" s="3" t="s">
        <v>1902</v>
      </c>
    </row>
    <row r="1050" spans="1:11" x14ac:dyDescent="0.25">
      <c r="A1050" s="1" t="s">
        <v>2665</v>
      </c>
      <c r="C1050" s="1" t="s">
        <v>747</v>
      </c>
      <c r="D1050" t="s">
        <v>12</v>
      </c>
      <c r="E1050" s="1" t="s">
        <v>4</v>
      </c>
      <c r="F1050" s="1" t="s">
        <v>398</v>
      </c>
      <c r="H1050" s="1" t="s">
        <v>1279</v>
      </c>
      <c r="I1050" s="1" t="s">
        <v>1847</v>
      </c>
      <c r="J1050" s="1" t="s">
        <v>803</v>
      </c>
      <c r="K1050" s="2" t="s">
        <v>2666</v>
      </c>
    </row>
    <row r="1051" spans="1:11" x14ac:dyDescent="0.25">
      <c r="A1051" s="1" t="s">
        <v>261</v>
      </c>
      <c r="C1051" s="1" t="s">
        <v>11</v>
      </c>
      <c r="D1051" s="1" t="s">
        <v>13</v>
      </c>
      <c r="E1051" s="1" t="s">
        <v>241</v>
      </c>
      <c r="F1051" s="1" t="s">
        <v>259</v>
      </c>
      <c r="G1051" s="1" t="s">
        <v>236</v>
      </c>
      <c r="H1051" s="1" t="s">
        <v>895</v>
      </c>
      <c r="I1051" s="1" t="s">
        <v>808</v>
      </c>
      <c r="J1051" s="1" t="s">
        <v>804</v>
      </c>
      <c r="K1051" s="2" t="s">
        <v>262</v>
      </c>
    </row>
    <row r="1052" spans="1:11" x14ac:dyDescent="0.25">
      <c r="A1052" s="1" t="s">
        <v>2457</v>
      </c>
      <c r="C1052" s="1" t="s">
        <v>11</v>
      </c>
      <c r="D1052" t="s">
        <v>2458</v>
      </c>
      <c r="E1052" s="1" t="s">
        <v>53</v>
      </c>
      <c r="F1052" s="1" t="s">
        <v>2460</v>
      </c>
      <c r="G1052" s="1" t="s">
        <v>562</v>
      </c>
      <c r="H1052" s="1" t="s">
        <v>639</v>
      </c>
      <c r="I1052" s="1" t="s">
        <v>1771</v>
      </c>
      <c r="J1052" s="1" t="s">
        <v>804</v>
      </c>
      <c r="K1052" s="3" t="s">
        <v>2461</v>
      </c>
    </row>
    <row r="1053" spans="1:11" x14ac:dyDescent="0.25">
      <c r="A1053" s="1" t="s">
        <v>1305</v>
      </c>
      <c r="C1053" s="1" t="s">
        <v>47</v>
      </c>
      <c r="D1053" t="s">
        <v>1295</v>
      </c>
      <c r="E1053" s="1" t="s">
        <v>241</v>
      </c>
      <c r="F1053" s="1" t="s">
        <v>265</v>
      </c>
      <c r="H1053" s="1" t="s">
        <v>895</v>
      </c>
      <c r="I1053" s="1" t="s">
        <v>808</v>
      </c>
      <c r="J1053" s="1" t="s">
        <v>804</v>
      </c>
      <c r="K1053" s="3" t="s">
        <v>1306</v>
      </c>
    </row>
    <row r="1054" spans="1:11" x14ac:dyDescent="0.25">
      <c r="A1054" s="1" t="s">
        <v>2761</v>
      </c>
      <c r="C1054" s="1" t="s">
        <v>11</v>
      </c>
      <c r="D1054" s="1" t="s">
        <v>6</v>
      </c>
      <c r="E1054" s="1" t="s">
        <v>8</v>
      </c>
      <c r="H1054" s="1" t="s">
        <v>890</v>
      </c>
      <c r="I1054" s="1" t="s">
        <v>1786</v>
      </c>
      <c r="J1054" s="1" t="s">
        <v>804</v>
      </c>
      <c r="K1054" s="2" t="s">
        <v>2762</v>
      </c>
    </row>
    <row r="1055" spans="1:11" x14ac:dyDescent="0.25">
      <c r="A1055" s="1" t="s">
        <v>3305</v>
      </c>
      <c r="C1055" s="1" t="s">
        <v>11</v>
      </c>
      <c r="D1055" t="s">
        <v>896</v>
      </c>
      <c r="E1055" s="1" t="s">
        <v>504</v>
      </c>
      <c r="F1055" s="1" t="s">
        <v>3307</v>
      </c>
      <c r="H1055" s="1" t="s">
        <v>3308</v>
      </c>
      <c r="I1055" s="1" t="s">
        <v>2963</v>
      </c>
      <c r="J1055" s="1" t="s">
        <v>804</v>
      </c>
      <c r="K1055" s="2" t="s">
        <v>3306</v>
      </c>
    </row>
    <row r="1056" spans="1:11" x14ac:dyDescent="0.25">
      <c r="A1056" s="1" t="s">
        <v>691</v>
      </c>
      <c r="C1056" s="1" t="s">
        <v>11</v>
      </c>
      <c r="D1056" s="1" t="s">
        <v>6</v>
      </c>
      <c r="E1056" s="1" t="s">
        <v>8</v>
      </c>
      <c r="H1056" s="1" t="s">
        <v>680</v>
      </c>
      <c r="I1056" s="1" t="s">
        <v>1637</v>
      </c>
      <c r="J1056" s="1" t="s">
        <v>1636</v>
      </c>
      <c r="K1056" s="2" t="s">
        <v>692</v>
      </c>
    </row>
    <row r="1057" spans="1:12" x14ac:dyDescent="0.25">
      <c r="A1057" s="1" t="s">
        <v>2691</v>
      </c>
      <c r="C1057" s="1" t="s">
        <v>747</v>
      </c>
      <c r="D1057" t="s">
        <v>12</v>
      </c>
      <c r="E1057" s="1" t="s">
        <v>241</v>
      </c>
      <c r="F1057" s="1" t="s">
        <v>259</v>
      </c>
      <c r="I1057" s="1" t="s">
        <v>1786</v>
      </c>
      <c r="J1057" s="1" t="s">
        <v>800</v>
      </c>
      <c r="K1057" s="2" t="s">
        <v>3137</v>
      </c>
    </row>
    <row r="1058" spans="1:12" x14ac:dyDescent="0.25">
      <c r="A1058" s="1" t="s">
        <v>1303</v>
      </c>
      <c r="C1058" s="1" t="s">
        <v>47</v>
      </c>
      <c r="D1058" t="s">
        <v>50</v>
      </c>
      <c r="E1058" s="1" t="s">
        <v>241</v>
      </c>
      <c r="F1058" s="1" t="s">
        <v>268</v>
      </c>
      <c r="H1058" s="1" t="s">
        <v>3033</v>
      </c>
      <c r="I1058" s="1" t="s">
        <v>808</v>
      </c>
      <c r="J1058" s="1" t="s">
        <v>800</v>
      </c>
      <c r="K1058" s="3" t="s">
        <v>1304</v>
      </c>
    </row>
    <row r="1059" spans="1:12" x14ac:dyDescent="0.25">
      <c r="A1059" s="1" t="s">
        <v>2919</v>
      </c>
      <c r="C1059" s="1" t="s">
        <v>47</v>
      </c>
      <c r="D1059" t="s">
        <v>50</v>
      </c>
      <c r="E1059" s="1" t="s">
        <v>4</v>
      </c>
      <c r="F1059" s="1" t="s">
        <v>388</v>
      </c>
      <c r="H1059" s="1" t="s">
        <v>1279</v>
      </c>
      <c r="I1059" s="1" t="s">
        <v>2920</v>
      </c>
      <c r="J1059" s="1" t="s">
        <v>804</v>
      </c>
      <c r="K1059" s="2" t="s">
        <v>2921</v>
      </c>
    </row>
    <row r="1060" spans="1:12" x14ac:dyDescent="0.25">
      <c r="A1060" s="1" t="s">
        <v>1620</v>
      </c>
      <c r="C1060" s="1" t="s">
        <v>48</v>
      </c>
      <c r="D1060" s="1" t="s">
        <v>1621</v>
      </c>
      <c r="E1060" s="1" t="s">
        <v>241</v>
      </c>
      <c r="F1060" s="1" t="s">
        <v>300</v>
      </c>
      <c r="H1060" s="1" t="s">
        <v>1489</v>
      </c>
      <c r="I1060" s="1" t="s">
        <v>1614</v>
      </c>
      <c r="J1060" s="1" t="s">
        <v>804</v>
      </c>
      <c r="K1060" s="3" t="s">
        <v>1622</v>
      </c>
    </row>
    <row r="1061" spans="1:12" x14ac:dyDescent="0.25">
      <c r="A1061" s="1" t="s">
        <v>2144</v>
      </c>
      <c r="C1061" s="1" t="s">
        <v>11</v>
      </c>
      <c r="D1061" t="s">
        <v>2145</v>
      </c>
      <c r="E1061" s="1" t="s">
        <v>3</v>
      </c>
      <c r="F1061" s="1" t="s">
        <v>376</v>
      </c>
      <c r="G1061" s="1" t="s">
        <v>105</v>
      </c>
      <c r="I1061" s="1" t="s">
        <v>1798</v>
      </c>
      <c r="J1061" s="1" t="s">
        <v>804</v>
      </c>
    </row>
    <row r="1062" spans="1:12" x14ac:dyDescent="0.25">
      <c r="A1062" s="1" t="s">
        <v>1490</v>
      </c>
      <c r="C1062" s="1" t="s">
        <v>747</v>
      </c>
      <c r="D1062" t="s">
        <v>12</v>
      </c>
      <c r="E1062" s="1" t="s">
        <v>1</v>
      </c>
      <c r="F1062" s="1" t="s">
        <v>150</v>
      </c>
      <c r="H1062" s="1" t="s">
        <v>1151</v>
      </c>
      <c r="I1062" s="1" t="s">
        <v>897</v>
      </c>
      <c r="J1062" s="1" t="s">
        <v>804</v>
      </c>
      <c r="K1062" s="3" t="s">
        <v>1491</v>
      </c>
    </row>
    <row r="1063" spans="1:12" x14ac:dyDescent="0.25">
      <c r="A1063" s="1" t="s">
        <v>1139</v>
      </c>
      <c r="C1063" s="1" t="s">
        <v>11</v>
      </c>
      <c r="D1063" s="1" t="s">
        <v>1140</v>
      </c>
      <c r="E1063" s="1" t="s">
        <v>1</v>
      </c>
      <c r="F1063" s="1" t="s">
        <v>202</v>
      </c>
      <c r="G1063" s="1" t="s">
        <v>55</v>
      </c>
      <c r="H1063" s="1" t="s">
        <v>639</v>
      </c>
      <c r="I1063" s="1" t="s">
        <v>897</v>
      </c>
      <c r="J1063" s="1" t="s">
        <v>804</v>
      </c>
      <c r="K1063" s="3" t="s">
        <v>1141</v>
      </c>
    </row>
    <row r="1064" spans="1:12" x14ac:dyDescent="0.25">
      <c r="A1064" s="1" t="s">
        <v>409</v>
      </c>
      <c r="C1064" s="1" t="s">
        <v>11</v>
      </c>
      <c r="D1064" t="s">
        <v>893</v>
      </c>
      <c r="E1064" s="1" t="s">
        <v>4</v>
      </c>
      <c r="F1064" s="1" t="s">
        <v>152</v>
      </c>
      <c r="G1064" s="1" t="s">
        <v>92</v>
      </c>
      <c r="H1064" s="1" t="s">
        <v>917</v>
      </c>
      <c r="I1064" s="1" t="s">
        <v>808</v>
      </c>
      <c r="J1064" s="1" t="s">
        <v>804</v>
      </c>
      <c r="K1064" s="3" t="s">
        <v>410</v>
      </c>
    </row>
    <row r="1065" spans="1:12" x14ac:dyDescent="0.25">
      <c r="A1065" s="1" t="s">
        <v>1335</v>
      </c>
      <c r="C1065" s="1" t="s">
        <v>747</v>
      </c>
      <c r="D1065" t="s">
        <v>12</v>
      </c>
      <c r="E1065" s="1" t="s">
        <v>4</v>
      </c>
      <c r="F1065" s="1" t="s">
        <v>388</v>
      </c>
      <c r="H1065" s="1" t="s">
        <v>895</v>
      </c>
      <c r="I1065" s="1" t="s">
        <v>808</v>
      </c>
      <c r="J1065" s="1" t="s">
        <v>133</v>
      </c>
      <c r="K1065" s="3" t="s">
        <v>1336</v>
      </c>
    </row>
    <row r="1066" spans="1:12" x14ac:dyDescent="0.25">
      <c r="A1066" s="1" t="s">
        <v>1687</v>
      </c>
      <c r="C1066" s="1" t="s">
        <v>747</v>
      </c>
      <c r="D1066" t="s">
        <v>1688</v>
      </c>
      <c r="E1066" s="1" t="s">
        <v>1</v>
      </c>
      <c r="F1066" s="1" t="s">
        <v>1578</v>
      </c>
      <c r="G1066" s="1" t="s">
        <v>55</v>
      </c>
      <c r="H1066" s="1" t="s">
        <v>639</v>
      </c>
      <c r="I1066" s="1" t="s">
        <v>1690</v>
      </c>
      <c r="J1066" s="1" t="s">
        <v>804</v>
      </c>
      <c r="K1066" s="7" t="s">
        <v>1689</v>
      </c>
    </row>
    <row r="1067" spans="1:12" x14ac:dyDescent="0.25">
      <c r="A1067" s="1" t="s">
        <v>17</v>
      </c>
      <c r="C1067" s="1" t="s">
        <v>11</v>
      </c>
      <c r="D1067" s="1" t="s">
        <v>50</v>
      </c>
      <c r="E1067" s="1" t="s">
        <v>1</v>
      </c>
      <c r="F1067" s="1" t="s">
        <v>151</v>
      </c>
      <c r="H1067" s="1" t="s">
        <v>676</v>
      </c>
      <c r="I1067" s="1" t="s">
        <v>860</v>
      </c>
      <c r="J1067" s="1" t="s">
        <v>804</v>
      </c>
      <c r="K1067" s="3" t="s">
        <v>30</v>
      </c>
    </row>
    <row r="1068" spans="1:12" x14ac:dyDescent="0.25">
      <c r="A1068" s="1" t="s">
        <v>3287</v>
      </c>
      <c r="B1068" s="1" t="s">
        <v>3288</v>
      </c>
      <c r="C1068" s="1" t="s">
        <v>48</v>
      </c>
      <c r="D1068" t="s">
        <v>3073</v>
      </c>
      <c r="E1068" s="1" t="s">
        <v>241</v>
      </c>
      <c r="F1068" s="1" t="s">
        <v>268</v>
      </c>
      <c r="H1068" s="1" t="s">
        <v>925</v>
      </c>
      <c r="I1068" s="1" t="s">
        <v>2963</v>
      </c>
      <c r="J1068" s="1" t="s">
        <v>804</v>
      </c>
      <c r="K1068" t="s">
        <v>3290</v>
      </c>
      <c r="L1068" t="s">
        <v>3289</v>
      </c>
    </row>
    <row r="1069" spans="1:12" x14ac:dyDescent="0.25">
      <c r="A1069" s="1" t="s">
        <v>2981</v>
      </c>
      <c r="C1069" s="1" t="s">
        <v>47</v>
      </c>
      <c r="D1069" t="s">
        <v>2982</v>
      </c>
      <c r="E1069" s="1" t="s">
        <v>4</v>
      </c>
      <c r="F1069" s="1" t="s">
        <v>388</v>
      </c>
      <c r="G1069" s="1" t="s">
        <v>98</v>
      </c>
      <c r="I1069" s="1" t="s">
        <v>1499</v>
      </c>
      <c r="J1069" s="1" t="s">
        <v>804</v>
      </c>
      <c r="K1069" s="3" t="s">
        <v>2984</v>
      </c>
    </row>
    <row r="1070" spans="1:12" x14ac:dyDescent="0.25">
      <c r="A1070" s="1" t="s">
        <v>2536</v>
      </c>
      <c r="C1070" s="1" t="s">
        <v>47</v>
      </c>
      <c r="D1070" t="s">
        <v>2492</v>
      </c>
      <c r="E1070" s="1" t="s">
        <v>3</v>
      </c>
      <c r="F1070" s="1" t="s">
        <v>155</v>
      </c>
      <c r="G1070" s="1" t="s">
        <v>2550</v>
      </c>
      <c r="I1070" s="1" t="s">
        <v>1771</v>
      </c>
      <c r="J1070" s="1" t="s">
        <v>84</v>
      </c>
      <c r="K1070" s="2" t="s">
        <v>2537</v>
      </c>
    </row>
    <row r="1071" spans="1:12" x14ac:dyDescent="0.25">
      <c r="A1071" s="1" t="s">
        <v>2560</v>
      </c>
      <c r="C1071" s="1" t="s">
        <v>47</v>
      </c>
      <c r="D1071" t="s">
        <v>2492</v>
      </c>
      <c r="E1071" s="1" t="s">
        <v>53</v>
      </c>
      <c r="F1071" s="1" t="s">
        <v>323</v>
      </c>
      <c r="G1071" s="1" t="s">
        <v>2503</v>
      </c>
      <c r="H1071" s="1" t="s">
        <v>843</v>
      </c>
      <c r="I1071" s="1" t="s">
        <v>1847</v>
      </c>
      <c r="J1071" s="1" t="s">
        <v>800</v>
      </c>
      <c r="K1071" s="2" t="s">
        <v>2561</v>
      </c>
    </row>
    <row r="1072" spans="1:12" x14ac:dyDescent="0.25">
      <c r="A1072" s="1" t="s">
        <v>2495</v>
      </c>
      <c r="C1072" s="1" t="s">
        <v>747</v>
      </c>
      <c r="D1072" t="s">
        <v>2496</v>
      </c>
      <c r="E1072" s="1" t="s">
        <v>241</v>
      </c>
      <c r="F1072" s="1" t="s">
        <v>259</v>
      </c>
      <c r="G1072" s="1" t="s">
        <v>1372</v>
      </c>
      <c r="I1072" s="1" t="s">
        <v>1771</v>
      </c>
      <c r="J1072" s="1" t="s">
        <v>800</v>
      </c>
      <c r="K1072" s="3" t="s">
        <v>2498</v>
      </c>
    </row>
    <row r="1073" spans="1:11" x14ac:dyDescent="0.25">
      <c r="A1073" s="1" t="s">
        <v>3265</v>
      </c>
      <c r="C1073" s="1" t="s">
        <v>11</v>
      </c>
      <c r="D1073" t="s">
        <v>50</v>
      </c>
      <c r="E1073" s="1" t="s">
        <v>1</v>
      </c>
      <c r="F1073" s="1" t="s">
        <v>211</v>
      </c>
      <c r="H1073" s="1" t="s">
        <v>639</v>
      </c>
      <c r="I1073" s="1" t="s">
        <v>2963</v>
      </c>
      <c r="J1073" s="1" t="s">
        <v>804</v>
      </c>
      <c r="K1073" t="s">
        <v>3266</v>
      </c>
    </row>
    <row r="1074" spans="1:11" x14ac:dyDescent="0.25">
      <c r="A1074" s="1" t="s">
        <v>2021</v>
      </c>
      <c r="C1074" s="1" t="s">
        <v>11</v>
      </c>
      <c r="D1074" t="s">
        <v>2022</v>
      </c>
      <c r="E1074" s="1" t="s">
        <v>72</v>
      </c>
      <c r="F1074" s="1" t="s">
        <v>2023</v>
      </c>
      <c r="G1074" s="1" t="s">
        <v>1372</v>
      </c>
      <c r="I1074" s="1" t="s">
        <v>1783</v>
      </c>
      <c r="J1074" s="1" t="s">
        <v>804</v>
      </c>
      <c r="K1074" s="3" t="s">
        <v>2020</v>
      </c>
    </row>
    <row r="1075" spans="1:11" x14ac:dyDescent="0.25">
      <c r="A1075" s="1" t="s">
        <v>3013</v>
      </c>
      <c r="C1075" s="1" t="s">
        <v>47</v>
      </c>
      <c r="D1075" t="s">
        <v>1241</v>
      </c>
      <c r="E1075" s="1" t="s">
        <v>8</v>
      </c>
      <c r="F1075" s="1" t="s">
        <v>144</v>
      </c>
      <c r="H1075" s="1" t="s">
        <v>1279</v>
      </c>
      <c r="I1075" s="1" t="s">
        <v>1859</v>
      </c>
      <c r="J1075" s="1" t="s">
        <v>804</v>
      </c>
      <c r="K1075" s="2" t="s">
        <v>3138</v>
      </c>
    </row>
    <row r="1076" spans="1:11" x14ac:dyDescent="0.25">
      <c r="A1076" s="1" t="s">
        <v>316</v>
      </c>
      <c r="C1076" s="1" t="s">
        <v>11</v>
      </c>
      <c r="D1076" t="s">
        <v>865</v>
      </c>
      <c r="E1076" s="1" t="s">
        <v>53</v>
      </c>
      <c r="F1076" s="1" t="s">
        <v>317</v>
      </c>
      <c r="H1076" s="1" t="s">
        <v>890</v>
      </c>
      <c r="I1076" s="1" t="s">
        <v>796</v>
      </c>
      <c r="J1076" s="1" t="s">
        <v>804</v>
      </c>
      <c r="K1076" s="3" t="s">
        <v>318</v>
      </c>
    </row>
    <row r="1077" spans="1:11" x14ac:dyDescent="0.25">
      <c r="A1077" s="1" t="s">
        <v>2540</v>
      </c>
      <c r="C1077" s="1" t="s">
        <v>47</v>
      </c>
      <c r="D1077" t="s">
        <v>951</v>
      </c>
      <c r="E1077" s="1" t="s">
        <v>53</v>
      </c>
      <c r="F1077" s="1" t="s">
        <v>323</v>
      </c>
      <c r="G1077" s="1" t="s">
        <v>92</v>
      </c>
      <c r="H1077" s="1" t="s">
        <v>2365</v>
      </c>
      <c r="I1077" s="1" t="s">
        <v>1771</v>
      </c>
      <c r="J1077" s="1" t="s">
        <v>800</v>
      </c>
      <c r="K1077" s="2" t="s">
        <v>2541</v>
      </c>
    </row>
    <row r="1078" spans="1:11" x14ac:dyDescent="0.25">
      <c r="A1078" s="1" t="s">
        <v>2052</v>
      </c>
      <c r="C1078" s="1" t="s">
        <v>11</v>
      </c>
      <c r="D1078" t="s">
        <v>886</v>
      </c>
      <c r="E1078" s="1" t="s">
        <v>4</v>
      </c>
      <c r="F1078" s="1" t="s">
        <v>1835</v>
      </c>
      <c r="H1078" s="1" t="s">
        <v>639</v>
      </c>
      <c r="I1078" s="1" t="s">
        <v>1499</v>
      </c>
      <c r="J1078" s="1" t="s">
        <v>804</v>
      </c>
      <c r="K1078" s="3" t="s">
        <v>2053</v>
      </c>
    </row>
    <row r="1079" spans="1:11" x14ac:dyDescent="0.25">
      <c r="A1079" s="1" t="s">
        <v>2286</v>
      </c>
      <c r="C1079" s="1" t="s">
        <v>48</v>
      </c>
      <c r="D1079" t="s">
        <v>1701</v>
      </c>
      <c r="E1079" s="1" t="s">
        <v>1</v>
      </c>
      <c r="F1079" s="1" t="s">
        <v>2287</v>
      </c>
      <c r="G1079" s="1" t="s">
        <v>55</v>
      </c>
      <c r="I1079" s="1" t="s">
        <v>1786</v>
      </c>
      <c r="J1079" s="1" t="s">
        <v>804</v>
      </c>
      <c r="K1079" s="3" t="s">
        <v>2288</v>
      </c>
    </row>
    <row r="1080" spans="1:11" x14ac:dyDescent="0.25">
      <c r="A1080" s="1" t="s">
        <v>2046</v>
      </c>
      <c r="C1080" s="1" t="s">
        <v>11</v>
      </c>
      <c r="D1080" t="s">
        <v>59</v>
      </c>
      <c r="E1080" s="1" t="s">
        <v>4</v>
      </c>
      <c r="F1080" s="1" t="s">
        <v>388</v>
      </c>
      <c r="H1080" s="1" t="s">
        <v>1279</v>
      </c>
      <c r="I1080" s="1" t="s">
        <v>1676</v>
      </c>
      <c r="J1080" s="1" t="s">
        <v>804</v>
      </c>
      <c r="K1080" s="3" t="s">
        <v>2047</v>
      </c>
    </row>
    <row r="1081" spans="1:11" x14ac:dyDescent="0.25">
      <c r="A1081" s="1" t="s">
        <v>1572</v>
      </c>
      <c r="C1081" s="1" t="s">
        <v>11</v>
      </c>
      <c r="D1081" s="1" t="s">
        <v>1442</v>
      </c>
      <c r="E1081" s="1" t="s">
        <v>1</v>
      </c>
      <c r="F1081" s="1" t="s">
        <v>641</v>
      </c>
      <c r="G1081" s="1" t="s">
        <v>92</v>
      </c>
      <c r="I1081" s="1" t="s">
        <v>1373</v>
      </c>
      <c r="J1081" s="1" t="s">
        <v>804</v>
      </c>
      <c r="K1081" s="3" t="s">
        <v>1573</v>
      </c>
    </row>
    <row r="1082" spans="1:11" x14ac:dyDescent="0.25">
      <c r="A1082" s="1" t="s">
        <v>1991</v>
      </c>
      <c r="C1082" s="1" t="s">
        <v>11</v>
      </c>
      <c r="D1082" t="s">
        <v>1241</v>
      </c>
      <c r="E1082" s="1" t="s">
        <v>8</v>
      </c>
      <c r="F1082" s="1" t="s">
        <v>517</v>
      </c>
      <c r="H1082" s="1" t="s">
        <v>639</v>
      </c>
      <c r="I1082" s="1" t="s">
        <v>877</v>
      </c>
      <c r="J1082" s="1" t="s">
        <v>804</v>
      </c>
      <c r="K1082" s="3" t="s">
        <v>1992</v>
      </c>
    </row>
    <row r="1083" spans="1:11" x14ac:dyDescent="0.25">
      <c r="A1083" s="1" t="s">
        <v>338</v>
      </c>
      <c r="C1083" s="1" t="s">
        <v>11</v>
      </c>
      <c r="D1083" s="1" t="s">
        <v>50</v>
      </c>
      <c r="E1083" s="1" t="s">
        <v>53</v>
      </c>
      <c r="F1083" s="1" t="s">
        <v>339</v>
      </c>
      <c r="H1083" s="1" t="s">
        <v>3034</v>
      </c>
      <c r="I1083" s="1" t="s">
        <v>808</v>
      </c>
      <c r="J1083" s="1" t="s">
        <v>804</v>
      </c>
      <c r="K1083" s="3" t="s">
        <v>340</v>
      </c>
    </row>
    <row r="1084" spans="1:11" x14ac:dyDescent="0.25">
      <c r="A1084" s="1" t="s">
        <v>2431</v>
      </c>
      <c r="C1084" s="1" t="s">
        <v>11</v>
      </c>
      <c r="D1084" t="s">
        <v>950</v>
      </c>
      <c r="E1084" s="1" t="s">
        <v>4</v>
      </c>
      <c r="F1084" s="1" t="s">
        <v>398</v>
      </c>
      <c r="G1084" s="1" t="s">
        <v>1905</v>
      </c>
      <c r="I1084" s="1" t="s">
        <v>1798</v>
      </c>
      <c r="J1084" s="1" t="s">
        <v>804</v>
      </c>
      <c r="K1084" s="7" t="s">
        <v>2432</v>
      </c>
    </row>
    <row r="1085" spans="1:11" x14ac:dyDescent="0.25">
      <c r="A1085" s="1" t="s">
        <v>2673</v>
      </c>
      <c r="C1085" s="1" t="s">
        <v>747</v>
      </c>
      <c r="D1085" t="s">
        <v>886</v>
      </c>
      <c r="E1085" s="1" t="s">
        <v>3</v>
      </c>
      <c r="F1085" s="1" t="s">
        <v>28</v>
      </c>
      <c r="I1085" s="1" t="s">
        <v>1768</v>
      </c>
      <c r="J1085" s="1" t="s">
        <v>804</v>
      </c>
      <c r="K1085" s="3" t="s">
        <v>2674</v>
      </c>
    </row>
    <row r="1086" spans="1:11" x14ac:dyDescent="0.25">
      <c r="A1086" s="1" t="s">
        <v>1034</v>
      </c>
      <c r="C1086" s="1" t="s">
        <v>747</v>
      </c>
      <c r="D1086" s="1" t="s">
        <v>6</v>
      </c>
      <c r="E1086" s="1" t="s">
        <v>8</v>
      </c>
      <c r="H1086" s="1" t="s">
        <v>1039</v>
      </c>
      <c r="I1086" s="1" t="s">
        <v>897</v>
      </c>
      <c r="J1086" s="1" t="s">
        <v>804</v>
      </c>
      <c r="K1086" s="3" t="s">
        <v>1035</v>
      </c>
    </row>
    <row r="1087" spans="1:11" x14ac:dyDescent="0.25">
      <c r="A1087" s="1" t="s">
        <v>289</v>
      </c>
      <c r="C1087" s="1" t="s">
        <v>11</v>
      </c>
      <c r="D1087" s="1" t="s">
        <v>12</v>
      </c>
      <c r="E1087" s="1" t="s">
        <v>241</v>
      </c>
      <c r="F1087" s="1" t="s">
        <v>268</v>
      </c>
      <c r="H1087" s="1" t="s">
        <v>3014</v>
      </c>
      <c r="I1087" s="1" t="s">
        <v>770</v>
      </c>
      <c r="J1087" s="1" t="s">
        <v>804</v>
      </c>
      <c r="K1087" s="2" t="s">
        <v>290</v>
      </c>
    </row>
    <row r="1088" spans="1:11" x14ac:dyDescent="0.25">
      <c r="A1088" s="1" t="s">
        <v>3146</v>
      </c>
      <c r="C1088" s="1" t="s">
        <v>11</v>
      </c>
      <c r="D1088" t="s">
        <v>896</v>
      </c>
      <c r="E1088" s="1" t="s">
        <v>499</v>
      </c>
      <c r="F1088" s="1" t="s">
        <v>3147</v>
      </c>
      <c r="G1088" s="1" t="s">
        <v>457</v>
      </c>
      <c r="H1088" s="1" t="s">
        <v>3059</v>
      </c>
      <c r="I1088" s="1" t="s">
        <v>2963</v>
      </c>
      <c r="J1088" s="1" t="s">
        <v>800</v>
      </c>
      <c r="K1088" s="3" t="s">
        <v>3148</v>
      </c>
    </row>
    <row r="1089" spans="1:11" x14ac:dyDescent="0.25">
      <c r="A1089" s="1" t="s">
        <v>20</v>
      </c>
      <c r="C1089" s="1" t="s">
        <v>48</v>
      </c>
      <c r="D1089" t="s">
        <v>817</v>
      </c>
      <c r="E1089" s="1" t="s">
        <v>4</v>
      </c>
      <c r="F1089" s="1" t="s">
        <v>153</v>
      </c>
      <c r="G1089" s="1" t="s">
        <v>56</v>
      </c>
      <c r="I1089" s="1" t="s">
        <v>770</v>
      </c>
      <c r="J1089" s="1" t="s">
        <v>804</v>
      </c>
      <c r="K1089" s="3" t="s">
        <v>39</v>
      </c>
    </row>
    <row r="1090" spans="1:11" x14ac:dyDescent="0.25">
      <c r="A1090" s="1" t="s">
        <v>3003</v>
      </c>
      <c r="C1090" s="1" t="s">
        <v>47</v>
      </c>
      <c r="D1090" t="s">
        <v>885</v>
      </c>
      <c r="E1090" s="1" t="s">
        <v>4</v>
      </c>
      <c r="F1090" s="1" t="s">
        <v>1835</v>
      </c>
      <c r="G1090" s="1" t="s">
        <v>92</v>
      </c>
      <c r="H1090" s="1" t="s">
        <v>925</v>
      </c>
      <c r="I1090" s="1" t="s">
        <v>1859</v>
      </c>
      <c r="J1090" s="1" t="s">
        <v>804</v>
      </c>
      <c r="K1090" s="2" t="s">
        <v>3004</v>
      </c>
    </row>
    <row r="1091" spans="1:11" x14ac:dyDescent="0.25">
      <c r="A1091" s="1" t="s">
        <v>2501</v>
      </c>
      <c r="C1091" s="1" t="s">
        <v>11</v>
      </c>
      <c r="D1091" t="s">
        <v>2298</v>
      </c>
      <c r="E1091" s="1" t="s">
        <v>241</v>
      </c>
      <c r="F1091" s="1" t="s">
        <v>265</v>
      </c>
      <c r="G1091" s="1" t="s">
        <v>77</v>
      </c>
      <c r="H1091" s="1" t="s">
        <v>3014</v>
      </c>
      <c r="I1091" s="1" t="s">
        <v>1768</v>
      </c>
      <c r="J1091" s="1" t="s">
        <v>804</v>
      </c>
      <c r="K1091" s="3" t="s">
        <v>2502</v>
      </c>
    </row>
    <row r="1092" spans="1:11" x14ac:dyDescent="0.25">
      <c r="A1092" s="1" t="s">
        <v>542</v>
      </c>
      <c r="C1092" s="1" t="s">
        <v>11</v>
      </c>
      <c r="D1092" s="1" t="s">
        <v>1241</v>
      </c>
      <c r="E1092" s="1" t="s">
        <v>8</v>
      </c>
      <c r="F1092" s="1" t="s">
        <v>179</v>
      </c>
      <c r="H1092" s="1" t="s">
        <v>3035</v>
      </c>
      <c r="I1092" s="1" t="s">
        <v>754</v>
      </c>
      <c r="J1092" s="1" t="s">
        <v>804</v>
      </c>
      <c r="K1092" s="2" t="s">
        <v>543</v>
      </c>
    </row>
    <row r="1093" spans="1:11" x14ac:dyDescent="0.25">
      <c r="A1093" s="1" t="s">
        <v>766</v>
      </c>
      <c r="C1093" s="1" t="s">
        <v>747</v>
      </c>
      <c r="D1093" s="1" t="s">
        <v>6</v>
      </c>
      <c r="E1093" s="1" t="s">
        <v>8</v>
      </c>
      <c r="H1093" s="1" t="s">
        <v>680</v>
      </c>
      <c r="I1093" s="1" t="s">
        <v>770</v>
      </c>
      <c r="J1093" s="1" t="s">
        <v>804</v>
      </c>
      <c r="K1093" s="7" t="s">
        <v>767</v>
      </c>
    </row>
    <row r="1094" spans="1:11" x14ac:dyDescent="0.25">
      <c r="A1094" s="1" t="s">
        <v>375</v>
      </c>
      <c r="C1094" s="1" t="s">
        <v>11</v>
      </c>
      <c r="D1094" t="s">
        <v>928</v>
      </c>
      <c r="E1094" s="1" t="s">
        <v>3</v>
      </c>
      <c r="F1094" s="1" t="s">
        <v>376</v>
      </c>
      <c r="G1094" s="1" t="s">
        <v>77</v>
      </c>
      <c r="I1094" s="1" t="s">
        <v>754</v>
      </c>
      <c r="J1094" s="1" t="s">
        <v>804</v>
      </c>
      <c r="K1094" s="3" t="s">
        <v>377</v>
      </c>
    </row>
    <row r="1095" spans="1:11" x14ac:dyDescent="0.25">
      <c r="A1095" s="1" t="s">
        <v>2301</v>
      </c>
      <c r="C1095" s="1" t="s">
        <v>11</v>
      </c>
      <c r="D1095" t="s">
        <v>50</v>
      </c>
      <c r="E1095" s="1" t="s">
        <v>1</v>
      </c>
      <c r="F1095" s="1" t="s">
        <v>211</v>
      </c>
      <c r="I1095" s="1" t="s">
        <v>1847</v>
      </c>
      <c r="J1095" s="1" t="s">
        <v>800</v>
      </c>
      <c r="K1095" s="3" t="s">
        <v>2302</v>
      </c>
    </row>
    <row r="1096" spans="1:11" x14ac:dyDescent="0.25">
      <c r="A1096" s="1" t="s">
        <v>2206</v>
      </c>
      <c r="C1096" s="1" t="s">
        <v>11</v>
      </c>
      <c r="D1096" t="s">
        <v>806</v>
      </c>
      <c r="E1096" s="1" t="s">
        <v>53</v>
      </c>
      <c r="F1096" s="1" t="s">
        <v>2207</v>
      </c>
      <c r="G1096" s="1" t="s">
        <v>77</v>
      </c>
      <c r="H1096" s="1" t="s">
        <v>1445</v>
      </c>
      <c r="I1096" s="1" t="s">
        <v>1786</v>
      </c>
      <c r="J1096" s="1" t="s">
        <v>800</v>
      </c>
      <c r="K1096" s="2" t="s">
        <v>2208</v>
      </c>
    </row>
    <row r="1097" spans="1:11" x14ac:dyDescent="0.25">
      <c r="A1097" s="1" t="s">
        <v>2187</v>
      </c>
      <c r="C1097" s="1" t="s">
        <v>11</v>
      </c>
      <c r="D1097" t="s">
        <v>50</v>
      </c>
      <c r="E1097" s="1" t="s">
        <v>53</v>
      </c>
      <c r="F1097" s="1" t="s">
        <v>1175</v>
      </c>
      <c r="H1097" s="1" t="s">
        <v>1279</v>
      </c>
      <c r="I1097" s="1" t="s">
        <v>2189</v>
      </c>
      <c r="J1097" s="1" t="s">
        <v>84</v>
      </c>
      <c r="K1097" s="2" t="s">
        <v>2188</v>
      </c>
    </row>
    <row r="1098" spans="1:11" x14ac:dyDescent="0.25">
      <c r="A1098" s="1" t="s">
        <v>1249</v>
      </c>
      <c r="C1098" s="1" t="s">
        <v>48</v>
      </c>
      <c r="D1098" s="1" t="s">
        <v>1250</v>
      </c>
      <c r="E1098" s="1" t="s">
        <v>241</v>
      </c>
      <c r="F1098" s="1" t="s">
        <v>274</v>
      </c>
      <c r="H1098" s="1" t="s">
        <v>1251</v>
      </c>
      <c r="I1098" s="1" t="s">
        <v>897</v>
      </c>
      <c r="J1098" s="1" t="s">
        <v>804</v>
      </c>
      <c r="K1098" s="3" t="s">
        <v>1252</v>
      </c>
    </row>
    <row r="1099" spans="1:11" x14ac:dyDescent="0.25">
      <c r="A1099" s="1" t="s">
        <v>100</v>
      </c>
      <c r="C1099" s="1" t="s">
        <v>48</v>
      </c>
      <c r="D1099" t="s">
        <v>823</v>
      </c>
      <c r="E1099" s="1" t="s">
        <v>103</v>
      </c>
      <c r="F1099" s="1" t="s">
        <v>171</v>
      </c>
      <c r="G1099" s="1" t="s">
        <v>101</v>
      </c>
      <c r="H1099" s="1" t="s">
        <v>3014</v>
      </c>
      <c r="I1099" s="1" t="s">
        <v>775</v>
      </c>
      <c r="J1099" s="1" t="s">
        <v>804</v>
      </c>
      <c r="K1099" s="3" t="s">
        <v>102</v>
      </c>
    </row>
    <row r="1100" spans="1:11" x14ac:dyDescent="0.25">
      <c r="A1100" s="1" t="s">
        <v>1129</v>
      </c>
      <c r="C1100" s="1" t="s">
        <v>48</v>
      </c>
      <c r="D1100" s="1" t="s">
        <v>1130</v>
      </c>
      <c r="E1100" s="1" t="s">
        <v>118</v>
      </c>
      <c r="F1100" s="1" t="s">
        <v>1131</v>
      </c>
      <c r="G1100" s="1" t="s">
        <v>101</v>
      </c>
      <c r="H1100" s="1" t="s">
        <v>914</v>
      </c>
      <c r="I1100" s="1" t="s">
        <v>1080</v>
      </c>
      <c r="J1100" s="1" t="s">
        <v>804</v>
      </c>
      <c r="K1100" s="3" t="s">
        <v>1132</v>
      </c>
    </row>
    <row r="1101" spans="1:11" x14ac:dyDescent="0.25">
      <c r="A1101" s="1" t="s">
        <v>1390</v>
      </c>
      <c r="C1101" s="1" t="s">
        <v>47</v>
      </c>
      <c r="D1101" t="s">
        <v>12</v>
      </c>
      <c r="E1101" s="1" t="s">
        <v>53</v>
      </c>
      <c r="F1101" s="1" t="s">
        <v>1392</v>
      </c>
      <c r="H1101" s="1" t="s">
        <v>1279</v>
      </c>
      <c r="I1101" s="1" t="s">
        <v>796</v>
      </c>
      <c r="J1101" s="1" t="s">
        <v>804</v>
      </c>
      <c r="K1101" s="2" t="s">
        <v>1393</v>
      </c>
    </row>
    <row r="1102" spans="1:11" x14ac:dyDescent="0.25">
      <c r="A1102" s="1" t="s">
        <v>117</v>
      </c>
      <c r="C1102" s="1" t="s">
        <v>48</v>
      </c>
      <c r="D1102" t="s">
        <v>829</v>
      </c>
      <c r="E1102" s="1" t="s">
        <v>118</v>
      </c>
      <c r="F1102" s="1" t="s">
        <v>174</v>
      </c>
      <c r="G1102" s="1" t="s">
        <v>119</v>
      </c>
      <c r="H1102" s="1" t="s">
        <v>3016</v>
      </c>
      <c r="I1102" s="1" t="s">
        <v>775</v>
      </c>
      <c r="J1102" s="1" t="s">
        <v>804</v>
      </c>
      <c r="K1102" s="3" t="s">
        <v>120</v>
      </c>
    </row>
    <row r="1103" spans="1:11" x14ac:dyDescent="0.25">
      <c r="A1103" s="1" t="s">
        <v>2677</v>
      </c>
      <c r="C1103" s="1" t="s">
        <v>747</v>
      </c>
      <c r="D1103" t="s">
        <v>59</v>
      </c>
      <c r="E1103" s="1" t="s">
        <v>1</v>
      </c>
      <c r="F1103" s="1" t="s">
        <v>150</v>
      </c>
      <c r="H1103" s="1" t="s">
        <v>3014</v>
      </c>
      <c r="I1103" s="1" t="s">
        <v>1786</v>
      </c>
      <c r="J1103" s="1" t="s">
        <v>804</v>
      </c>
      <c r="K1103" s="3" t="s">
        <v>2678</v>
      </c>
    </row>
    <row r="1104" spans="1:11" x14ac:dyDescent="0.25">
      <c r="A1104" s="1" t="s">
        <v>3186</v>
      </c>
      <c r="C1104" s="1" t="s">
        <v>11</v>
      </c>
      <c r="D1104" t="s">
        <v>1775</v>
      </c>
      <c r="E1104" s="1" t="s">
        <v>80</v>
      </c>
      <c r="F1104" s="1" t="s">
        <v>471</v>
      </c>
      <c r="G1104" s="1" t="s">
        <v>55</v>
      </c>
      <c r="H1104" s="1" t="s">
        <v>3014</v>
      </c>
      <c r="I1104" s="1" t="s">
        <v>2963</v>
      </c>
      <c r="J1104" s="1" t="s">
        <v>804</v>
      </c>
      <c r="K1104" t="s">
        <v>3187</v>
      </c>
    </row>
    <row r="1105" spans="11:11" x14ac:dyDescent="0.25">
      <c r="K1105" s="2"/>
    </row>
  </sheetData>
  <sortState ref="A2:L1104">
    <sortCondition ref="A2:A1104"/>
  </sortState>
  <conditionalFormatting sqref="C213:D213">
    <cfRule type="duplicateValues" dxfId="2" priority="3"/>
  </conditionalFormatting>
  <conditionalFormatting sqref="C218:D218">
    <cfRule type="duplicateValues" dxfId="1" priority="2"/>
  </conditionalFormatting>
  <conditionalFormatting sqref="C219:D219">
    <cfRule type="duplicateValues" dxfId="0" priority="1"/>
  </conditionalFormatting>
  <hyperlinks>
    <hyperlink ref="I512" r:id="rId1" tooltip="Ice Age" display="https://mtg.fandom.com/wiki/Ice_Age"/>
    <hyperlink ref="I322" r:id="rId2" tooltip="Ice Age" display="https://mtg.fandom.com/wiki/Ice_Age"/>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topLeftCell="A22" workbookViewId="0">
      <selection activeCell="G38" sqref="G38"/>
    </sheetView>
  </sheetViews>
  <sheetFormatPr defaultRowHeight="15" x14ac:dyDescent="0.25"/>
  <cols>
    <col min="1" max="1" width="12.28515625" bestFit="1" customWidth="1"/>
    <col min="2" max="2" width="45.5703125" bestFit="1" customWidth="1"/>
  </cols>
  <sheetData>
    <row r="1" spans="1:2" x14ac:dyDescent="0.25">
      <c r="A1" t="s">
        <v>1012</v>
      </c>
      <c r="B1" t="s">
        <v>1013</v>
      </c>
    </row>
    <row r="2" spans="1:2" x14ac:dyDescent="0.25">
      <c r="A2" t="s">
        <v>1009</v>
      </c>
      <c r="B2" t="str">
        <f t="shared" ref="B2:B36" si="0">"&lt;option value=""" &amp; A2 &amp; """&gt;" &amp; A2 &amp; "&lt;/option&gt;"</f>
        <v>&lt;option value="Advisor"&gt;Advisor&lt;/option&gt;</v>
      </c>
    </row>
    <row r="3" spans="1:2" x14ac:dyDescent="0.25">
      <c r="A3" t="s">
        <v>1073</v>
      </c>
      <c r="B3" t="str">
        <f t="shared" si="0"/>
        <v>&lt;option value="Ally"&gt;Ally&lt;/option&gt;</v>
      </c>
    </row>
    <row r="4" spans="1:2" x14ac:dyDescent="0.25">
      <c r="A4" t="s">
        <v>967</v>
      </c>
      <c r="B4" t="str">
        <f t="shared" si="0"/>
        <v>&lt;option value="Angel"&gt;Angel&lt;/option&gt;</v>
      </c>
    </row>
    <row r="5" spans="1:2" x14ac:dyDescent="0.25">
      <c r="A5" t="s">
        <v>2883</v>
      </c>
      <c r="B5" t="str">
        <f t="shared" si="0"/>
        <v>&lt;option value="Ape"&gt;Ape&lt;/option&gt;</v>
      </c>
    </row>
    <row r="6" spans="1:2" x14ac:dyDescent="0.25">
      <c r="A6" t="s">
        <v>999</v>
      </c>
      <c r="B6" t="str">
        <f t="shared" si="0"/>
        <v>&lt;option value="Archer"&gt;Archer&lt;/option&gt;</v>
      </c>
    </row>
    <row r="7" spans="1:2" x14ac:dyDescent="0.25">
      <c r="A7" t="s">
        <v>2459</v>
      </c>
      <c r="B7" t="str">
        <f t="shared" si="0"/>
        <v>&lt;option value="Archon"&gt;Archon&lt;/option&gt;</v>
      </c>
    </row>
    <row r="8" spans="1:2" x14ac:dyDescent="0.25">
      <c r="A8" t="s">
        <v>1014</v>
      </c>
      <c r="B8" t="str">
        <f t="shared" si="0"/>
        <v>&lt;option value="Artificer"&gt;Artificer&lt;/option&gt;</v>
      </c>
    </row>
    <row r="9" spans="1:2" x14ac:dyDescent="0.25">
      <c r="A9" t="s">
        <v>2122</v>
      </c>
      <c r="B9" t="str">
        <f t="shared" si="0"/>
        <v>&lt;option value="Assassin"&gt;Assassin&lt;/option&gt;</v>
      </c>
    </row>
    <row r="10" spans="1:2" x14ac:dyDescent="0.25">
      <c r="A10" t="s">
        <v>2993</v>
      </c>
      <c r="B10" t="str">
        <f t="shared" si="0"/>
        <v>&lt;option value="Atog"&gt;Atog&lt;/option&gt;</v>
      </c>
    </row>
    <row r="11" spans="1:2" x14ac:dyDescent="0.25">
      <c r="A11" t="s">
        <v>1015</v>
      </c>
      <c r="B11" t="str">
        <f t="shared" si="0"/>
        <v>&lt;option value="Avatar"&gt;Avatar&lt;/option&gt;</v>
      </c>
    </row>
    <row r="12" spans="1:2" x14ac:dyDescent="0.25">
      <c r="A12" t="s">
        <v>1412</v>
      </c>
      <c r="B12" t="str">
        <f t="shared" si="0"/>
        <v>&lt;option value="Barbarian"&gt;Barbarian&lt;/option&gt;</v>
      </c>
    </row>
    <row r="13" spans="1:2" x14ac:dyDescent="0.25">
      <c r="A13" t="s">
        <v>1016</v>
      </c>
      <c r="B13" t="str">
        <f t="shared" si="0"/>
        <v>&lt;option value="Bard"&gt;Bard&lt;/option&gt;</v>
      </c>
    </row>
    <row r="14" spans="1:2" x14ac:dyDescent="0.25">
      <c r="A14" t="s">
        <v>1318</v>
      </c>
      <c r="B14" t="str">
        <f t="shared" si="0"/>
        <v>&lt;option value="Basilisk"&gt;Basilisk&lt;/option&gt;</v>
      </c>
    </row>
    <row r="15" spans="1:2" x14ac:dyDescent="0.25">
      <c r="A15" t="s">
        <v>1083</v>
      </c>
      <c r="B15" t="str">
        <f t="shared" si="0"/>
        <v>&lt;option value="Bear"&gt;Bear&lt;/option&gt;</v>
      </c>
    </row>
    <row r="16" spans="1:2" x14ac:dyDescent="0.25">
      <c r="A16" t="s">
        <v>970</v>
      </c>
      <c r="B16" t="str">
        <f t="shared" si="0"/>
        <v>&lt;option value="Beast"&gt;Beast&lt;/option&gt;</v>
      </c>
    </row>
    <row r="17" spans="1:2" x14ac:dyDescent="0.25">
      <c r="A17" t="s">
        <v>1702</v>
      </c>
      <c r="B17" t="str">
        <f t="shared" si="0"/>
        <v>&lt;option value="Berserker"&gt;Berserker&lt;/option&gt;</v>
      </c>
    </row>
    <row r="18" spans="1:2" x14ac:dyDescent="0.25">
      <c r="A18" t="s">
        <v>990</v>
      </c>
      <c r="B18" t="str">
        <f t="shared" si="0"/>
        <v>&lt;option value="Bird"&gt;Bird&lt;/option&gt;</v>
      </c>
    </row>
    <row r="19" spans="1:2" x14ac:dyDescent="0.25">
      <c r="A19" t="s">
        <v>968</v>
      </c>
      <c r="B19" t="str">
        <f t="shared" si="0"/>
        <v>&lt;option value="Cat"&gt;Cat&lt;/option&gt;</v>
      </c>
    </row>
    <row r="20" spans="1:2" x14ac:dyDescent="0.25">
      <c r="A20" t="s">
        <v>1437</v>
      </c>
      <c r="B20" t="str">
        <f t="shared" si="0"/>
        <v>&lt;option value="Centaur"&gt;Centaur&lt;/option&gt;</v>
      </c>
    </row>
    <row r="21" spans="1:2" x14ac:dyDescent="0.25">
      <c r="A21" t="s">
        <v>996</v>
      </c>
      <c r="B21" t="str">
        <f t="shared" si="0"/>
        <v>&lt;option value="Citizen "&gt;Citizen &lt;/option&gt;</v>
      </c>
    </row>
    <row r="22" spans="1:2" x14ac:dyDescent="0.25">
      <c r="A22" t="s">
        <v>997</v>
      </c>
      <c r="B22" t="str">
        <f t="shared" si="0"/>
        <v>&lt;option value="Cleric"&gt;Cleric&lt;/option&gt;</v>
      </c>
    </row>
    <row r="23" spans="1:2" x14ac:dyDescent="0.25">
      <c r="A23" t="s">
        <v>3111</v>
      </c>
      <c r="B23" t="str">
        <f t="shared" si="0"/>
        <v>&lt;option value="Clown"&gt;Clown&lt;/option&gt;</v>
      </c>
    </row>
    <row r="24" spans="1:2" x14ac:dyDescent="0.25">
      <c r="A24" t="s">
        <v>979</v>
      </c>
      <c r="B24" t="str">
        <f t="shared" si="0"/>
        <v>&lt;option value="Construct"&gt;Construct&lt;/option&gt;</v>
      </c>
    </row>
    <row r="25" spans="1:2" x14ac:dyDescent="0.25">
      <c r="A25" t="s">
        <v>1371</v>
      </c>
      <c r="B25" t="str">
        <f t="shared" si="0"/>
        <v>&lt;option value="Crab"&gt;Crab&lt;/option&gt;</v>
      </c>
    </row>
    <row r="26" spans="1:2" x14ac:dyDescent="0.25">
      <c r="A26" t="s">
        <v>2315</v>
      </c>
      <c r="B26" t="str">
        <f t="shared" si="0"/>
        <v>&lt;option value="Cyclops"&gt;Cyclops&lt;/option&gt;</v>
      </c>
    </row>
    <row r="27" spans="1:2" x14ac:dyDescent="0.25">
      <c r="A27" t="s">
        <v>3001</v>
      </c>
      <c r="B27" t="str">
        <f t="shared" si="0"/>
        <v>&lt;option value="Dauthi"&gt;Dauthi&lt;/option&gt;</v>
      </c>
    </row>
    <row r="28" spans="1:2" x14ac:dyDescent="0.25">
      <c r="A28" t="s">
        <v>1017</v>
      </c>
      <c r="B28" t="str">
        <f t="shared" si="0"/>
        <v>&lt;option value="Demon"&gt;Demon&lt;/option&gt;</v>
      </c>
    </row>
    <row r="29" spans="1:2" x14ac:dyDescent="0.25">
      <c r="A29" t="s">
        <v>972</v>
      </c>
      <c r="B29" t="str">
        <f t="shared" si="0"/>
        <v>&lt;option value="Dinosaur "&gt;Dinosaur &lt;/option&gt;</v>
      </c>
    </row>
    <row r="30" spans="1:2" x14ac:dyDescent="0.25">
      <c r="A30" t="s">
        <v>3054</v>
      </c>
      <c r="B30" t="str">
        <f t="shared" si="0"/>
        <v>&lt;option value="Dog"&gt;Dog&lt;/option&gt;</v>
      </c>
    </row>
    <row r="31" spans="1:2" x14ac:dyDescent="0.25">
      <c r="A31" t="s">
        <v>973</v>
      </c>
      <c r="B31" t="str">
        <f t="shared" si="0"/>
        <v>&lt;option value="Dragon"&gt;Dragon&lt;/option&gt;</v>
      </c>
    </row>
    <row r="32" spans="1:2" x14ac:dyDescent="0.25">
      <c r="A32" t="s">
        <v>1005</v>
      </c>
      <c r="B32" t="str">
        <f t="shared" si="0"/>
        <v>&lt;option value="Drake"&gt;Drake&lt;/option&gt;</v>
      </c>
    </row>
    <row r="33" spans="1:2" x14ac:dyDescent="0.25">
      <c r="A33" t="s">
        <v>977</v>
      </c>
      <c r="B33" t="str">
        <f t="shared" si="0"/>
        <v>&lt;option value="Druid"&gt;Druid&lt;/option&gt;</v>
      </c>
    </row>
    <row r="34" spans="1:2" x14ac:dyDescent="0.25">
      <c r="A34" t="s">
        <v>986</v>
      </c>
      <c r="B34" t="str">
        <f t="shared" si="0"/>
        <v>&lt;option value="Dwarf"&gt;Dwarf&lt;/option&gt;</v>
      </c>
    </row>
    <row r="35" spans="1:2" x14ac:dyDescent="0.25">
      <c r="A35" t="s">
        <v>3282</v>
      </c>
      <c r="B35" t="str">
        <f t="shared" si="0"/>
        <v>&lt;option value="Elder"&gt;Elder&lt;/option&gt;</v>
      </c>
    </row>
    <row r="36" spans="1:2" x14ac:dyDescent="0.25">
      <c r="A36" t="s">
        <v>1964</v>
      </c>
      <c r="B36" t="str">
        <f t="shared" si="0"/>
        <v>&lt;option value="Eldrazi"&gt;Eldrazi&lt;/option&gt;</v>
      </c>
    </row>
    <row r="37" spans="1:2" x14ac:dyDescent="0.25">
      <c r="A37" t="s">
        <v>971</v>
      </c>
      <c r="B37" t="str">
        <f t="shared" ref="B37:B69" si="1">"&lt;option value=""" &amp; A37 &amp; """&gt;" &amp; A37 &amp; "&lt;/option&gt;"</f>
        <v>&lt;option value="Elemental"&gt;Elemental&lt;/option&gt;</v>
      </c>
    </row>
    <row r="38" spans="1:2" x14ac:dyDescent="0.25">
      <c r="A38" t="s">
        <v>962</v>
      </c>
      <c r="B38" t="str">
        <f t="shared" si="1"/>
        <v>&lt;option value="Elf"&gt;Elf&lt;/option&gt;</v>
      </c>
    </row>
    <row r="39" spans="1:2" x14ac:dyDescent="0.25">
      <c r="A39" t="s">
        <v>1007</v>
      </c>
      <c r="B39" t="str">
        <f t="shared" si="1"/>
        <v>&lt;option value="Elk"&gt;Elk&lt;/option&gt;</v>
      </c>
    </row>
    <row r="40" spans="1:2" x14ac:dyDescent="0.25">
      <c r="A40" t="s">
        <v>3007</v>
      </c>
      <c r="B40" t="str">
        <f t="shared" si="1"/>
        <v>&lt;option value="Eye"&gt;Eye&lt;/option&gt;</v>
      </c>
    </row>
    <row r="41" spans="1:2" x14ac:dyDescent="0.25">
      <c r="A41" t="s">
        <v>1208</v>
      </c>
      <c r="B41" t="str">
        <f t="shared" si="1"/>
        <v>&lt;option value="Faerie"&gt;Faerie&lt;/option&gt;</v>
      </c>
    </row>
    <row r="42" spans="1:2" x14ac:dyDescent="0.25">
      <c r="A42" t="s">
        <v>1062</v>
      </c>
      <c r="B42" t="str">
        <f t="shared" si="1"/>
        <v>&lt;option value="Fox"&gt;Fox&lt;/option&gt;</v>
      </c>
    </row>
    <row r="43" spans="1:2" x14ac:dyDescent="0.25">
      <c r="A43" s="1" t="s">
        <v>1217</v>
      </c>
      <c r="B43" t="str">
        <f t="shared" si="1"/>
        <v>&lt;option value="Frog"&gt;Frog&lt;/option&gt;</v>
      </c>
    </row>
    <row r="44" spans="1:2" x14ac:dyDescent="0.25">
      <c r="A44" t="s">
        <v>2684</v>
      </c>
      <c r="B44" t="str">
        <f t="shared" si="1"/>
        <v>&lt;option value="Fungus"&gt;Fungus&lt;/option&gt;</v>
      </c>
    </row>
    <row r="45" spans="1:2" x14ac:dyDescent="0.25">
      <c r="A45" s="1" t="s">
        <v>2478</v>
      </c>
      <c r="B45" t="str">
        <f t="shared" si="1"/>
        <v>&lt;option value="Giant"&gt;Giant&lt;/option&gt;</v>
      </c>
    </row>
    <row r="46" spans="1:2" x14ac:dyDescent="0.25">
      <c r="A46" t="s">
        <v>3055</v>
      </c>
      <c r="B46" t="str">
        <f t="shared" si="1"/>
        <v>&lt;option value="Glimmer"&gt;Glimmer&lt;/option&gt;</v>
      </c>
    </row>
    <row r="47" spans="1:2" x14ac:dyDescent="0.25">
      <c r="A47" t="s">
        <v>1010</v>
      </c>
      <c r="B47" t="str">
        <f t="shared" si="1"/>
        <v>&lt;option value="Goblin"&gt;Goblin&lt;/option&gt;</v>
      </c>
    </row>
    <row r="48" spans="1:2" x14ac:dyDescent="0.25">
      <c r="A48" t="s">
        <v>1018</v>
      </c>
      <c r="B48" t="str">
        <f t="shared" si="1"/>
        <v>&lt;option value="God"&gt;God&lt;/option&gt;</v>
      </c>
    </row>
    <row r="49" spans="1:2" x14ac:dyDescent="0.25">
      <c r="A49" t="s">
        <v>978</v>
      </c>
      <c r="B49" t="str">
        <f t="shared" si="1"/>
        <v>&lt;option value="Golem"&gt;Golem&lt;/option&gt;</v>
      </c>
    </row>
    <row r="50" spans="1:2" x14ac:dyDescent="0.25">
      <c r="A50" t="s">
        <v>2743</v>
      </c>
      <c r="B50" t="str">
        <f t="shared" si="1"/>
        <v>&lt;option value="Griffin"&gt;Griffin&lt;/option&gt;</v>
      </c>
    </row>
    <row r="51" spans="1:2" x14ac:dyDescent="0.25">
      <c r="A51" t="s">
        <v>982</v>
      </c>
      <c r="B51" t="str">
        <f t="shared" si="1"/>
        <v>&lt;option value="Halfling"&gt;Halfling&lt;/option&gt;</v>
      </c>
    </row>
    <row r="52" spans="1:2" x14ac:dyDescent="0.25">
      <c r="A52" t="s">
        <v>1106</v>
      </c>
      <c r="B52" t="str">
        <f t="shared" si="1"/>
        <v>&lt;option value="Hellion"&gt;Hellion&lt;/option&gt;</v>
      </c>
    </row>
    <row r="53" spans="1:2" x14ac:dyDescent="0.25">
      <c r="A53" t="s">
        <v>1019</v>
      </c>
      <c r="B53" t="str">
        <f t="shared" si="1"/>
        <v>&lt;option value="Horror"&gt;Horror&lt;/option&gt;</v>
      </c>
    </row>
    <row r="54" spans="1:2" x14ac:dyDescent="0.25">
      <c r="A54" t="s">
        <v>2072</v>
      </c>
      <c r="B54" t="str">
        <f t="shared" si="1"/>
        <v>&lt;option value="Horse"&gt;Horse&lt;/option&gt;</v>
      </c>
    </row>
    <row r="55" spans="1:2" x14ac:dyDescent="0.25">
      <c r="A55" t="s">
        <v>1020</v>
      </c>
      <c r="B55" t="str">
        <f t="shared" si="1"/>
        <v>&lt;option value="Human"&gt;Human&lt;/option&gt;</v>
      </c>
    </row>
    <row r="56" spans="1:2" x14ac:dyDescent="0.25">
      <c r="A56" t="s">
        <v>1021</v>
      </c>
      <c r="B56" t="str">
        <f t="shared" si="1"/>
        <v>&lt;option value="Hydra"&gt;Hydra&lt;/option&gt;</v>
      </c>
    </row>
    <row r="57" spans="1:2" x14ac:dyDescent="0.25">
      <c r="A57" t="s">
        <v>1008</v>
      </c>
      <c r="B57" t="str">
        <f t="shared" si="1"/>
        <v>&lt;option value="Insect"&gt;Insect&lt;/option&gt;</v>
      </c>
    </row>
    <row r="58" spans="1:2" x14ac:dyDescent="0.25">
      <c r="A58" t="s">
        <v>993</v>
      </c>
      <c r="B58" t="str">
        <f t="shared" si="1"/>
        <v>&lt;option value="Knight"&gt;Knight&lt;/option&gt;</v>
      </c>
    </row>
    <row r="59" spans="1:2" x14ac:dyDescent="0.25">
      <c r="A59" t="s">
        <v>1595</v>
      </c>
      <c r="B59" t="str">
        <f t="shared" si="1"/>
        <v>&lt;option value="Kor"&gt;Kor&lt;/option&gt;</v>
      </c>
    </row>
    <row r="60" spans="1:2" x14ac:dyDescent="0.25">
      <c r="A60" t="s">
        <v>1091</v>
      </c>
      <c r="B60" t="str">
        <f t="shared" si="1"/>
        <v>&lt;option value="Kraken"&gt;Kraken&lt;/option&gt;</v>
      </c>
    </row>
    <row r="61" spans="1:2" ht="14.25" customHeight="1" x14ac:dyDescent="0.25">
      <c r="A61" t="s">
        <v>965</v>
      </c>
      <c r="B61" t="str">
        <f t="shared" si="1"/>
        <v>&lt;option value="Leviathan"&gt;Leviathan&lt;/option&gt;</v>
      </c>
    </row>
    <row r="62" spans="1:2" x14ac:dyDescent="0.25">
      <c r="A62" t="s">
        <v>975</v>
      </c>
      <c r="B62" t="str">
        <f t="shared" si="1"/>
        <v>&lt;option value="Manticore"&gt;Manticore&lt;/option&gt;</v>
      </c>
    </row>
    <row r="63" spans="1:2" x14ac:dyDescent="0.25">
      <c r="A63" t="s">
        <v>987</v>
      </c>
      <c r="B63" t="str">
        <f t="shared" si="1"/>
        <v>&lt;option value="Merfolk"&gt;Merfolk&lt;/option&gt;</v>
      </c>
    </row>
    <row r="64" spans="1:2" x14ac:dyDescent="0.25">
      <c r="A64" t="s">
        <v>1000</v>
      </c>
      <c r="B64" t="str">
        <f t="shared" si="1"/>
        <v>&lt;option value="Minion"&gt;Minion&lt;/option&gt;</v>
      </c>
    </row>
    <row r="65" spans="1:2" x14ac:dyDescent="0.25">
      <c r="A65" t="s">
        <v>1411</v>
      </c>
      <c r="B65" t="str">
        <f t="shared" si="1"/>
        <v>&lt;option value="Minotaur"&gt;Minotaur&lt;/option&gt;</v>
      </c>
    </row>
    <row r="66" spans="1:2" x14ac:dyDescent="0.25">
      <c r="A66" t="s">
        <v>1114</v>
      </c>
      <c r="B66" t="str">
        <f t="shared" si="1"/>
        <v>&lt;option value="Monk"&gt;Monk&lt;/option&gt;</v>
      </c>
    </row>
    <row r="67" spans="1:2" x14ac:dyDescent="0.25">
      <c r="A67" t="s">
        <v>1999</v>
      </c>
      <c r="B67" t="str">
        <f t="shared" si="1"/>
        <v>&lt;option value="Myr"&gt;Myr&lt;/option&gt;</v>
      </c>
    </row>
    <row r="68" spans="1:2" x14ac:dyDescent="0.25">
      <c r="A68" t="s">
        <v>994</v>
      </c>
      <c r="B68" t="str">
        <f t="shared" si="1"/>
        <v>&lt;option value="Nephilim"&gt;Nephilim&lt;/option&gt;</v>
      </c>
    </row>
    <row r="69" spans="1:2" x14ac:dyDescent="0.25">
      <c r="A69" t="s">
        <v>969</v>
      </c>
      <c r="B69" t="str">
        <f t="shared" si="1"/>
        <v>&lt;option value="Nightmare"&gt;Nightmare&lt;/option&gt;</v>
      </c>
    </row>
    <row r="70" spans="1:2" x14ac:dyDescent="0.25">
      <c r="A70" t="s">
        <v>963</v>
      </c>
      <c r="B70" t="str">
        <f t="shared" ref="B70:B102" si="2">"&lt;option value=""" &amp; A70 &amp; """&gt;" &amp; A70 &amp; "&lt;/option&gt;"</f>
        <v>&lt;option value="Noble"&gt;Noble&lt;/option&gt;</v>
      </c>
    </row>
    <row r="71" spans="1:2" x14ac:dyDescent="0.25">
      <c r="A71" t="s">
        <v>1003</v>
      </c>
      <c r="B71" t="str">
        <f t="shared" si="2"/>
        <v>&lt;option value="Nymph"&gt;Nymph&lt;/option&gt;</v>
      </c>
    </row>
    <row r="72" spans="1:2" x14ac:dyDescent="0.25">
      <c r="A72" t="s">
        <v>1189</v>
      </c>
      <c r="B72" t="str">
        <f t="shared" si="2"/>
        <v>&lt;option value="Ogre"&gt;Ogre&lt;/option&gt;</v>
      </c>
    </row>
    <row r="73" spans="1:2" x14ac:dyDescent="0.25">
      <c r="A73" t="s">
        <v>2252</v>
      </c>
      <c r="B73" t="str">
        <f t="shared" si="2"/>
        <v>&lt;option value="Ooze"&gt;Ooze&lt;/option&gt;</v>
      </c>
    </row>
    <row r="74" spans="1:2" x14ac:dyDescent="0.25">
      <c r="A74" t="s">
        <v>998</v>
      </c>
      <c r="B74" t="str">
        <f t="shared" si="2"/>
        <v>&lt;option value="Orc"&gt;Orc&lt;/option&gt;</v>
      </c>
    </row>
    <row r="75" spans="1:2" x14ac:dyDescent="0.25">
      <c r="A75" t="s">
        <v>1096</v>
      </c>
      <c r="B75" t="str">
        <f t="shared" si="2"/>
        <v>&lt;option value="Otter"&gt;Otter&lt;/option&gt;</v>
      </c>
    </row>
    <row r="76" spans="1:2" x14ac:dyDescent="0.25">
      <c r="A76" t="s">
        <v>983</v>
      </c>
      <c r="B76" t="str">
        <f t="shared" si="2"/>
        <v>&lt;option value="Peasant"&gt;Peasant&lt;/option&gt;</v>
      </c>
    </row>
    <row r="77" spans="1:2" x14ac:dyDescent="0.25">
      <c r="A77" t="s">
        <v>2024</v>
      </c>
      <c r="B77" t="str">
        <f t="shared" si="2"/>
        <v>&lt;option value="Phelddagrif"&gt;Phelddagrif&lt;/option&gt;</v>
      </c>
    </row>
    <row r="78" spans="1:2" x14ac:dyDescent="0.25">
      <c r="A78" t="s">
        <v>1022</v>
      </c>
      <c r="B78" t="str">
        <f t="shared" si="2"/>
        <v>&lt;option value="Phyrexian"&gt;Phyrexian&lt;/option&gt;</v>
      </c>
    </row>
    <row r="79" spans="1:2" x14ac:dyDescent="0.25">
      <c r="A79" t="s">
        <v>2997</v>
      </c>
      <c r="B79" t="str">
        <f t="shared" si="2"/>
        <v>&lt;option value="Pirate"&gt;Pirate&lt;/option&gt;</v>
      </c>
    </row>
    <row r="80" spans="1:2" x14ac:dyDescent="0.25">
      <c r="A80" t="s">
        <v>2497</v>
      </c>
      <c r="B80" t="str">
        <f t="shared" si="2"/>
        <v>&lt;option value="Plant"&gt;Plant&lt;/option&gt;</v>
      </c>
    </row>
    <row r="81" spans="1:2" x14ac:dyDescent="0.25">
      <c r="A81" t="s">
        <v>2129</v>
      </c>
      <c r="B81" t="str">
        <f t="shared" si="2"/>
        <v>&lt;option value="Praetor"&gt;Praetor&lt;/option&gt;</v>
      </c>
    </row>
    <row r="82" spans="1:2" x14ac:dyDescent="0.25">
      <c r="A82" t="s">
        <v>2146</v>
      </c>
      <c r="B82" t="str">
        <f t="shared" si="2"/>
        <v>&lt;option value="Rabbit"&gt;Rabbit&lt;/option&gt;</v>
      </c>
    </row>
    <row r="83" spans="1:2" x14ac:dyDescent="0.25">
      <c r="A83" t="s">
        <v>1002</v>
      </c>
      <c r="B83" t="str">
        <f t="shared" si="2"/>
        <v>&lt;option value="Ranger"&gt;Ranger&lt;/option&gt;</v>
      </c>
    </row>
    <row r="84" spans="1:2" x14ac:dyDescent="0.25">
      <c r="A84" t="s">
        <v>1001</v>
      </c>
      <c r="B84" t="str">
        <f t="shared" si="2"/>
        <v>&lt;option value="Rat"&gt;Rat&lt;/option&gt;</v>
      </c>
    </row>
    <row r="85" spans="1:2" x14ac:dyDescent="0.25">
      <c r="A85" t="s">
        <v>1011</v>
      </c>
      <c r="B85" t="str">
        <f t="shared" si="2"/>
        <v>&lt;option value="Rebel"&gt;Rebel&lt;/option&gt;</v>
      </c>
    </row>
    <row r="86" spans="1:2" x14ac:dyDescent="0.25">
      <c r="A86" t="s">
        <v>984</v>
      </c>
      <c r="B86" t="str">
        <f t="shared" si="2"/>
        <v>&lt;option value="Rogue"&gt;Rogue&lt;/option&gt;</v>
      </c>
    </row>
    <row r="87" spans="1:2" x14ac:dyDescent="0.25">
      <c r="A87" t="s">
        <v>1262</v>
      </c>
      <c r="B87" t="str">
        <f t="shared" si="2"/>
        <v>&lt;option value="Samurai"&gt;Samurai&lt;/option&gt;</v>
      </c>
    </row>
    <row r="88" spans="1:2" x14ac:dyDescent="0.25">
      <c r="A88" t="s">
        <v>1827</v>
      </c>
      <c r="B88" t="str">
        <f t="shared" si="2"/>
        <v>&lt;option value="Scarecrow"&gt;Scarecrow&lt;/option&gt;</v>
      </c>
    </row>
    <row r="89" spans="1:2" x14ac:dyDescent="0.25">
      <c r="A89" t="s">
        <v>2705</v>
      </c>
      <c r="B89" t="str">
        <f t="shared" si="2"/>
        <v>&lt;option value="Scorpion"&gt;Scorpion&lt;/option&gt;</v>
      </c>
    </row>
    <row r="90" spans="1:2" x14ac:dyDescent="0.25">
      <c r="A90" t="s">
        <v>989</v>
      </c>
      <c r="B90" t="str">
        <f t="shared" si="2"/>
        <v>&lt;option value="Scout"&gt;Scout&lt;/option&gt;</v>
      </c>
    </row>
    <row r="91" spans="1:2" x14ac:dyDescent="0.25">
      <c r="A91" t="s">
        <v>2703</v>
      </c>
      <c r="B91" t="str">
        <f t="shared" si="2"/>
        <v>&lt;option value="Shade"&gt;Shade&lt;/option&gt;</v>
      </c>
    </row>
    <row r="92" spans="1:2" x14ac:dyDescent="0.25">
      <c r="A92" t="s">
        <v>976</v>
      </c>
      <c r="B92" t="str">
        <f t="shared" si="2"/>
        <v>&lt;option value="Shaman"&gt;Shaman&lt;/option&gt;</v>
      </c>
    </row>
    <row r="93" spans="1:2" x14ac:dyDescent="0.25">
      <c r="A93" t="s">
        <v>1612</v>
      </c>
      <c r="B93" t="str">
        <f t="shared" si="2"/>
        <v>&lt;option value="Shapeshifter"&gt;Shapeshifter&lt;/option&gt;</v>
      </c>
    </row>
    <row r="94" spans="1:2" x14ac:dyDescent="0.25">
      <c r="A94" t="s">
        <v>1183</v>
      </c>
      <c r="B94" t="str">
        <f t="shared" si="2"/>
        <v>&lt;option value="Shark"&gt;Shark&lt;/option&gt;</v>
      </c>
    </row>
    <row r="95" spans="1:2" x14ac:dyDescent="0.25">
      <c r="A95" t="s">
        <v>3078</v>
      </c>
      <c r="B95" t="str">
        <f t="shared" si="2"/>
        <v>&lt;option value="Sheep"&gt;Sheep&lt;/option&gt;</v>
      </c>
    </row>
    <row r="96" spans="1:2" x14ac:dyDescent="0.25">
      <c r="A96" t="s">
        <v>2983</v>
      </c>
      <c r="B96" t="str">
        <f t="shared" si="2"/>
        <v>&lt;option value="Skeleton"&gt;Skeleton&lt;/option&gt;</v>
      </c>
    </row>
    <row r="97" spans="1:2" x14ac:dyDescent="0.25">
      <c r="A97" t="s">
        <v>2930</v>
      </c>
      <c r="B97" t="str">
        <f t="shared" si="2"/>
        <v>&lt;option value="Sliver"&gt;Sliver&lt;/option&gt;</v>
      </c>
    </row>
    <row r="98" spans="1:2" x14ac:dyDescent="0.25">
      <c r="A98" t="s">
        <v>964</v>
      </c>
      <c r="B98" t="str">
        <f t="shared" si="2"/>
        <v>&lt;option value="Snake"&gt;Snake&lt;/option&gt;</v>
      </c>
    </row>
    <row r="99" spans="1:2" x14ac:dyDescent="0.25">
      <c r="A99" t="s">
        <v>985</v>
      </c>
      <c r="B99" t="str">
        <f t="shared" si="2"/>
        <v>&lt;option value="Soldier"&gt;Soldier&lt;/option&gt;</v>
      </c>
    </row>
    <row r="100" spans="1:2" x14ac:dyDescent="0.25">
      <c r="A100" t="s">
        <v>988</v>
      </c>
      <c r="B100" t="str">
        <f t="shared" si="2"/>
        <v>&lt;option value="Specter"&gt;Specter&lt;/option&gt;</v>
      </c>
    </row>
    <row r="101" spans="1:2" x14ac:dyDescent="0.25">
      <c r="A101" t="s">
        <v>1004</v>
      </c>
      <c r="B101" t="str">
        <f t="shared" si="2"/>
        <v>&lt;option value="Sphinx"&gt;Sphinx&lt;/option&gt;</v>
      </c>
    </row>
    <row r="102" spans="1:2" x14ac:dyDescent="0.25">
      <c r="A102" t="s">
        <v>2506</v>
      </c>
      <c r="B102" t="str">
        <f t="shared" si="2"/>
        <v>&lt;option value="Spider"&gt;Spider&lt;/option&gt;</v>
      </c>
    </row>
    <row r="103" spans="1:2" x14ac:dyDescent="0.25">
      <c r="A103" t="s">
        <v>974</v>
      </c>
      <c r="B103" t="str">
        <f t="shared" ref="B103:B120" si="3">"&lt;option value=""" &amp; A103 &amp; """&gt;" &amp; A103 &amp; "&lt;/option&gt;"</f>
        <v>&lt;option value="Spirit"&gt;Spirit&lt;/option&gt;</v>
      </c>
    </row>
    <row r="104" spans="1:2" x14ac:dyDescent="0.25">
      <c r="A104" t="s">
        <v>3115</v>
      </c>
      <c r="B104" t="str">
        <f t="shared" si="3"/>
        <v>&lt;option value="Survivor"&gt;Survivor&lt;/option&gt;</v>
      </c>
    </row>
    <row r="105" spans="1:2" x14ac:dyDescent="0.25">
      <c r="A105" t="s">
        <v>981</v>
      </c>
      <c r="B105" t="str">
        <f t="shared" si="3"/>
        <v>&lt;option value="Thopter"&gt;Thopter&lt;/option&gt;</v>
      </c>
    </row>
    <row r="106" spans="1:2" x14ac:dyDescent="0.25">
      <c r="A106" t="s">
        <v>3185</v>
      </c>
      <c r="B106" t="str">
        <f t="shared" si="3"/>
        <v>&lt;option value="Toy"&gt;Toy&lt;/option&gt;</v>
      </c>
    </row>
    <row r="107" spans="1:2" x14ac:dyDescent="0.25">
      <c r="A107" t="s">
        <v>992</v>
      </c>
      <c r="B107" t="str">
        <f t="shared" si="3"/>
        <v>&lt;option value="Treefolk"&gt;Treefolk&lt;/option&gt;</v>
      </c>
    </row>
    <row r="108" spans="1:2" x14ac:dyDescent="0.25">
      <c r="A108" t="s">
        <v>991</v>
      </c>
      <c r="B108" t="str">
        <f t="shared" si="3"/>
        <v>&lt;option value="Turtle"&gt;Turtle&lt;/option&gt;</v>
      </c>
    </row>
    <row r="109" spans="1:2" x14ac:dyDescent="0.25">
      <c r="A109" t="s">
        <v>1110</v>
      </c>
      <c r="B109" t="str">
        <f t="shared" si="3"/>
        <v>&lt;option value="Unicorn"&gt;Unicorn&lt;/option&gt;</v>
      </c>
    </row>
    <row r="110" spans="1:2" x14ac:dyDescent="0.25">
      <c r="A110" t="s">
        <v>995</v>
      </c>
      <c r="B110" t="str">
        <f t="shared" si="3"/>
        <v>&lt;option value="Vampire "&gt;Vampire &lt;/option&gt;</v>
      </c>
    </row>
    <row r="111" spans="1:2" x14ac:dyDescent="0.25">
      <c r="A111" t="s">
        <v>1006</v>
      </c>
      <c r="B111" t="str">
        <f t="shared" si="3"/>
        <v>&lt;option value="Vedalken"&gt;Vedalken&lt;/option&gt;</v>
      </c>
    </row>
    <row r="112" spans="1:2" x14ac:dyDescent="0.25">
      <c r="A112" t="s">
        <v>3174</v>
      </c>
      <c r="B112" t="str">
        <f t="shared" si="3"/>
        <v>&lt;option value="Vehicle"&gt;Vehicle&lt;/option&gt;</v>
      </c>
    </row>
    <row r="113" spans="1:2" x14ac:dyDescent="0.25">
      <c r="A113" t="s">
        <v>2493</v>
      </c>
      <c r="B113" t="str">
        <f t="shared" si="3"/>
        <v>&lt;option value="Wall"&gt;Wall&lt;/option&gt;</v>
      </c>
    </row>
    <row r="114" spans="1:2" x14ac:dyDescent="0.25">
      <c r="A114" t="s">
        <v>960</v>
      </c>
      <c r="B114" t="str">
        <f t="shared" si="3"/>
        <v>&lt;option value="Warlock"&gt;Warlock&lt;/option&gt;</v>
      </c>
    </row>
    <row r="115" spans="1:2" x14ac:dyDescent="0.25">
      <c r="A115" t="s">
        <v>966</v>
      </c>
      <c r="B115" t="str">
        <f t="shared" si="3"/>
        <v>&lt;option value="Warrior"&gt;Warrior&lt;/option&gt;</v>
      </c>
    </row>
    <row r="116" spans="1:2" x14ac:dyDescent="0.25">
      <c r="A116" t="s">
        <v>1023</v>
      </c>
      <c r="B116" t="str">
        <f t="shared" si="3"/>
        <v>&lt;option value="Wizard"&gt;Wizard&lt;/option&gt;</v>
      </c>
    </row>
    <row r="117" spans="1:2" x14ac:dyDescent="0.25">
      <c r="A117" t="s">
        <v>1424</v>
      </c>
      <c r="B117" t="str">
        <f t="shared" si="3"/>
        <v>&lt;option value="Wraith"&gt;Wraith&lt;/option&gt;</v>
      </c>
    </row>
    <row r="118" spans="1:2" x14ac:dyDescent="0.25">
      <c r="A118" t="s">
        <v>980</v>
      </c>
      <c r="B118" t="str">
        <f t="shared" si="3"/>
        <v>&lt;option value="Wurm"&gt;Wurm&lt;/option&gt;</v>
      </c>
    </row>
    <row r="119" spans="1:2" x14ac:dyDescent="0.25">
      <c r="A119" t="s">
        <v>961</v>
      </c>
      <c r="B119" t="str">
        <f t="shared" si="3"/>
        <v>&lt;option value="Zombie"&gt;Zombie&lt;/option&gt;</v>
      </c>
    </row>
    <row r="120" spans="1:2" x14ac:dyDescent="0.25">
      <c r="A120" t="s">
        <v>1698</v>
      </c>
      <c r="B120" t="str">
        <f t="shared" si="3"/>
        <v>&lt;option value="Zubera"&gt;Zubera&lt;/option&gt;</v>
      </c>
    </row>
  </sheetData>
  <sortState ref="A2:B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5"/>
  <sheetViews>
    <sheetView topLeftCell="A70" workbookViewId="0">
      <selection activeCell="A80" sqref="A80"/>
    </sheetView>
  </sheetViews>
  <sheetFormatPr defaultRowHeight="15" x14ac:dyDescent="0.25"/>
  <cols>
    <col min="1" max="1" width="40.42578125" style="1" bestFit="1" customWidth="1"/>
    <col min="2" max="2" width="105.7109375" bestFit="1" customWidth="1"/>
  </cols>
  <sheetData>
    <row r="1" spans="1:2" x14ac:dyDescent="0.25">
      <c r="A1" s="1" t="s">
        <v>746</v>
      </c>
      <c r="B1" t="s">
        <v>1013</v>
      </c>
    </row>
    <row r="2" spans="1:2" x14ac:dyDescent="0.25">
      <c r="A2" s="1" t="s">
        <v>1465</v>
      </c>
      <c r="B2" t="str">
        <f t="shared" ref="B2:B49" si="0">"&lt;option value=""" &amp; A2 &amp; """&gt;" &amp; A2 &amp; "&lt;/option&gt;"</f>
        <v>&lt;option value="Alara Reborn"&gt;Alara Reborn&lt;/option&gt;</v>
      </c>
    </row>
    <row r="3" spans="1:2" x14ac:dyDescent="0.25">
      <c r="A3" s="1" t="s">
        <v>1783</v>
      </c>
      <c r="B3" t="str">
        <f t="shared" si="0"/>
        <v>&lt;option value="Alliances"&gt;Alliances&lt;/option&gt;</v>
      </c>
    </row>
    <row r="4" spans="1:2" x14ac:dyDescent="0.25">
      <c r="A4" s="1" t="s">
        <v>952</v>
      </c>
      <c r="B4" t="str">
        <f t="shared" si="0"/>
        <v>&lt;option value="Amonkhet"&gt;Amonkhet&lt;/option&gt;</v>
      </c>
    </row>
    <row r="5" spans="1:2" x14ac:dyDescent="0.25">
      <c r="A5" s="1" t="s">
        <v>3194</v>
      </c>
      <c r="B5" t="str">
        <f t="shared" si="0"/>
        <v>&lt;option value="Anthologies"&gt;Anthologies&lt;/option&gt;</v>
      </c>
    </row>
    <row r="6" spans="1:2" x14ac:dyDescent="0.25">
      <c r="A6" s="1" t="s">
        <v>1692</v>
      </c>
      <c r="B6" t="str">
        <f t="shared" si="0"/>
        <v>&lt;option value="Apocalypse "&gt;Apocalypse &lt;/option&gt;</v>
      </c>
    </row>
    <row r="7" spans="1:2" x14ac:dyDescent="0.25">
      <c r="A7" s="1" t="s">
        <v>913</v>
      </c>
      <c r="B7" t="str">
        <f t="shared" si="0"/>
        <v>&lt;option value="Battle for Zendikar"&gt;Battle for Zendikar&lt;/option&gt;</v>
      </c>
    </row>
    <row r="8" spans="1:2" x14ac:dyDescent="0.25">
      <c r="A8" s="1" t="s">
        <v>2155</v>
      </c>
      <c r="B8" t="str">
        <f t="shared" si="0"/>
        <v>&lt;option value="Betrayers of Kamigawa"&gt;Betrayers of Kamigawa&lt;/option&gt;</v>
      </c>
    </row>
    <row r="9" spans="1:2" x14ac:dyDescent="0.25">
      <c r="A9" s="1" t="s">
        <v>1350</v>
      </c>
      <c r="B9" t="str">
        <f t="shared" si="0"/>
        <v>&lt;option value="Breaking News"&gt;Breaking News&lt;/option&gt;</v>
      </c>
    </row>
    <row r="10" spans="1:2" x14ac:dyDescent="0.25">
      <c r="A10" s="1" t="s">
        <v>1665</v>
      </c>
      <c r="B10" t="str">
        <f t="shared" si="0"/>
        <v>&lt;option value="Champions of Kamigawa"&gt;Champions of Kamigawa&lt;/option&gt;</v>
      </c>
    </row>
    <row r="11" spans="1:2" x14ac:dyDescent="0.25">
      <c r="A11" s="1" t="s">
        <v>3217</v>
      </c>
      <c r="B11" t="str">
        <f t="shared" si="0"/>
        <v>&lt;option value="Chronicles"&gt;Chronicles&lt;/option&gt;</v>
      </c>
    </row>
    <row r="12" spans="1:2" x14ac:dyDescent="0.25">
      <c r="A12" s="1" t="s">
        <v>2446</v>
      </c>
      <c r="B12" t="str">
        <f t="shared" si="0"/>
        <v>&lt;option value="Coldsnap"&gt;Coldsnap&lt;/option&gt;</v>
      </c>
    </row>
    <row r="13" spans="1:2" x14ac:dyDescent="0.25">
      <c r="A13" s="1" t="s">
        <v>1748</v>
      </c>
      <c r="B13" t="str">
        <f t="shared" si="0"/>
        <v>&lt;option value="Commander 2011"&gt;Commander 2011&lt;/option&gt;</v>
      </c>
    </row>
    <row r="14" spans="1:2" x14ac:dyDescent="0.25">
      <c r="A14" s="1" t="s">
        <v>801</v>
      </c>
      <c r="B14" t="str">
        <f t="shared" si="0"/>
        <v>&lt;option value="Commander 2018"&gt;Commander 2018&lt;/option&gt;</v>
      </c>
    </row>
    <row r="15" spans="1:2" x14ac:dyDescent="0.25">
      <c r="A15" s="1" t="s">
        <v>899</v>
      </c>
      <c r="B15" t="str">
        <f t="shared" si="0"/>
        <v>&lt;option value="Commander 2020"&gt;Commander 2020&lt;/option&gt;</v>
      </c>
    </row>
    <row r="16" spans="1:2" x14ac:dyDescent="0.25">
      <c r="A16" t="s">
        <v>1466</v>
      </c>
      <c r="B16" t="str">
        <f t="shared" si="0"/>
        <v>&lt;option value="Commander Legends: Battle for Baldur's Gate"&gt;Commander Legends: Battle for Baldur's Gate&lt;/option&gt;</v>
      </c>
    </row>
    <row r="17" spans="1:2" x14ac:dyDescent="0.25">
      <c r="A17" s="1" t="s">
        <v>1650</v>
      </c>
      <c r="B17" t="str">
        <f t="shared" si="0"/>
        <v>&lt;option value="Core Set 2020"&gt;Core Set 2020&lt;/option&gt;</v>
      </c>
    </row>
    <row r="18" spans="1:2" x14ac:dyDescent="0.25">
      <c r="A18" s="1" t="s">
        <v>3199</v>
      </c>
      <c r="B18" t="str">
        <f t="shared" si="0"/>
        <v>&lt;option value="Crimson Vow Commander"&gt;Crimson Vow Commander&lt;/option&gt;</v>
      </c>
    </row>
    <row r="19" spans="1:2" x14ac:dyDescent="0.25">
      <c r="A19" s="1" t="s">
        <v>1742</v>
      </c>
      <c r="B19" t="str">
        <f t="shared" si="0"/>
        <v>&lt;option value="Darksteel"&gt;Darksteel&lt;/option&gt;</v>
      </c>
    </row>
    <row r="20" spans="1:2" x14ac:dyDescent="0.25">
      <c r="A20" s="1" t="s">
        <v>742</v>
      </c>
      <c r="B20" t="str">
        <f t="shared" si="0"/>
        <v>&lt;option value="DCI Promos"&gt;DCI Promos&lt;/option&gt;</v>
      </c>
    </row>
    <row r="21" spans="1:2" x14ac:dyDescent="0.25">
      <c r="A21" s="1" t="s">
        <v>905</v>
      </c>
      <c r="B21" t="str">
        <f t="shared" si="0"/>
        <v>&lt;option value="Dissension"&gt;Dissension&lt;/option&gt;</v>
      </c>
    </row>
    <row r="22" spans="1:2" x14ac:dyDescent="0.25">
      <c r="A22" s="1" t="s">
        <v>741</v>
      </c>
      <c r="B22" t="str">
        <f t="shared" si="0"/>
        <v>&lt;option value="Dominaria Remastered"&gt;Dominaria Remastered&lt;/option&gt;</v>
      </c>
    </row>
    <row r="23" spans="1:2" x14ac:dyDescent="0.25">
      <c r="A23" s="1" t="s">
        <v>932</v>
      </c>
      <c r="B23" t="str">
        <f t="shared" si="0"/>
        <v>&lt;option value="Dominaria United"&gt;Dominaria United&lt;/option&gt;</v>
      </c>
    </row>
    <row r="24" spans="1:2" x14ac:dyDescent="0.25">
      <c r="A24" s="1" t="s">
        <v>775</v>
      </c>
      <c r="B24" t="str">
        <f t="shared" si="0"/>
        <v>&lt;option value="Dominaria United Commander"&gt;Dominaria United Commander&lt;/option&gt;</v>
      </c>
    </row>
    <row r="25" spans="1:2" x14ac:dyDescent="0.25">
      <c r="A25" s="1" t="s">
        <v>880</v>
      </c>
      <c r="B25" t="str">
        <f t="shared" si="0"/>
        <v>&lt;option value="Dragon's Maze"&gt;Dragon's Maze&lt;/option&gt;</v>
      </c>
    </row>
    <row r="26" spans="1:2" x14ac:dyDescent="0.25">
      <c r="A26" s="1" t="s">
        <v>861</v>
      </c>
      <c r="B26" t="str">
        <f t="shared" si="0"/>
        <v>&lt;option value="Duel Decks: Merfolk vs. Goblins"&gt;Duel Decks: Merfolk vs. Goblins&lt;/option&gt;</v>
      </c>
    </row>
    <row r="27" spans="1:2" x14ac:dyDescent="0.25">
      <c r="A27" s="1" t="s">
        <v>902</v>
      </c>
      <c r="B27" t="str">
        <f t="shared" si="0"/>
        <v>&lt;option value="Duel Decks: Sorin vs. Tibalt"&gt;Duel Decks: Sorin vs. Tibalt&lt;/option&gt;</v>
      </c>
    </row>
    <row r="28" spans="1:2" x14ac:dyDescent="0.25">
      <c r="A28" s="1" t="s">
        <v>2963</v>
      </c>
      <c r="B28" t="str">
        <f t="shared" si="0"/>
        <v>&lt;option value="Duskmourn: House of Horror"&gt;Duskmourn: House of Horror&lt;/option&gt;</v>
      </c>
    </row>
    <row r="29" spans="1:2" x14ac:dyDescent="0.25">
      <c r="A29" s="1" t="s">
        <v>1726</v>
      </c>
      <c r="B29" t="str">
        <f t="shared" si="0"/>
        <v>&lt;option value="Eighth Edition"&gt;Eighth Edition&lt;/option&gt;</v>
      </c>
    </row>
    <row r="30" spans="1:2" x14ac:dyDescent="0.25">
      <c r="A30" s="1" t="s">
        <v>1700</v>
      </c>
      <c r="B30" t="str">
        <f t="shared" si="0"/>
        <v>&lt;option value="Exodus "&gt;Exodus &lt;/option&gt;</v>
      </c>
    </row>
    <row r="31" spans="1:2" x14ac:dyDescent="0.25">
      <c r="A31" s="1" t="s">
        <v>2326</v>
      </c>
      <c r="B31" t="str">
        <f t="shared" si="0"/>
        <v>&lt;option value="Fallen Empires"&gt;Fallen Empires&lt;/option&gt;</v>
      </c>
    </row>
    <row r="32" spans="1:2" x14ac:dyDescent="0.25">
      <c r="A32" t="s">
        <v>1474</v>
      </c>
      <c r="B32" t="str">
        <f t="shared" si="0"/>
        <v>&lt;option value="Fallout"&gt;Fallout&lt;/option&gt;</v>
      </c>
    </row>
    <row r="33" spans="1:16384" x14ac:dyDescent="0.25">
      <c r="A33" t="s">
        <v>1690</v>
      </c>
      <c r="B33" t="str">
        <f t="shared" si="0"/>
        <v>&lt;option value="Fifth Dawn"&gt;Fifth Dawn&lt;/option&gt;</v>
      </c>
    </row>
    <row r="34" spans="1:16384" x14ac:dyDescent="0.25">
      <c r="A34" s="1" t="s">
        <v>739</v>
      </c>
      <c r="B34" t="str">
        <f t="shared" si="0"/>
        <v>&lt;option value="Fifth Edition"&gt;Fifth Edition&lt;/option&gt;</v>
      </c>
    </row>
    <row r="35" spans="1:16384" x14ac:dyDescent="0.25">
      <c r="A35" s="1" t="s">
        <v>1499</v>
      </c>
      <c r="B35" t="str">
        <f t="shared" si="0"/>
        <v>&lt;option value="Fourth Edition"&gt;Fourth Edition&lt;/option&gt;</v>
      </c>
    </row>
    <row r="36" spans="1:16384" x14ac:dyDescent="0.25">
      <c r="A36" s="1" t="s">
        <v>904</v>
      </c>
      <c r="B36" t="str">
        <f t="shared" si="0"/>
        <v>&lt;option value="Guildpact"&gt;Guildpact&lt;/option&gt;</v>
      </c>
    </row>
    <row r="37" spans="1:16384" x14ac:dyDescent="0.25">
      <c r="A37" s="5" t="s">
        <v>1550</v>
      </c>
      <c r="B37" t="str">
        <f t="shared" si="0"/>
        <v>&lt;option value="Ice Age"&gt;Ice Age&lt;/option&gt;</v>
      </c>
    </row>
    <row r="38" spans="1:16384" x14ac:dyDescent="0.25">
      <c r="A38" s="5" t="s">
        <v>3205</v>
      </c>
      <c r="B38" t="str">
        <f t="shared" si="0"/>
        <v>&lt;option value="Innistrad: Crimson Vow"&gt;Innistrad: Crimson Vow&lt;/option&gt;</v>
      </c>
    </row>
    <row r="39" spans="1:16384" x14ac:dyDescent="0.25">
      <c r="A39" s="1" t="s">
        <v>901</v>
      </c>
      <c r="B39" t="str">
        <f t="shared" si="0"/>
        <v>&lt;option value="Invasion"&gt;Invasion&lt;/option&gt;</v>
      </c>
    </row>
    <row r="40" spans="1:16384" x14ac:dyDescent="0.25">
      <c r="A40" s="1" t="s">
        <v>2139</v>
      </c>
      <c r="B40" t="str">
        <f t="shared" si="0"/>
        <v>&lt;option value="Judgment "&gt;Judgment &lt;/option&gt;</v>
      </c>
    </row>
    <row r="41" spans="1:16384" x14ac:dyDescent="0.25">
      <c r="A41" s="1" t="s">
        <v>891</v>
      </c>
      <c r="B41" t="str">
        <f t="shared" si="0"/>
        <v>&lt;option value="Kamigawa: Neon Dynasty"&gt;Kamigawa: Neon Dynasty&lt;/option&gt;</v>
      </c>
    </row>
    <row r="42" spans="1:16384" x14ac:dyDescent="0.25">
      <c r="A42" s="1" t="s">
        <v>2378</v>
      </c>
      <c r="B42" t="str">
        <f t="shared" si="0"/>
        <v>&lt;option value="Magic 2010"&gt;Magic 2010&lt;/option&gt;</v>
      </c>
    </row>
    <row r="43" spans="1:16384" x14ac:dyDescent="0.25">
      <c r="A43" s="1" t="s">
        <v>1771</v>
      </c>
      <c r="B43" t="str">
        <f t="shared" si="0"/>
        <v>&lt;option value="Magic 2011"&gt;Magic 2011&lt;/option&gt;</v>
      </c>
    </row>
    <row r="44" spans="1:16384" x14ac:dyDescent="0.25">
      <c r="A44" s="1" t="s">
        <v>2222</v>
      </c>
      <c r="B44" s="1" t="str">
        <f t="shared" si="0"/>
        <v>&lt;option value="Magic 2012"&gt;Magic 2012&lt;/option&gt;</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c r="AMK44" s="1"/>
      <c r="AML44" s="1"/>
      <c r="AMM44" s="1"/>
      <c r="AMN44" s="1"/>
      <c r="AMO44" s="1"/>
      <c r="AMP44" s="1"/>
      <c r="AMQ44" s="1"/>
      <c r="AMR44" s="1"/>
      <c r="AMS44" s="1"/>
      <c r="AMT44" s="1"/>
      <c r="AMU44" s="1"/>
      <c r="AMV44" s="1"/>
      <c r="AMW44" s="1"/>
      <c r="AMX44" s="1"/>
      <c r="AMY44" s="1"/>
      <c r="AMZ44" s="1"/>
      <c r="ANA44" s="1"/>
      <c r="ANB44" s="1"/>
      <c r="ANC44" s="1"/>
      <c r="AND44" s="1"/>
      <c r="ANE44" s="1"/>
      <c r="ANF44" s="1"/>
      <c r="ANG44" s="1"/>
      <c r="ANH44" s="1"/>
      <c r="ANI44" s="1"/>
      <c r="ANJ44" s="1"/>
      <c r="ANK44" s="1"/>
      <c r="ANL44" s="1"/>
      <c r="ANM44" s="1"/>
      <c r="ANN44" s="1"/>
      <c r="ANO44" s="1"/>
      <c r="ANP44" s="1"/>
      <c r="ANQ44" s="1"/>
      <c r="ANR44" s="1"/>
      <c r="ANS44" s="1"/>
      <c r="ANT44" s="1"/>
      <c r="ANU44" s="1"/>
      <c r="ANV44" s="1"/>
      <c r="ANW44" s="1"/>
      <c r="ANX44" s="1"/>
      <c r="ANY44" s="1"/>
      <c r="ANZ44" s="1"/>
      <c r="AOA44" s="1"/>
      <c r="AOB44" s="1"/>
      <c r="AOC44" s="1"/>
      <c r="AOD44" s="1"/>
      <c r="AOE44" s="1"/>
      <c r="AOF44" s="1"/>
      <c r="AOG44" s="1"/>
      <c r="AOH44" s="1"/>
      <c r="AOI44" s="1"/>
      <c r="AOJ44" s="1"/>
      <c r="AOK44" s="1"/>
      <c r="AOL44" s="1"/>
      <c r="AOM44" s="1"/>
      <c r="AON44" s="1"/>
      <c r="AOO44" s="1"/>
      <c r="AOP44" s="1"/>
      <c r="AOQ44" s="1"/>
      <c r="AOR44" s="1"/>
      <c r="AOS44" s="1"/>
      <c r="AOT44" s="1"/>
      <c r="AOU44" s="1"/>
      <c r="AOV44" s="1"/>
      <c r="AOW44" s="1"/>
      <c r="AOX44" s="1"/>
      <c r="AOY44" s="1"/>
      <c r="AOZ44" s="1"/>
      <c r="APA44" s="1"/>
      <c r="APB44" s="1"/>
      <c r="APC44" s="1"/>
      <c r="APD44" s="1"/>
      <c r="APE44" s="1"/>
      <c r="APF44" s="1"/>
      <c r="APG44" s="1"/>
      <c r="APH44" s="1"/>
      <c r="API44" s="1"/>
      <c r="APJ44" s="1"/>
      <c r="APK44" s="1"/>
      <c r="APL44" s="1"/>
      <c r="APM44" s="1"/>
      <c r="APN44" s="1"/>
      <c r="APO44" s="1"/>
      <c r="APP44" s="1"/>
      <c r="APQ44" s="1"/>
      <c r="APR44" s="1"/>
      <c r="APS44" s="1"/>
      <c r="APT44" s="1"/>
      <c r="APU44" s="1"/>
      <c r="APV44" s="1"/>
      <c r="APW44" s="1"/>
      <c r="APX44" s="1"/>
      <c r="APY44" s="1"/>
      <c r="APZ44" s="1"/>
      <c r="AQA44" s="1"/>
      <c r="AQB44" s="1"/>
      <c r="AQC44" s="1"/>
      <c r="AQD44" s="1"/>
      <c r="AQE44" s="1"/>
      <c r="AQF44" s="1"/>
      <c r="AQG44" s="1"/>
      <c r="AQH44" s="1"/>
      <c r="AQI44" s="1"/>
      <c r="AQJ44" s="1"/>
      <c r="AQK44" s="1"/>
      <c r="AQL44" s="1"/>
      <c r="AQM44" s="1"/>
      <c r="AQN44" s="1"/>
      <c r="AQO44" s="1"/>
      <c r="AQP44" s="1"/>
      <c r="AQQ44" s="1"/>
      <c r="AQR44" s="1"/>
      <c r="AQS44" s="1"/>
      <c r="AQT44" s="1"/>
      <c r="AQU44" s="1"/>
      <c r="AQV44" s="1"/>
      <c r="AQW44" s="1"/>
      <c r="AQX44" s="1"/>
      <c r="AQY44" s="1"/>
      <c r="AQZ44" s="1"/>
      <c r="ARA44" s="1"/>
      <c r="ARB44" s="1"/>
      <c r="ARC44" s="1"/>
      <c r="ARD44" s="1"/>
      <c r="ARE44" s="1"/>
      <c r="ARF44" s="1"/>
      <c r="ARG44" s="1"/>
      <c r="ARH44" s="1"/>
      <c r="ARI44" s="1"/>
      <c r="ARJ44" s="1"/>
      <c r="ARK44" s="1"/>
      <c r="ARL44" s="1"/>
      <c r="ARM44" s="1"/>
      <c r="ARN44" s="1"/>
      <c r="ARO44" s="1"/>
      <c r="ARP44" s="1"/>
      <c r="ARQ44" s="1"/>
      <c r="ARR44" s="1"/>
      <c r="ARS44" s="1"/>
      <c r="ART44" s="1"/>
      <c r="ARU44" s="1"/>
      <c r="ARV44" s="1"/>
      <c r="ARW44" s="1"/>
      <c r="ARX44" s="1"/>
      <c r="ARY44" s="1"/>
      <c r="ARZ44" s="1"/>
      <c r="ASA44" s="1"/>
      <c r="ASB44" s="1"/>
      <c r="ASC44" s="1"/>
      <c r="ASD44" s="1"/>
      <c r="ASE44" s="1"/>
      <c r="ASF44" s="1"/>
      <c r="ASG44" s="1"/>
      <c r="ASH44" s="1"/>
      <c r="ASI44" s="1"/>
      <c r="ASJ44" s="1"/>
      <c r="ASK44" s="1"/>
      <c r="ASL44" s="1"/>
      <c r="ASM44" s="1"/>
      <c r="ASN44" s="1"/>
      <c r="ASO44" s="1"/>
      <c r="ASP44" s="1"/>
      <c r="ASQ44" s="1"/>
      <c r="ASR44" s="1"/>
      <c r="ASS44" s="1"/>
      <c r="AST44" s="1"/>
      <c r="ASU44" s="1"/>
      <c r="ASV44" s="1"/>
      <c r="ASW44" s="1"/>
      <c r="ASX44" s="1"/>
      <c r="ASY44" s="1"/>
      <c r="ASZ44" s="1"/>
      <c r="ATA44" s="1"/>
      <c r="ATB44" s="1"/>
      <c r="ATC44" s="1"/>
      <c r="ATD44" s="1"/>
      <c r="ATE44" s="1"/>
      <c r="ATF44" s="1"/>
      <c r="ATG44" s="1"/>
      <c r="ATH44" s="1"/>
      <c r="ATI44" s="1"/>
      <c r="ATJ44" s="1"/>
      <c r="ATK44" s="1"/>
      <c r="ATL44" s="1"/>
      <c r="ATM44" s="1"/>
      <c r="ATN44" s="1"/>
      <c r="ATO44" s="1"/>
      <c r="ATP44" s="1"/>
      <c r="ATQ44" s="1"/>
      <c r="ATR44" s="1"/>
      <c r="ATS44" s="1"/>
      <c r="ATT44" s="1"/>
      <c r="ATU44" s="1"/>
      <c r="ATV44" s="1"/>
      <c r="ATW44" s="1"/>
      <c r="ATX44" s="1"/>
      <c r="ATY44" s="1"/>
      <c r="ATZ44" s="1"/>
      <c r="AUA44" s="1"/>
      <c r="AUB44" s="1"/>
      <c r="AUC44" s="1"/>
      <c r="AUD44" s="1"/>
      <c r="AUE44" s="1"/>
      <c r="AUF44" s="1"/>
      <c r="AUG44" s="1"/>
      <c r="AUH44" s="1"/>
      <c r="AUI44" s="1"/>
      <c r="AUJ44" s="1"/>
      <c r="AUK44" s="1"/>
      <c r="AUL44" s="1"/>
      <c r="AUM44" s="1"/>
      <c r="AUN44" s="1"/>
      <c r="AUO44" s="1"/>
      <c r="AUP44" s="1"/>
      <c r="AUQ44" s="1"/>
      <c r="AUR44" s="1"/>
      <c r="AUS44" s="1"/>
      <c r="AUT44" s="1"/>
      <c r="AUU44" s="1"/>
      <c r="AUV44" s="1"/>
      <c r="AUW44" s="1"/>
      <c r="AUX44" s="1"/>
      <c r="AUY44" s="1"/>
      <c r="AUZ44" s="1"/>
      <c r="AVA44" s="1"/>
      <c r="AVB44" s="1"/>
      <c r="AVC44" s="1"/>
      <c r="AVD44" s="1"/>
      <c r="AVE44" s="1"/>
      <c r="AVF44" s="1"/>
      <c r="AVG44" s="1"/>
      <c r="AVH44" s="1"/>
      <c r="AVI44" s="1"/>
      <c r="AVJ44" s="1"/>
      <c r="AVK44" s="1"/>
      <c r="AVL44" s="1"/>
      <c r="AVM44" s="1"/>
      <c r="AVN44" s="1"/>
      <c r="AVO44" s="1"/>
      <c r="AVP44" s="1"/>
      <c r="AVQ44" s="1"/>
      <c r="AVR44" s="1"/>
      <c r="AVS44" s="1"/>
      <c r="AVT44" s="1"/>
      <c r="AVU44" s="1"/>
      <c r="AVV44" s="1"/>
      <c r="AVW44" s="1"/>
      <c r="AVX44" s="1"/>
      <c r="AVY44" s="1"/>
      <c r="AVZ44" s="1"/>
      <c r="AWA44" s="1"/>
      <c r="AWB44" s="1"/>
      <c r="AWC44" s="1"/>
      <c r="AWD44" s="1"/>
      <c r="AWE44" s="1"/>
      <c r="AWF44" s="1"/>
      <c r="AWG44" s="1"/>
      <c r="AWH44" s="1"/>
      <c r="AWI44" s="1"/>
      <c r="AWJ44" s="1"/>
      <c r="AWK44" s="1"/>
      <c r="AWL44" s="1"/>
      <c r="AWM44" s="1"/>
      <c r="AWN44" s="1"/>
      <c r="AWO44" s="1"/>
      <c r="AWP44" s="1"/>
      <c r="AWQ44" s="1"/>
      <c r="AWR44" s="1"/>
      <c r="AWS44" s="1"/>
      <c r="AWT44" s="1"/>
      <c r="AWU44" s="1"/>
      <c r="AWV44" s="1"/>
      <c r="AWW44" s="1"/>
      <c r="AWX44" s="1"/>
      <c r="AWY44" s="1"/>
      <c r="AWZ44" s="1"/>
      <c r="AXA44" s="1"/>
      <c r="AXB44" s="1"/>
      <c r="AXC44" s="1"/>
      <c r="AXD44" s="1"/>
      <c r="AXE44" s="1"/>
      <c r="AXF44" s="1"/>
      <c r="AXG44" s="1"/>
      <c r="AXH44" s="1"/>
      <c r="AXI44" s="1"/>
      <c r="AXJ44" s="1"/>
      <c r="AXK44" s="1"/>
      <c r="AXL44" s="1"/>
      <c r="AXM44" s="1"/>
      <c r="AXN44" s="1"/>
      <c r="AXO44" s="1"/>
      <c r="AXP44" s="1"/>
      <c r="AXQ44" s="1"/>
      <c r="AXR44" s="1"/>
      <c r="AXS44" s="1"/>
      <c r="AXT44" s="1"/>
      <c r="AXU44" s="1"/>
      <c r="AXV44" s="1"/>
      <c r="AXW44" s="1"/>
      <c r="AXX44" s="1"/>
      <c r="AXY44" s="1"/>
      <c r="AXZ44" s="1"/>
      <c r="AYA44" s="1"/>
      <c r="AYB44" s="1"/>
      <c r="AYC44" s="1"/>
      <c r="AYD44" s="1"/>
      <c r="AYE44" s="1"/>
      <c r="AYF44" s="1"/>
      <c r="AYG44" s="1"/>
      <c r="AYH44" s="1"/>
      <c r="AYI44" s="1"/>
      <c r="AYJ44" s="1"/>
      <c r="AYK44" s="1"/>
      <c r="AYL44" s="1"/>
      <c r="AYM44" s="1"/>
      <c r="AYN44" s="1"/>
      <c r="AYO44" s="1"/>
      <c r="AYP44" s="1"/>
      <c r="AYQ44" s="1"/>
      <c r="AYR44" s="1"/>
      <c r="AYS44" s="1"/>
      <c r="AYT44" s="1"/>
      <c r="AYU44" s="1"/>
      <c r="AYV44" s="1"/>
      <c r="AYW44" s="1"/>
      <c r="AYX44" s="1"/>
      <c r="AYY44" s="1"/>
      <c r="AYZ44" s="1"/>
      <c r="AZA44" s="1"/>
      <c r="AZB44" s="1"/>
      <c r="AZC44" s="1"/>
      <c r="AZD44" s="1"/>
      <c r="AZE44" s="1"/>
      <c r="AZF44" s="1"/>
      <c r="AZG44" s="1"/>
      <c r="AZH44" s="1"/>
      <c r="AZI44" s="1"/>
      <c r="AZJ44" s="1"/>
      <c r="AZK44" s="1"/>
      <c r="AZL44" s="1"/>
      <c r="AZM44" s="1"/>
      <c r="AZN44" s="1"/>
      <c r="AZO44" s="1"/>
      <c r="AZP44" s="1"/>
      <c r="AZQ44" s="1"/>
      <c r="AZR44" s="1"/>
      <c r="AZS44" s="1"/>
      <c r="AZT44" s="1"/>
      <c r="AZU44" s="1"/>
      <c r="AZV44" s="1"/>
      <c r="AZW44" s="1"/>
      <c r="AZX44" s="1"/>
      <c r="AZY44" s="1"/>
      <c r="AZZ44" s="1"/>
      <c r="BAA44" s="1"/>
      <c r="BAB44" s="1"/>
      <c r="BAC44" s="1"/>
      <c r="BAD44" s="1"/>
      <c r="BAE44" s="1"/>
      <c r="BAF44" s="1"/>
      <c r="BAG44" s="1"/>
      <c r="BAH44" s="1"/>
      <c r="BAI44" s="1"/>
      <c r="BAJ44" s="1"/>
      <c r="BAK44" s="1"/>
      <c r="BAL44" s="1"/>
      <c r="BAM44" s="1"/>
      <c r="BAN44" s="1"/>
      <c r="BAO44" s="1"/>
      <c r="BAP44" s="1"/>
      <c r="BAQ44" s="1"/>
      <c r="BAR44" s="1"/>
      <c r="BAS44" s="1"/>
      <c r="BAT44" s="1"/>
      <c r="BAU44" s="1"/>
      <c r="BAV44" s="1"/>
      <c r="BAW44" s="1"/>
      <c r="BAX44" s="1"/>
      <c r="BAY44" s="1"/>
      <c r="BAZ44" s="1"/>
      <c r="BBA44" s="1"/>
      <c r="BBB44" s="1"/>
      <c r="BBC44" s="1"/>
      <c r="BBD44" s="1"/>
      <c r="BBE44" s="1"/>
      <c r="BBF44" s="1"/>
      <c r="BBG44" s="1"/>
      <c r="BBH44" s="1"/>
      <c r="BBI44" s="1"/>
      <c r="BBJ44" s="1"/>
      <c r="BBK44" s="1"/>
      <c r="BBL44" s="1"/>
      <c r="BBM44" s="1"/>
      <c r="BBN44" s="1"/>
      <c r="BBO44" s="1"/>
      <c r="BBP44" s="1"/>
      <c r="BBQ44" s="1"/>
      <c r="BBR44" s="1"/>
      <c r="BBS44" s="1"/>
      <c r="BBT44" s="1"/>
      <c r="BBU44" s="1"/>
      <c r="BBV44" s="1"/>
      <c r="BBW44" s="1"/>
      <c r="BBX44" s="1"/>
      <c r="BBY44" s="1"/>
      <c r="BBZ44" s="1"/>
      <c r="BCA44" s="1"/>
      <c r="BCB44" s="1"/>
      <c r="BCC44" s="1"/>
      <c r="BCD44" s="1"/>
      <c r="BCE44" s="1"/>
      <c r="BCF44" s="1"/>
      <c r="BCG44" s="1"/>
      <c r="BCH44" s="1"/>
      <c r="BCI44" s="1"/>
      <c r="BCJ44" s="1"/>
      <c r="BCK44" s="1"/>
      <c r="BCL44" s="1"/>
      <c r="BCM44" s="1"/>
      <c r="BCN44" s="1"/>
      <c r="BCO44" s="1"/>
      <c r="BCP44" s="1"/>
      <c r="BCQ44" s="1"/>
      <c r="BCR44" s="1"/>
      <c r="BCS44" s="1"/>
      <c r="BCT44" s="1"/>
      <c r="BCU44" s="1"/>
      <c r="BCV44" s="1"/>
      <c r="BCW44" s="1"/>
      <c r="BCX44" s="1"/>
      <c r="BCY44" s="1"/>
      <c r="BCZ44" s="1"/>
      <c r="BDA44" s="1"/>
      <c r="BDB44" s="1"/>
      <c r="BDC44" s="1"/>
      <c r="BDD44" s="1"/>
      <c r="BDE44" s="1"/>
      <c r="BDF44" s="1"/>
      <c r="BDG44" s="1"/>
      <c r="BDH44" s="1"/>
      <c r="BDI44" s="1"/>
      <c r="BDJ44" s="1"/>
      <c r="BDK44" s="1"/>
      <c r="BDL44" s="1"/>
      <c r="BDM44" s="1"/>
      <c r="BDN44" s="1"/>
      <c r="BDO44" s="1"/>
      <c r="BDP44" s="1"/>
      <c r="BDQ44" s="1"/>
      <c r="BDR44" s="1"/>
      <c r="BDS44" s="1"/>
      <c r="BDT44" s="1"/>
      <c r="BDU44" s="1"/>
      <c r="BDV44" s="1"/>
      <c r="BDW44" s="1"/>
      <c r="BDX44" s="1"/>
      <c r="BDY44" s="1"/>
      <c r="BDZ44" s="1"/>
      <c r="BEA44" s="1"/>
      <c r="BEB44" s="1"/>
      <c r="BEC44" s="1"/>
      <c r="BED44" s="1"/>
      <c r="BEE44" s="1"/>
      <c r="BEF44" s="1"/>
      <c r="BEG44" s="1"/>
      <c r="BEH44" s="1"/>
      <c r="BEI44" s="1"/>
      <c r="BEJ44" s="1"/>
      <c r="BEK44" s="1"/>
      <c r="BEL44" s="1"/>
      <c r="BEM44" s="1"/>
      <c r="BEN44" s="1"/>
      <c r="BEO44" s="1"/>
      <c r="BEP44" s="1"/>
      <c r="BEQ44" s="1"/>
      <c r="BER44" s="1"/>
      <c r="BES44" s="1"/>
      <c r="BET44" s="1"/>
      <c r="BEU44" s="1"/>
      <c r="BEV44" s="1"/>
      <c r="BEW44" s="1"/>
      <c r="BEX44" s="1"/>
      <c r="BEY44" s="1"/>
      <c r="BEZ44" s="1"/>
      <c r="BFA44" s="1"/>
      <c r="BFB44" s="1"/>
      <c r="BFC44" s="1"/>
      <c r="BFD44" s="1"/>
      <c r="BFE44" s="1"/>
      <c r="BFF44" s="1"/>
      <c r="BFG44" s="1"/>
      <c r="BFH44" s="1"/>
      <c r="BFI44" s="1"/>
      <c r="BFJ44" s="1"/>
      <c r="BFK44" s="1"/>
      <c r="BFL44" s="1"/>
      <c r="BFM44" s="1"/>
      <c r="BFN44" s="1"/>
      <c r="BFO44" s="1"/>
      <c r="BFP44" s="1"/>
      <c r="BFQ44" s="1"/>
      <c r="BFR44" s="1"/>
      <c r="BFS44" s="1"/>
      <c r="BFT44" s="1"/>
      <c r="BFU44" s="1"/>
      <c r="BFV44" s="1"/>
      <c r="BFW44" s="1"/>
      <c r="BFX44" s="1"/>
      <c r="BFY44" s="1"/>
      <c r="BFZ44" s="1"/>
      <c r="BGA44" s="1"/>
      <c r="BGB44" s="1"/>
      <c r="BGC44" s="1"/>
      <c r="BGD44" s="1"/>
      <c r="BGE44" s="1"/>
      <c r="BGF44" s="1"/>
      <c r="BGG44" s="1"/>
      <c r="BGH44" s="1"/>
      <c r="BGI44" s="1"/>
      <c r="BGJ44" s="1"/>
      <c r="BGK44" s="1"/>
      <c r="BGL44" s="1"/>
      <c r="BGM44" s="1"/>
      <c r="BGN44" s="1"/>
      <c r="BGO44" s="1"/>
      <c r="BGP44" s="1"/>
      <c r="BGQ44" s="1"/>
      <c r="BGR44" s="1"/>
      <c r="BGS44" s="1"/>
      <c r="BGT44" s="1"/>
      <c r="BGU44" s="1"/>
      <c r="BGV44" s="1"/>
      <c r="BGW44" s="1"/>
      <c r="BGX44" s="1"/>
      <c r="BGY44" s="1"/>
      <c r="BGZ44" s="1"/>
      <c r="BHA44" s="1"/>
      <c r="BHB44" s="1"/>
      <c r="BHC44" s="1"/>
      <c r="BHD44" s="1"/>
      <c r="BHE44" s="1"/>
      <c r="BHF44" s="1"/>
      <c r="BHG44" s="1"/>
      <c r="BHH44" s="1"/>
      <c r="BHI44" s="1"/>
      <c r="BHJ44" s="1"/>
      <c r="BHK44" s="1"/>
      <c r="BHL44" s="1"/>
      <c r="BHM44" s="1"/>
      <c r="BHN44" s="1"/>
      <c r="BHO44" s="1"/>
      <c r="BHP44" s="1"/>
      <c r="BHQ44" s="1"/>
      <c r="BHR44" s="1"/>
      <c r="BHS44" s="1"/>
      <c r="BHT44" s="1"/>
      <c r="BHU44" s="1"/>
      <c r="BHV44" s="1"/>
      <c r="BHW44" s="1"/>
      <c r="BHX44" s="1"/>
      <c r="BHY44" s="1"/>
      <c r="BHZ44" s="1"/>
      <c r="BIA44" s="1"/>
      <c r="BIB44" s="1"/>
      <c r="BIC44" s="1"/>
      <c r="BID44" s="1"/>
      <c r="BIE44" s="1"/>
      <c r="BIF44" s="1"/>
      <c r="BIG44" s="1"/>
      <c r="BIH44" s="1"/>
      <c r="BII44" s="1"/>
      <c r="BIJ44" s="1"/>
      <c r="BIK44" s="1"/>
      <c r="BIL44" s="1"/>
      <c r="BIM44" s="1"/>
      <c r="BIN44" s="1"/>
      <c r="BIO44" s="1"/>
      <c r="BIP44" s="1"/>
      <c r="BIQ44" s="1"/>
      <c r="BIR44" s="1"/>
      <c r="BIS44" s="1"/>
      <c r="BIT44" s="1"/>
      <c r="BIU44" s="1"/>
      <c r="BIV44" s="1"/>
      <c r="BIW44" s="1"/>
      <c r="BIX44" s="1"/>
      <c r="BIY44" s="1"/>
      <c r="BIZ44" s="1"/>
      <c r="BJA44" s="1"/>
      <c r="BJB44" s="1"/>
      <c r="BJC44" s="1"/>
      <c r="BJD44" s="1"/>
      <c r="BJE44" s="1"/>
      <c r="BJF44" s="1"/>
      <c r="BJG44" s="1"/>
      <c r="BJH44" s="1"/>
      <c r="BJI44" s="1"/>
      <c r="BJJ44" s="1"/>
      <c r="BJK44" s="1"/>
      <c r="BJL44" s="1"/>
      <c r="BJM44" s="1"/>
      <c r="BJN44" s="1"/>
      <c r="BJO44" s="1"/>
      <c r="BJP44" s="1"/>
      <c r="BJQ44" s="1"/>
      <c r="BJR44" s="1"/>
      <c r="BJS44" s="1"/>
      <c r="BJT44" s="1"/>
      <c r="BJU44" s="1"/>
      <c r="BJV44" s="1"/>
      <c r="BJW44" s="1"/>
      <c r="BJX44" s="1"/>
      <c r="BJY44" s="1"/>
      <c r="BJZ44" s="1"/>
      <c r="BKA44" s="1"/>
      <c r="BKB44" s="1"/>
      <c r="BKC44" s="1"/>
      <c r="BKD44" s="1"/>
      <c r="BKE44" s="1"/>
      <c r="BKF44" s="1"/>
      <c r="BKG44" s="1"/>
      <c r="BKH44" s="1"/>
      <c r="BKI44" s="1"/>
      <c r="BKJ44" s="1"/>
      <c r="BKK44" s="1"/>
      <c r="BKL44" s="1"/>
      <c r="BKM44" s="1"/>
      <c r="BKN44" s="1"/>
      <c r="BKO44" s="1"/>
      <c r="BKP44" s="1"/>
      <c r="BKQ44" s="1"/>
      <c r="BKR44" s="1"/>
      <c r="BKS44" s="1"/>
      <c r="BKT44" s="1"/>
      <c r="BKU44" s="1"/>
      <c r="BKV44" s="1"/>
      <c r="BKW44" s="1"/>
      <c r="BKX44" s="1"/>
      <c r="BKY44" s="1"/>
      <c r="BKZ44" s="1"/>
      <c r="BLA44" s="1"/>
      <c r="BLB44" s="1"/>
      <c r="BLC44" s="1"/>
      <c r="BLD44" s="1"/>
      <c r="BLE44" s="1"/>
      <c r="BLF44" s="1"/>
      <c r="BLG44" s="1"/>
      <c r="BLH44" s="1"/>
      <c r="BLI44" s="1"/>
      <c r="BLJ44" s="1"/>
      <c r="BLK44" s="1"/>
      <c r="BLL44" s="1"/>
      <c r="BLM44" s="1"/>
      <c r="BLN44" s="1"/>
      <c r="BLO44" s="1"/>
      <c r="BLP44" s="1"/>
      <c r="BLQ44" s="1"/>
      <c r="BLR44" s="1"/>
      <c r="BLS44" s="1"/>
      <c r="BLT44" s="1"/>
      <c r="BLU44" s="1"/>
      <c r="BLV44" s="1"/>
      <c r="BLW44" s="1"/>
      <c r="BLX44" s="1"/>
      <c r="BLY44" s="1"/>
      <c r="BLZ44" s="1"/>
      <c r="BMA44" s="1"/>
      <c r="BMB44" s="1"/>
      <c r="BMC44" s="1"/>
      <c r="BMD44" s="1"/>
      <c r="BME44" s="1"/>
      <c r="BMF44" s="1"/>
      <c r="BMG44" s="1"/>
      <c r="BMH44" s="1"/>
      <c r="BMI44" s="1"/>
      <c r="BMJ44" s="1"/>
      <c r="BMK44" s="1"/>
      <c r="BML44" s="1"/>
      <c r="BMM44" s="1"/>
      <c r="BMN44" s="1"/>
      <c r="BMO44" s="1"/>
      <c r="BMP44" s="1"/>
      <c r="BMQ44" s="1"/>
      <c r="BMR44" s="1"/>
      <c r="BMS44" s="1"/>
      <c r="BMT44" s="1"/>
      <c r="BMU44" s="1"/>
      <c r="BMV44" s="1"/>
      <c r="BMW44" s="1"/>
      <c r="BMX44" s="1"/>
      <c r="BMY44" s="1"/>
      <c r="BMZ44" s="1"/>
      <c r="BNA44" s="1"/>
      <c r="BNB44" s="1"/>
      <c r="BNC44" s="1"/>
      <c r="BND44" s="1"/>
      <c r="BNE44" s="1"/>
      <c r="BNF44" s="1"/>
      <c r="BNG44" s="1"/>
      <c r="BNH44" s="1"/>
      <c r="BNI44" s="1"/>
      <c r="BNJ44" s="1"/>
      <c r="BNK44" s="1"/>
      <c r="BNL44" s="1"/>
      <c r="BNM44" s="1"/>
      <c r="BNN44" s="1"/>
      <c r="BNO44" s="1"/>
      <c r="BNP44" s="1"/>
      <c r="BNQ44" s="1"/>
      <c r="BNR44" s="1"/>
      <c r="BNS44" s="1"/>
      <c r="BNT44" s="1"/>
      <c r="BNU44" s="1"/>
      <c r="BNV44" s="1"/>
      <c r="BNW44" s="1"/>
      <c r="BNX44" s="1"/>
      <c r="BNY44" s="1"/>
      <c r="BNZ44" s="1"/>
      <c r="BOA44" s="1"/>
      <c r="BOB44" s="1"/>
      <c r="BOC44" s="1"/>
      <c r="BOD44" s="1"/>
      <c r="BOE44" s="1"/>
      <c r="BOF44" s="1"/>
      <c r="BOG44" s="1"/>
      <c r="BOH44" s="1"/>
      <c r="BOI44" s="1"/>
      <c r="BOJ44" s="1"/>
      <c r="BOK44" s="1"/>
      <c r="BOL44" s="1"/>
      <c r="BOM44" s="1"/>
      <c r="BON44" s="1"/>
      <c r="BOO44" s="1"/>
      <c r="BOP44" s="1"/>
      <c r="BOQ44" s="1"/>
      <c r="BOR44" s="1"/>
      <c r="BOS44" s="1"/>
      <c r="BOT44" s="1"/>
      <c r="BOU44" s="1"/>
      <c r="BOV44" s="1"/>
      <c r="BOW44" s="1"/>
      <c r="BOX44" s="1"/>
      <c r="BOY44" s="1"/>
      <c r="BOZ44" s="1"/>
      <c r="BPA44" s="1"/>
      <c r="BPB44" s="1"/>
      <c r="BPC44" s="1"/>
      <c r="BPD44" s="1"/>
      <c r="BPE44" s="1"/>
      <c r="BPF44" s="1"/>
      <c r="BPG44" s="1"/>
      <c r="BPH44" s="1"/>
      <c r="BPI44" s="1"/>
      <c r="BPJ44" s="1"/>
      <c r="BPK44" s="1"/>
      <c r="BPL44" s="1"/>
      <c r="BPM44" s="1"/>
      <c r="BPN44" s="1"/>
      <c r="BPO44" s="1"/>
      <c r="BPP44" s="1"/>
      <c r="BPQ44" s="1"/>
      <c r="BPR44" s="1"/>
      <c r="BPS44" s="1"/>
      <c r="BPT44" s="1"/>
      <c r="BPU44" s="1"/>
      <c r="BPV44" s="1"/>
      <c r="BPW44" s="1"/>
      <c r="BPX44" s="1"/>
      <c r="BPY44" s="1"/>
      <c r="BPZ44" s="1"/>
      <c r="BQA44" s="1"/>
      <c r="BQB44" s="1"/>
      <c r="BQC44" s="1"/>
      <c r="BQD44" s="1"/>
      <c r="BQE44" s="1"/>
      <c r="BQF44" s="1"/>
      <c r="BQG44" s="1"/>
      <c r="BQH44" s="1"/>
      <c r="BQI44" s="1"/>
      <c r="BQJ44" s="1"/>
      <c r="BQK44" s="1"/>
      <c r="BQL44" s="1"/>
      <c r="BQM44" s="1"/>
      <c r="BQN44" s="1"/>
      <c r="BQO44" s="1"/>
      <c r="BQP44" s="1"/>
      <c r="BQQ44" s="1"/>
      <c r="BQR44" s="1"/>
      <c r="BQS44" s="1"/>
      <c r="BQT44" s="1"/>
      <c r="BQU44" s="1"/>
      <c r="BQV44" s="1"/>
      <c r="BQW44" s="1"/>
      <c r="BQX44" s="1"/>
      <c r="BQY44" s="1"/>
      <c r="BQZ44" s="1"/>
      <c r="BRA44" s="1"/>
      <c r="BRB44" s="1"/>
      <c r="BRC44" s="1"/>
      <c r="BRD44" s="1"/>
      <c r="BRE44" s="1"/>
      <c r="BRF44" s="1"/>
      <c r="BRG44" s="1"/>
      <c r="BRH44" s="1"/>
      <c r="BRI44" s="1"/>
      <c r="BRJ44" s="1"/>
      <c r="BRK44" s="1"/>
      <c r="BRL44" s="1"/>
      <c r="BRM44" s="1"/>
      <c r="BRN44" s="1"/>
      <c r="BRO44" s="1"/>
      <c r="BRP44" s="1"/>
      <c r="BRQ44" s="1"/>
      <c r="BRR44" s="1"/>
      <c r="BRS44" s="1"/>
      <c r="BRT44" s="1"/>
      <c r="BRU44" s="1"/>
      <c r="BRV44" s="1"/>
      <c r="BRW44" s="1"/>
      <c r="BRX44" s="1"/>
      <c r="BRY44" s="1"/>
      <c r="BRZ44" s="1"/>
      <c r="BSA44" s="1"/>
      <c r="BSB44" s="1"/>
      <c r="BSC44" s="1"/>
      <c r="BSD44" s="1"/>
      <c r="BSE44" s="1"/>
      <c r="BSF44" s="1"/>
      <c r="BSG44" s="1"/>
      <c r="BSH44" s="1"/>
      <c r="BSI44" s="1"/>
      <c r="BSJ44" s="1"/>
      <c r="BSK44" s="1"/>
      <c r="BSL44" s="1"/>
      <c r="BSM44" s="1"/>
      <c r="BSN44" s="1"/>
      <c r="BSO44" s="1"/>
      <c r="BSP44" s="1"/>
      <c r="BSQ44" s="1"/>
      <c r="BSR44" s="1"/>
      <c r="BSS44" s="1"/>
      <c r="BST44" s="1"/>
      <c r="BSU44" s="1"/>
      <c r="BSV44" s="1"/>
      <c r="BSW44" s="1"/>
      <c r="BSX44" s="1"/>
      <c r="BSY44" s="1"/>
      <c r="BSZ44" s="1"/>
      <c r="BTA44" s="1"/>
      <c r="BTB44" s="1"/>
      <c r="BTC44" s="1"/>
      <c r="BTD44" s="1"/>
      <c r="BTE44" s="1"/>
      <c r="BTF44" s="1"/>
      <c r="BTG44" s="1"/>
      <c r="BTH44" s="1"/>
      <c r="BTI44" s="1"/>
      <c r="BTJ44" s="1"/>
      <c r="BTK44" s="1"/>
      <c r="BTL44" s="1"/>
      <c r="BTM44" s="1"/>
      <c r="BTN44" s="1"/>
      <c r="BTO44" s="1"/>
      <c r="BTP44" s="1"/>
      <c r="BTQ44" s="1"/>
      <c r="BTR44" s="1"/>
      <c r="BTS44" s="1"/>
      <c r="BTT44" s="1"/>
      <c r="BTU44" s="1"/>
      <c r="BTV44" s="1"/>
      <c r="BTW44" s="1"/>
      <c r="BTX44" s="1"/>
      <c r="BTY44" s="1"/>
      <c r="BTZ44" s="1"/>
      <c r="BUA44" s="1"/>
      <c r="BUB44" s="1"/>
      <c r="BUC44" s="1"/>
      <c r="BUD44" s="1"/>
      <c r="BUE44" s="1"/>
      <c r="BUF44" s="1"/>
      <c r="BUG44" s="1"/>
      <c r="BUH44" s="1"/>
      <c r="BUI44" s="1"/>
      <c r="BUJ44" s="1"/>
      <c r="BUK44" s="1"/>
      <c r="BUL44" s="1"/>
      <c r="BUM44" s="1"/>
      <c r="BUN44" s="1"/>
      <c r="BUO44" s="1"/>
      <c r="BUP44" s="1"/>
      <c r="BUQ44" s="1"/>
      <c r="BUR44" s="1"/>
      <c r="BUS44" s="1"/>
      <c r="BUT44" s="1"/>
      <c r="BUU44" s="1"/>
      <c r="BUV44" s="1"/>
      <c r="BUW44" s="1"/>
      <c r="BUX44" s="1"/>
      <c r="BUY44" s="1"/>
      <c r="BUZ44" s="1"/>
      <c r="BVA44" s="1"/>
      <c r="BVB44" s="1"/>
      <c r="BVC44" s="1"/>
      <c r="BVD44" s="1"/>
      <c r="BVE44" s="1"/>
      <c r="BVF44" s="1"/>
      <c r="BVG44" s="1"/>
      <c r="BVH44" s="1"/>
      <c r="BVI44" s="1"/>
      <c r="BVJ44" s="1"/>
      <c r="BVK44" s="1"/>
      <c r="BVL44" s="1"/>
      <c r="BVM44" s="1"/>
      <c r="BVN44" s="1"/>
      <c r="BVO44" s="1"/>
      <c r="BVP44" s="1"/>
      <c r="BVQ44" s="1"/>
      <c r="BVR44" s="1"/>
      <c r="BVS44" s="1"/>
      <c r="BVT44" s="1"/>
      <c r="BVU44" s="1"/>
      <c r="BVV44" s="1"/>
      <c r="BVW44" s="1"/>
      <c r="BVX44" s="1"/>
      <c r="BVY44" s="1"/>
      <c r="BVZ44" s="1"/>
      <c r="BWA44" s="1"/>
      <c r="BWB44" s="1"/>
      <c r="BWC44" s="1"/>
      <c r="BWD44" s="1"/>
      <c r="BWE44" s="1"/>
      <c r="BWF44" s="1"/>
      <c r="BWG44" s="1"/>
      <c r="BWH44" s="1"/>
      <c r="BWI44" s="1"/>
      <c r="BWJ44" s="1"/>
      <c r="BWK44" s="1"/>
      <c r="BWL44" s="1"/>
      <c r="BWM44" s="1"/>
      <c r="BWN44" s="1"/>
      <c r="BWO44" s="1"/>
      <c r="BWP44" s="1"/>
      <c r="BWQ44" s="1"/>
      <c r="BWR44" s="1"/>
      <c r="BWS44" s="1"/>
      <c r="BWT44" s="1"/>
      <c r="BWU44" s="1"/>
      <c r="BWV44" s="1"/>
      <c r="BWW44" s="1"/>
      <c r="BWX44" s="1"/>
      <c r="BWY44" s="1"/>
      <c r="BWZ44" s="1"/>
      <c r="BXA44" s="1"/>
      <c r="BXB44" s="1"/>
      <c r="BXC44" s="1"/>
      <c r="BXD44" s="1"/>
      <c r="BXE44" s="1"/>
      <c r="BXF44" s="1"/>
      <c r="BXG44" s="1"/>
      <c r="BXH44" s="1"/>
      <c r="BXI44" s="1"/>
      <c r="BXJ44" s="1"/>
      <c r="BXK44" s="1"/>
      <c r="BXL44" s="1"/>
      <c r="BXM44" s="1"/>
      <c r="BXN44" s="1"/>
      <c r="BXO44" s="1"/>
      <c r="BXP44" s="1"/>
      <c r="BXQ44" s="1"/>
      <c r="BXR44" s="1"/>
      <c r="BXS44" s="1"/>
      <c r="BXT44" s="1"/>
      <c r="BXU44" s="1"/>
      <c r="BXV44" s="1"/>
      <c r="BXW44" s="1"/>
      <c r="BXX44" s="1"/>
      <c r="BXY44" s="1"/>
      <c r="BXZ44" s="1"/>
      <c r="BYA44" s="1"/>
      <c r="BYB44" s="1"/>
      <c r="BYC44" s="1"/>
      <c r="BYD44" s="1"/>
      <c r="BYE44" s="1"/>
      <c r="BYF44" s="1"/>
      <c r="BYG44" s="1"/>
      <c r="BYH44" s="1"/>
      <c r="BYI44" s="1"/>
      <c r="BYJ44" s="1"/>
      <c r="BYK44" s="1"/>
      <c r="BYL44" s="1"/>
      <c r="BYM44" s="1"/>
      <c r="BYN44" s="1"/>
      <c r="BYO44" s="1"/>
      <c r="BYP44" s="1"/>
      <c r="BYQ44" s="1"/>
      <c r="BYR44" s="1"/>
      <c r="BYS44" s="1"/>
      <c r="BYT44" s="1"/>
      <c r="BYU44" s="1"/>
      <c r="BYV44" s="1"/>
      <c r="BYW44" s="1"/>
      <c r="BYX44" s="1"/>
      <c r="BYY44" s="1"/>
      <c r="BYZ44" s="1"/>
      <c r="BZA44" s="1"/>
      <c r="BZB44" s="1"/>
      <c r="BZC44" s="1"/>
      <c r="BZD44" s="1"/>
      <c r="BZE44" s="1"/>
      <c r="BZF44" s="1"/>
      <c r="BZG44" s="1"/>
      <c r="BZH44" s="1"/>
      <c r="BZI44" s="1"/>
      <c r="BZJ44" s="1"/>
      <c r="BZK44" s="1"/>
      <c r="BZL44" s="1"/>
      <c r="BZM44" s="1"/>
      <c r="BZN44" s="1"/>
      <c r="BZO44" s="1"/>
      <c r="BZP44" s="1"/>
      <c r="BZQ44" s="1"/>
      <c r="BZR44" s="1"/>
      <c r="BZS44" s="1"/>
      <c r="BZT44" s="1"/>
      <c r="BZU44" s="1"/>
      <c r="BZV44" s="1"/>
      <c r="BZW44" s="1"/>
      <c r="BZX44" s="1"/>
      <c r="BZY44" s="1"/>
      <c r="BZZ44" s="1"/>
      <c r="CAA44" s="1"/>
      <c r="CAB44" s="1"/>
      <c r="CAC44" s="1"/>
      <c r="CAD44" s="1"/>
      <c r="CAE44" s="1"/>
      <c r="CAF44" s="1"/>
      <c r="CAG44" s="1"/>
      <c r="CAH44" s="1"/>
      <c r="CAI44" s="1"/>
      <c r="CAJ44" s="1"/>
      <c r="CAK44" s="1"/>
      <c r="CAL44" s="1"/>
      <c r="CAM44" s="1"/>
      <c r="CAN44" s="1"/>
      <c r="CAO44" s="1"/>
      <c r="CAP44" s="1"/>
      <c r="CAQ44" s="1"/>
      <c r="CAR44" s="1"/>
      <c r="CAS44" s="1"/>
      <c r="CAT44" s="1"/>
      <c r="CAU44" s="1"/>
      <c r="CAV44" s="1"/>
      <c r="CAW44" s="1"/>
      <c r="CAX44" s="1"/>
      <c r="CAY44" s="1"/>
      <c r="CAZ44" s="1"/>
      <c r="CBA44" s="1"/>
      <c r="CBB44" s="1"/>
      <c r="CBC44" s="1"/>
      <c r="CBD44" s="1"/>
      <c r="CBE44" s="1"/>
      <c r="CBF44" s="1"/>
      <c r="CBG44" s="1"/>
      <c r="CBH44" s="1"/>
      <c r="CBI44" s="1"/>
      <c r="CBJ44" s="1"/>
      <c r="CBK44" s="1"/>
      <c r="CBL44" s="1"/>
      <c r="CBM44" s="1"/>
      <c r="CBN44" s="1"/>
      <c r="CBO44" s="1"/>
      <c r="CBP44" s="1"/>
      <c r="CBQ44" s="1"/>
      <c r="CBR44" s="1"/>
      <c r="CBS44" s="1"/>
      <c r="CBT44" s="1"/>
      <c r="CBU44" s="1"/>
      <c r="CBV44" s="1"/>
      <c r="CBW44" s="1"/>
      <c r="CBX44" s="1"/>
      <c r="CBY44" s="1"/>
      <c r="CBZ44" s="1"/>
      <c r="CCA44" s="1"/>
      <c r="CCB44" s="1"/>
      <c r="CCC44" s="1"/>
      <c r="CCD44" s="1"/>
      <c r="CCE44" s="1"/>
      <c r="CCF44" s="1"/>
      <c r="CCG44" s="1"/>
      <c r="CCH44" s="1"/>
      <c r="CCI44" s="1"/>
      <c r="CCJ44" s="1"/>
      <c r="CCK44" s="1"/>
      <c r="CCL44" s="1"/>
      <c r="CCM44" s="1"/>
      <c r="CCN44" s="1"/>
      <c r="CCO44" s="1"/>
      <c r="CCP44" s="1"/>
      <c r="CCQ44" s="1"/>
      <c r="CCR44" s="1"/>
      <c r="CCS44" s="1"/>
      <c r="CCT44" s="1"/>
      <c r="CCU44" s="1"/>
      <c r="CCV44" s="1"/>
      <c r="CCW44" s="1"/>
      <c r="CCX44" s="1"/>
      <c r="CCY44" s="1"/>
      <c r="CCZ44" s="1"/>
      <c r="CDA44" s="1"/>
      <c r="CDB44" s="1"/>
      <c r="CDC44" s="1"/>
      <c r="CDD44" s="1"/>
      <c r="CDE44" s="1"/>
      <c r="CDF44" s="1"/>
      <c r="CDG44" s="1"/>
      <c r="CDH44" s="1"/>
      <c r="CDI44" s="1"/>
      <c r="CDJ44" s="1"/>
      <c r="CDK44" s="1"/>
      <c r="CDL44" s="1"/>
      <c r="CDM44" s="1"/>
      <c r="CDN44" s="1"/>
      <c r="CDO44" s="1"/>
      <c r="CDP44" s="1"/>
      <c r="CDQ44" s="1"/>
      <c r="CDR44" s="1"/>
      <c r="CDS44" s="1"/>
      <c r="CDT44" s="1"/>
      <c r="CDU44" s="1"/>
      <c r="CDV44" s="1"/>
      <c r="CDW44" s="1"/>
      <c r="CDX44" s="1"/>
      <c r="CDY44" s="1"/>
      <c r="CDZ44" s="1"/>
      <c r="CEA44" s="1"/>
      <c r="CEB44" s="1"/>
      <c r="CEC44" s="1"/>
      <c r="CED44" s="1"/>
      <c r="CEE44" s="1"/>
      <c r="CEF44" s="1"/>
      <c r="CEG44" s="1"/>
      <c r="CEH44" s="1"/>
      <c r="CEI44" s="1"/>
      <c r="CEJ44" s="1"/>
      <c r="CEK44" s="1"/>
      <c r="CEL44" s="1"/>
      <c r="CEM44" s="1"/>
      <c r="CEN44" s="1"/>
      <c r="CEO44" s="1"/>
      <c r="CEP44" s="1"/>
      <c r="CEQ44" s="1"/>
      <c r="CER44" s="1"/>
      <c r="CES44" s="1"/>
      <c r="CET44" s="1"/>
      <c r="CEU44" s="1"/>
      <c r="CEV44" s="1"/>
      <c r="CEW44" s="1"/>
      <c r="CEX44" s="1"/>
      <c r="CEY44" s="1"/>
      <c r="CEZ44" s="1"/>
      <c r="CFA44" s="1"/>
      <c r="CFB44" s="1"/>
      <c r="CFC44" s="1"/>
      <c r="CFD44" s="1"/>
      <c r="CFE44" s="1"/>
      <c r="CFF44" s="1"/>
      <c r="CFG44" s="1"/>
      <c r="CFH44" s="1"/>
      <c r="CFI44" s="1"/>
      <c r="CFJ44" s="1"/>
      <c r="CFK44" s="1"/>
      <c r="CFL44" s="1"/>
      <c r="CFM44" s="1"/>
      <c r="CFN44" s="1"/>
      <c r="CFO44" s="1"/>
      <c r="CFP44" s="1"/>
      <c r="CFQ44" s="1"/>
      <c r="CFR44" s="1"/>
      <c r="CFS44" s="1"/>
      <c r="CFT44" s="1"/>
      <c r="CFU44" s="1"/>
      <c r="CFV44" s="1"/>
      <c r="CFW44" s="1"/>
      <c r="CFX44" s="1"/>
      <c r="CFY44" s="1"/>
      <c r="CFZ44" s="1"/>
      <c r="CGA44" s="1"/>
      <c r="CGB44" s="1"/>
      <c r="CGC44" s="1"/>
      <c r="CGD44" s="1"/>
      <c r="CGE44" s="1"/>
      <c r="CGF44" s="1"/>
      <c r="CGG44" s="1"/>
      <c r="CGH44" s="1"/>
      <c r="CGI44" s="1"/>
      <c r="CGJ44" s="1"/>
      <c r="CGK44" s="1"/>
      <c r="CGL44" s="1"/>
      <c r="CGM44" s="1"/>
      <c r="CGN44" s="1"/>
      <c r="CGO44" s="1"/>
      <c r="CGP44" s="1"/>
      <c r="CGQ44" s="1"/>
      <c r="CGR44" s="1"/>
      <c r="CGS44" s="1"/>
      <c r="CGT44" s="1"/>
      <c r="CGU44" s="1"/>
      <c r="CGV44" s="1"/>
      <c r="CGW44" s="1"/>
      <c r="CGX44" s="1"/>
      <c r="CGY44" s="1"/>
      <c r="CGZ44" s="1"/>
      <c r="CHA44" s="1"/>
      <c r="CHB44" s="1"/>
      <c r="CHC44" s="1"/>
      <c r="CHD44" s="1"/>
      <c r="CHE44" s="1"/>
      <c r="CHF44" s="1"/>
      <c r="CHG44" s="1"/>
      <c r="CHH44" s="1"/>
      <c r="CHI44" s="1"/>
      <c r="CHJ44" s="1"/>
      <c r="CHK44" s="1"/>
      <c r="CHL44" s="1"/>
      <c r="CHM44" s="1"/>
      <c r="CHN44" s="1"/>
      <c r="CHO44" s="1"/>
      <c r="CHP44" s="1"/>
      <c r="CHQ44" s="1"/>
      <c r="CHR44" s="1"/>
      <c r="CHS44" s="1"/>
      <c r="CHT44" s="1"/>
      <c r="CHU44" s="1"/>
      <c r="CHV44" s="1"/>
      <c r="CHW44" s="1"/>
      <c r="CHX44" s="1"/>
      <c r="CHY44" s="1"/>
      <c r="CHZ44" s="1"/>
      <c r="CIA44" s="1"/>
      <c r="CIB44" s="1"/>
      <c r="CIC44" s="1"/>
      <c r="CID44" s="1"/>
      <c r="CIE44" s="1"/>
      <c r="CIF44" s="1"/>
      <c r="CIG44" s="1"/>
      <c r="CIH44" s="1"/>
      <c r="CII44" s="1"/>
      <c r="CIJ44" s="1"/>
      <c r="CIK44" s="1"/>
      <c r="CIL44" s="1"/>
      <c r="CIM44" s="1"/>
      <c r="CIN44" s="1"/>
      <c r="CIO44" s="1"/>
      <c r="CIP44" s="1"/>
      <c r="CIQ44" s="1"/>
      <c r="CIR44" s="1"/>
      <c r="CIS44" s="1"/>
      <c r="CIT44" s="1"/>
      <c r="CIU44" s="1"/>
      <c r="CIV44" s="1"/>
      <c r="CIW44" s="1"/>
      <c r="CIX44" s="1"/>
      <c r="CIY44" s="1"/>
      <c r="CIZ44" s="1"/>
      <c r="CJA44" s="1"/>
      <c r="CJB44" s="1"/>
      <c r="CJC44" s="1"/>
      <c r="CJD44" s="1"/>
      <c r="CJE44" s="1"/>
      <c r="CJF44" s="1"/>
      <c r="CJG44" s="1"/>
      <c r="CJH44" s="1"/>
      <c r="CJI44" s="1"/>
      <c r="CJJ44" s="1"/>
      <c r="CJK44" s="1"/>
      <c r="CJL44" s="1"/>
      <c r="CJM44" s="1"/>
      <c r="CJN44" s="1"/>
      <c r="CJO44" s="1"/>
      <c r="CJP44" s="1"/>
      <c r="CJQ44" s="1"/>
      <c r="CJR44" s="1"/>
      <c r="CJS44" s="1"/>
      <c r="CJT44" s="1"/>
      <c r="CJU44" s="1"/>
      <c r="CJV44" s="1"/>
      <c r="CJW44" s="1"/>
      <c r="CJX44" s="1"/>
      <c r="CJY44" s="1"/>
      <c r="CJZ44" s="1"/>
      <c r="CKA44" s="1"/>
      <c r="CKB44" s="1"/>
      <c r="CKC44" s="1"/>
      <c r="CKD44" s="1"/>
      <c r="CKE44" s="1"/>
      <c r="CKF44" s="1"/>
      <c r="CKG44" s="1"/>
      <c r="CKH44" s="1"/>
      <c r="CKI44" s="1"/>
      <c r="CKJ44" s="1"/>
      <c r="CKK44" s="1"/>
      <c r="CKL44" s="1"/>
      <c r="CKM44" s="1"/>
      <c r="CKN44" s="1"/>
      <c r="CKO44" s="1"/>
      <c r="CKP44" s="1"/>
      <c r="CKQ44" s="1"/>
      <c r="CKR44" s="1"/>
      <c r="CKS44" s="1"/>
      <c r="CKT44" s="1"/>
      <c r="CKU44" s="1"/>
      <c r="CKV44" s="1"/>
      <c r="CKW44" s="1"/>
      <c r="CKX44" s="1"/>
      <c r="CKY44" s="1"/>
      <c r="CKZ44" s="1"/>
      <c r="CLA44" s="1"/>
      <c r="CLB44" s="1"/>
      <c r="CLC44" s="1"/>
      <c r="CLD44" s="1"/>
      <c r="CLE44" s="1"/>
      <c r="CLF44" s="1"/>
      <c r="CLG44" s="1"/>
      <c r="CLH44" s="1"/>
      <c r="CLI44" s="1"/>
      <c r="CLJ44" s="1"/>
      <c r="CLK44" s="1"/>
      <c r="CLL44" s="1"/>
      <c r="CLM44" s="1"/>
      <c r="CLN44" s="1"/>
      <c r="CLO44" s="1"/>
      <c r="CLP44" s="1"/>
      <c r="CLQ44" s="1"/>
      <c r="CLR44" s="1"/>
      <c r="CLS44" s="1"/>
      <c r="CLT44" s="1"/>
      <c r="CLU44" s="1"/>
      <c r="CLV44" s="1"/>
      <c r="CLW44" s="1"/>
      <c r="CLX44" s="1"/>
      <c r="CLY44" s="1"/>
      <c r="CLZ44" s="1"/>
      <c r="CMA44" s="1"/>
      <c r="CMB44" s="1"/>
      <c r="CMC44" s="1"/>
      <c r="CMD44" s="1"/>
      <c r="CME44" s="1"/>
      <c r="CMF44" s="1"/>
      <c r="CMG44" s="1"/>
      <c r="CMH44" s="1"/>
      <c r="CMI44" s="1"/>
      <c r="CMJ44" s="1"/>
      <c r="CMK44" s="1"/>
      <c r="CML44" s="1"/>
      <c r="CMM44" s="1"/>
      <c r="CMN44" s="1"/>
      <c r="CMO44" s="1"/>
      <c r="CMP44" s="1"/>
      <c r="CMQ44" s="1"/>
      <c r="CMR44" s="1"/>
      <c r="CMS44" s="1"/>
      <c r="CMT44" s="1"/>
      <c r="CMU44" s="1"/>
      <c r="CMV44" s="1"/>
      <c r="CMW44" s="1"/>
      <c r="CMX44" s="1"/>
      <c r="CMY44" s="1"/>
      <c r="CMZ44" s="1"/>
      <c r="CNA44" s="1"/>
      <c r="CNB44" s="1"/>
      <c r="CNC44" s="1"/>
      <c r="CND44" s="1"/>
      <c r="CNE44" s="1"/>
      <c r="CNF44" s="1"/>
      <c r="CNG44" s="1"/>
      <c r="CNH44" s="1"/>
      <c r="CNI44" s="1"/>
      <c r="CNJ44" s="1"/>
      <c r="CNK44" s="1"/>
      <c r="CNL44" s="1"/>
      <c r="CNM44" s="1"/>
      <c r="CNN44" s="1"/>
      <c r="CNO44" s="1"/>
      <c r="CNP44" s="1"/>
      <c r="CNQ44" s="1"/>
      <c r="CNR44" s="1"/>
      <c r="CNS44" s="1"/>
      <c r="CNT44" s="1"/>
      <c r="CNU44" s="1"/>
      <c r="CNV44" s="1"/>
      <c r="CNW44" s="1"/>
      <c r="CNX44" s="1"/>
      <c r="CNY44" s="1"/>
      <c r="CNZ44" s="1"/>
      <c r="COA44" s="1"/>
      <c r="COB44" s="1"/>
      <c r="COC44" s="1"/>
      <c r="COD44" s="1"/>
      <c r="COE44" s="1"/>
      <c r="COF44" s="1"/>
      <c r="COG44" s="1"/>
      <c r="COH44" s="1"/>
      <c r="COI44" s="1"/>
      <c r="COJ44" s="1"/>
      <c r="COK44" s="1"/>
      <c r="COL44" s="1"/>
      <c r="COM44" s="1"/>
      <c r="CON44" s="1"/>
      <c r="COO44" s="1"/>
      <c r="COP44" s="1"/>
      <c r="COQ44" s="1"/>
      <c r="COR44" s="1"/>
      <c r="COS44" s="1"/>
      <c r="COT44" s="1"/>
      <c r="COU44" s="1"/>
      <c r="COV44" s="1"/>
      <c r="COW44" s="1"/>
      <c r="COX44" s="1"/>
      <c r="COY44" s="1"/>
      <c r="COZ44" s="1"/>
      <c r="CPA44" s="1"/>
      <c r="CPB44" s="1"/>
      <c r="CPC44" s="1"/>
      <c r="CPD44" s="1"/>
      <c r="CPE44" s="1"/>
      <c r="CPF44" s="1"/>
      <c r="CPG44" s="1"/>
      <c r="CPH44" s="1"/>
      <c r="CPI44" s="1"/>
      <c r="CPJ44" s="1"/>
      <c r="CPK44" s="1"/>
      <c r="CPL44" s="1"/>
      <c r="CPM44" s="1"/>
      <c r="CPN44" s="1"/>
      <c r="CPO44" s="1"/>
      <c r="CPP44" s="1"/>
      <c r="CPQ44" s="1"/>
      <c r="CPR44" s="1"/>
      <c r="CPS44" s="1"/>
      <c r="CPT44" s="1"/>
      <c r="CPU44" s="1"/>
      <c r="CPV44" s="1"/>
      <c r="CPW44" s="1"/>
      <c r="CPX44" s="1"/>
      <c r="CPY44" s="1"/>
      <c r="CPZ44" s="1"/>
      <c r="CQA44" s="1"/>
      <c r="CQB44" s="1"/>
      <c r="CQC44" s="1"/>
      <c r="CQD44" s="1"/>
      <c r="CQE44" s="1"/>
      <c r="CQF44" s="1"/>
      <c r="CQG44" s="1"/>
      <c r="CQH44" s="1"/>
      <c r="CQI44" s="1"/>
      <c r="CQJ44" s="1"/>
      <c r="CQK44" s="1"/>
      <c r="CQL44" s="1"/>
      <c r="CQM44" s="1"/>
      <c r="CQN44" s="1"/>
      <c r="CQO44" s="1"/>
      <c r="CQP44" s="1"/>
      <c r="CQQ44" s="1"/>
      <c r="CQR44" s="1"/>
      <c r="CQS44" s="1"/>
      <c r="CQT44" s="1"/>
      <c r="CQU44" s="1"/>
      <c r="CQV44" s="1"/>
      <c r="CQW44" s="1"/>
      <c r="CQX44" s="1"/>
      <c r="CQY44" s="1"/>
      <c r="CQZ44" s="1"/>
      <c r="CRA44" s="1"/>
      <c r="CRB44" s="1"/>
      <c r="CRC44" s="1"/>
      <c r="CRD44" s="1"/>
      <c r="CRE44" s="1"/>
      <c r="CRF44" s="1"/>
      <c r="CRG44" s="1"/>
      <c r="CRH44" s="1"/>
      <c r="CRI44" s="1"/>
      <c r="CRJ44" s="1"/>
      <c r="CRK44" s="1"/>
      <c r="CRL44" s="1"/>
      <c r="CRM44" s="1"/>
      <c r="CRN44" s="1"/>
      <c r="CRO44" s="1"/>
      <c r="CRP44" s="1"/>
      <c r="CRQ44" s="1"/>
      <c r="CRR44" s="1"/>
      <c r="CRS44" s="1"/>
      <c r="CRT44" s="1"/>
      <c r="CRU44" s="1"/>
      <c r="CRV44" s="1"/>
      <c r="CRW44" s="1"/>
      <c r="CRX44" s="1"/>
      <c r="CRY44" s="1"/>
      <c r="CRZ44" s="1"/>
      <c r="CSA44" s="1"/>
      <c r="CSB44" s="1"/>
      <c r="CSC44" s="1"/>
      <c r="CSD44" s="1"/>
      <c r="CSE44" s="1"/>
      <c r="CSF44" s="1"/>
      <c r="CSG44" s="1"/>
      <c r="CSH44" s="1"/>
      <c r="CSI44" s="1"/>
      <c r="CSJ44" s="1"/>
      <c r="CSK44" s="1"/>
      <c r="CSL44" s="1"/>
      <c r="CSM44" s="1"/>
      <c r="CSN44" s="1"/>
      <c r="CSO44" s="1"/>
      <c r="CSP44" s="1"/>
      <c r="CSQ44" s="1"/>
      <c r="CSR44" s="1"/>
      <c r="CSS44" s="1"/>
      <c r="CST44" s="1"/>
      <c r="CSU44" s="1"/>
      <c r="CSV44" s="1"/>
      <c r="CSW44" s="1"/>
      <c r="CSX44" s="1"/>
      <c r="CSY44" s="1"/>
      <c r="CSZ44" s="1"/>
      <c r="CTA44" s="1"/>
      <c r="CTB44" s="1"/>
      <c r="CTC44" s="1"/>
      <c r="CTD44" s="1"/>
      <c r="CTE44" s="1"/>
      <c r="CTF44" s="1"/>
      <c r="CTG44" s="1"/>
      <c r="CTH44" s="1"/>
      <c r="CTI44" s="1"/>
      <c r="CTJ44" s="1"/>
      <c r="CTK44" s="1"/>
      <c r="CTL44" s="1"/>
      <c r="CTM44" s="1"/>
      <c r="CTN44" s="1"/>
      <c r="CTO44" s="1"/>
      <c r="CTP44" s="1"/>
      <c r="CTQ44" s="1"/>
      <c r="CTR44" s="1"/>
      <c r="CTS44" s="1"/>
      <c r="CTT44" s="1"/>
      <c r="CTU44" s="1"/>
      <c r="CTV44" s="1"/>
      <c r="CTW44" s="1"/>
      <c r="CTX44" s="1"/>
      <c r="CTY44" s="1"/>
      <c r="CTZ44" s="1"/>
      <c r="CUA44" s="1"/>
      <c r="CUB44" s="1"/>
      <c r="CUC44" s="1"/>
      <c r="CUD44" s="1"/>
      <c r="CUE44" s="1"/>
      <c r="CUF44" s="1"/>
      <c r="CUG44" s="1"/>
      <c r="CUH44" s="1"/>
      <c r="CUI44" s="1"/>
      <c r="CUJ44" s="1"/>
      <c r="CUK44" s="1"/>
      <c r="CUL44" s="1"/>
      <c r="CUM44" s="1"/>
      <c r="CUN44" s="1"/>
      <c r="CUO44" s="1"/>
      <c r="CUP44" s="1"/>
      <c r="CUQ44" s="1"/>
      <c r="CUR44" s="1"/>
      <c r="CUS44" s="1"/>
      <c r="CUT44" s="1"/>
      <c r="CUU44" s="1"/>
      <c r="CUV44" s="1"/>
      <c r="CUW44" s="1"/>
      <c r="CUX44" s="1"/>
      <c r="CUY44" s="1"/>
      <c r="CUZ44" s="1"/>
      <c r="CVA44" s="1"/>
      <c r="CVB44" s="1"/>
      <c r="CVC44" s="1"/>
      <c r="CVD44" s="1"/>
      <c r="CVE44" s="1"/>
      <c r="CVF44" s="1"/>
      <c r="CVG44" s="1"/>
      <c r="CVH44" s="1"/>
      <c r="CVI44" s="1"/>
      <c r="CVJ44" s="1"/>
      <c r="CVK44" s="1"/>
      <c r="CVL44" s="1"/>
      <c r="CVM44" s="1"/>
      <c r="CVN44" s="1"/>
      <c r="CVO44" s="1"/>
      <c r="CVP44" s="1"/>
      <c r="CVQ44" s="1"/>
      <c r="CVR44" s="1"/>
      <c r="CVS44" s="1"/>
      <c r="CVT44" s="1"/>
      <c r="CVU44" s="1"/>
      <c r="CVV44" s="1"/>
      <c r="CVW44" s="1"/>
      <c r="CVX44" s="1"/>
      <c r="CVY44" s="1"/>
      <c r="CVZ44" s="1"/>
      <c r="CWA44" s="1"/>
      <c r="CWB44" s="1"/>
      <c r="CWC44" s="1"/>
      <c r="CWD44" s="1"/>
      <c r="CWE44" s="1"/>
      <c r="CWF44" s="1"/>
      <c r="CWG44" s="1"/>
      <c r="CWH44" s="1"/>
      <c r="CWI44" s="1"/>
      <c r="CWJ44" s="1"/>
      <c r="CWK44" s="1"/>
      <c r="CWL44" s="1"/>
      <c r="CWM44" s="1"/>
      <c r="CWN44" s="1"/>
      <c r="CWO44" s="1"/>
      <c r="CWP44" s="1"/>
      <c r="CWQ44" s="1"/>
      <c r="CWR44" s="1"/>
      <c r="CWS44" s="1"/>
      <c r="CWT44" s="1"/>
      <c r="CWU44" s="1"/>
      <c r="CWV44" s="1"/>
      <c r="CWW44" s="1"/>
      <c r="CWX44" s="1"/>
      <c r="CWY44" s="1"/>
      <c r="CWZ44" s="1"/>
      <c r="CXA44" s="1"/>
      <c r="CXB44" s="1"/>
      <c r="CXC44" s="1"/>
      <c r="CXD44" s="1"/>
      <c r="CXE44" s="1"/>
      <c r="CXF44" s="1"/>
      <c r="CXG44" s="1"/>
      <c r="CXH44" s="1"/>
      <c r="CXI44" s="1"/>
      <c r="CXJ44" s="1"/>
      <c r="CXK44" s="1"/>
      <c r="CXL44" s="1"/>
      <c r="CXM44" s="1"/>
      <c r="CXN44" s="1"/>
      <c r="CXO44" s="1"/>
      <c r="CXP44" s="1"/>
      <c r="CXQ44" s="1"/>
      <c r="CXR44" s="1"/>
      <c r="CXS44" s="1"/>
      <c r="CXT44" s="1"/>
      <c r="CXU44" s="1"/>
      <c r="CXV44" s="1"/>
      <c r="CXW44" s="1"/>
      <c r="CXX44" s="1"/>
      <c r="CXY44" s="1"/>
      <c r="CXZ44" s="1"/>
      <c r="CYA44" s="1"/>
      <c r="CYB44" s="1"/>
      <c r="CYC44" s="1"/>
      <c r="CYD44" s="1"/>
      <c r="CYE44" s="1"/>
      <c r="CYF44" s="1"/>
      <c r="CYG44" s="1"/>
      <c r="CYH44" s="1"/>
      <c r="CYI44" s="1"/>
      <c r="CYJ44" s="1"/>
      <c r="CYK44" s="1"/>
      <c r="CYL44" s="1"/>
      <c r="CYM44" s="1"/>
      <c r="CYN44" s="1"/>
      <c r="CYO44" s="1"/>
      <c r="CYP44" s="1"/>
      <c r="CYQ44" s="1"/>
      <c r="CYR44" s="1"/>
      <c r="CYS44" s="1"/>
      <c r="CYT44" s="1"/>
      <c r="CYU44" s="1"/>
      <c r="CYV44" s="1"/>
      <c r="CYW44" s="1"/>
      <c r="CYX44" s="1"/>
      <c r="CYY44" s="1"/>
      <c r="CYZ44" s="1"/>
      <c r="CZA44" s="1"/>
      <c r="CZB44" s="1"/>
      <c r="CZC44" s="1"/>
      <c r="CZD44" s="1"/>
      <c r="CZE44" s="1"/>
      <c r="CZF44" s="1"/>
      <c r="CZG44" s="1"/>
      <c r="CZH44" s="1"/>
      <c r="CZI44" s="1"/>
      <c r="CZJ44" s="1"/>
      <c r="CZK44" s="1"/>
      <c r="CZL44" s="1"/>
      <c r="CZM44" s="1"/>
      <c r="CZN44" s="1"/>
      <c r="CZO44" s="1"/>
      <c r="CZP44" s="1"/>
      <c r="CZQ44" s="1"/>
      <c r="CZR44" s="1"/>
      <c r="CZS44" s="1"/>
      <c r="CZT44" s="1"/>
      <c r="CZU44" s="1"/>
      <c r="CZV44" s="1"/>
      <c r="CZW44" s="1"/>
      <c r="CZX44" s="1"/>
      <c r="CZY44" s="1"/>
      <c r="CZZ44" s="1"/>
      <c r="DAA44" s="1"/>
      <c r="DAB44" s="1"/>
      <c r="DAC44" s="1"/>
      <c r="DAD44" s="1"/>
      <c r="DAE44" s="1"/>
      <c r="DAF44" s="1"/>
      <c r="DAG44" s="1"/>
      <c r="DAH44" s="1"/>
      <c r="DAI44" s="1"/>
      <c r="DAJ44" s="1"/>
      <c r="DAK44" s="1"/>
      <c r="DAL44" s="1"/>
      <c r="DAM44" s="1"/>
      <c r="DAN44" s="1"/>
      <c r="DAO44" s="1"/>
      <c r="DAP44" s="1"/>
      <c r="DAQ44" s="1"/>
      <c r="DAR44" s="1"/>
      <c r="DAS44" s="1"/>
      <c r="DAT44" s="1"/>
      <c r="DAU44" s="1"/>
      <c r="DAV44" s="1"/>
      <c r="DAW44" s="1"/>
      <c r="DAX44" s="1"/>
      <c r="DAY44" s="1"/>
      <c r="DAZ44" s="1"/>
      <c r="DBA44" s="1"/>
      <c r="DBB44" s="1"/>
      <c r="DBC44" s="1"/>
      <c r="DBD44" s="1"/>
      <c r="DBE44" s="1"/>
      <c r="DBF44" s="1"/>
      <c r="DBG44" s="1"/>
      <c r="DBH44" s="1"/>
      <c r="DBI44" s="1"/>
      <c r="DBJ44" s="1"/>
      <c r="DBK44" s="1"/>
      <c r="DBL44" s="1"/>
      <c r="DBM44" s="1"/>
      <c r="DBN44" s="1"/>
      <c r="DBO44" s="1"/>
      <c r="DBP44" s="1"/>
      <c r="DBQ44" s="1"/>
      <c r="DBR44" s="1"/>
      <c r="DBS44" s="1"/>
      <c r="DBT44" s="1"/>
      <c r="DBU44" s="1"/>
      <c r="DBV44" s="1"/>
      <c r="DBW44" s="1"/>
      <c r="DBX44" s="1"/>
      <c r="DBY44" s="1"/>
      <c r="DBZ44" s="1"/>
      <c r="DCA44" s="1"/>
      <c r="DCB44" s="1"/>
      <c r="DCC44" s="1"/>
      <c r="DCD44" s="1"/>
      <c r="DCE44" s="1"/>
      <c r="DCF44" s="1"/>
      <c r="DCG44" s="1"/>
      <c r="DCH44" s="1"/>
      <c r="DCI44" s="1"/>
      <c r="DCJ44" s="1"/>
      <c r="DCK44" s="1"/>
      <c r="DCL44" s="1"/>
      <c r="DCM44" s="1"/>
      <c r="DCN44" s="1"/>
      <c r="DCO44" s="1"/>
      <c r="DCP44" s="1"/>
      <c r="DCQ44" s="1"/>
      <c r="DCR44" s="1"/>
      <c r="DCS44" s="1"/>
      <c r="DCT44" s="1"/>
      <c r="DCU44" s="1"/>
      <c r="DCV44" s="1"/>
      <c r="DCW44" s="1"/>
      <c r="DCX44" s="1"/>
      <c r="DCY44" s="1"/>
      <c r="DCZ44" s="1"/>
      <c r="DDA44" s="1"/>
      <c r="DDB44" s="1"/>
      <c r="DDC44" s="1"/>
      <c r="DDD44" s="1"/>
      <c r="DDE44" s="1"/>
      <c r="DDF44" s="1"/>
      <c r="DDG44" s="1"/>
      <c r="DDH44" s="1"/>
      <c r="DDI44" s="1"/>
      <c r="DDJ44" s="1"/>
      <c r="DDK44" s="1"/>
      <c r="DDL44" s="1"/>
      <c r="DDM44" s="1"/>
      <c r="DDN44" s="1"/>
      <c r="DDO44" s="1"/>
      <c r="DDP44" s="1"/>
      <c r="DDQ44" s="1"/>
      <c r="DDR44" s="1"/>
      <c r="DDS44" s="1"/>
      <c r="DDT44" s="1"/>
      <c r="DDU44" s="1"/>
      <c r="DDV44" s="1"/>
      <c r="DDW44" s="1"/>
      <c r="DDX44" s="1"/>
      <c r="DDY44" s="1"/>
      <c r="DDZ44" s="1"/>
      <c r="DEA44" s="1"/>
      <c r="DEB44" s="1"/>
      <c r="DEC44" s="1"/>
      <c r="DED44" s="1"/>
      <c r="DEE44" s="1"/>
      <c r="DEF44" s="1"/>
      <c r="DEG44" s="1"/>
      <c r="DEH44" s="1"/>
      <c r="DEI44" s="1"/>
      <c r="DEJ44" s="1"/>
      <c r="DEK44" s="1"/>
      <c r="DEL44" s="1"/>
      <c r="DEM44" s="1"/>
      <c r="DEN44" s="1"/>
      <c r="DEO44" s="1"/>
      <c r="DEP44" s="1"/>
      <c r="DEQ44" s="1"/>
      <c r="DER44" s="1"/>
      <c r="DES44" s="1"/>
      <c r="DET44" s="1"/>
      <c r="DEU44" s="1"/>
      <c r="DEV44" s="1"/>
      <c r="DEW44" s="1"/>
      <c r="DEX44" s="1"/>
      <c r="DEY44" s="1"/>
      <c r="DEZ44" s="1"/>
      <c r="DFA44" s="1"/>
      <c r="DFB44" s="1"/>
      <c r="DFC44" s="1"/>
      <c r="DFD44" s="1"/>
      <c r="DFE44" s="1"/>
      <c r="DFF44" s="1"/>
      <c r="DFG44" s="1"/>
      <c r="DFH44" s="1"/>
      <c r="DFI44" s="1"/>
      <c r="DFJ44" s="1"/>
      <c r="DFK44" s="1"/>
      <c r="DFL44" s="1"/>
      <c r="DFM44" s="1"/>
      <c r="DFN44" s="1"/>
      <c r="DFO44" s="1"/>
      <c r="DFP44" s="1"/>
      <c r="DFQ44" s="1"/>
      <c r="DFR44" s="1"/>
      <c r="DFS44" s="1"/>
      <c r="DFT44" s="1"/>
      <c r="DFU44" s="1"/>
      <c r="DFV44" s="1"/>
      <c r="DFW44" s="1"/>
      <c r="DFX44" s="1"/>
      <c r="DFY44" s="1"/>
      <c r="DFZ44" s="1"/>
      <c r="DGA44" s="1"/>
      <c r="DGB44" s="1"/>
      <c r="DGC44" s="1"/>
      <c r="DGD44" s="1"/>
      <c r="DGE44" s="1"/>
      <c r="DGF44" s="1"/>
      <c r="DGG44" s="1"/>
      <c r="DGH44" s="1"/>
      <c r="DGI44" s="1"/>
      <c r="DGJ44" s="1"/>
      <c r="DGK44" s="1"/>
      <c r="DGL44" s="1"/>
      <c r="DGM44" s="1"/>
      <c r="DGN44" s="1"/>
      <c r="DGO44" s="1"/>
      <c r="DGP44" s="1"/>
      <c r="DGQ44" s="1"/>
      <c r="DGR44" s="1"/>
      <c r="DGS44" s="1"/>
      <c r="DGT44" s="1"/>
      <c r="DGU44" s="1"/>
      <c r="DGV44" s="1"/>
      <c r="DGW44" s="1"/>
      <c r="DGX44" s="1"/>
      <c r="DGY44" s="1"/>
      <c r="DGZ44" s="1"/>
      <c r="DHA44" s="1"/>
      <c r="DHB44" s="1"/>
      <c r="DHC44" s="1"/>
      <c r="DHD44" s="1"/>
      <c r="DHE44" s="1"/>
      <c r="DHF44" s="1"/>
      <c r="DHG44" s="1"/>
      <c r="DHH44" s="1"/>
      <c r="DHI44" s="1"/>
      <c r="DHJ44" s="1"/>
      <c r="DHK44" s="1"/>
      <c r="DHL44" s="1"/>
      <c r="DHM44" s="1"/>
      <c r="DHN44" s="1"/>
      <c r="DHO44" s="1"/>
      <c r="DHP44" s="1"/>
      <c r="DHQ44" s="1"/>
      <c r="DHR44" s="1"/>
      <c r="DHS44" s="1"/>
      <c r="DHT44" s="1"/>
      <c r="DHU44" s="1"/>
      <c r="DHV44" s="1"/>
      <c r="DHW44" s="1"/>
      <c r="DHX44" s="1"/>
      <c r="DHY44" s="1"/>
      <c r="DHZ44" s="1"/>
      <c r="DIA44" s="1"/>
      <c r="DIB44" s="1"/>
      <c r="DIC44" s="1"/>
      <c r="DID44" s="1"/>
      <c r="DIE44" s="1"/>
      <c r="DIF44" s="1"/>
      <c r="DIG44" s="1"/>
      <c r="DIH44" s="1"/>
      <c r="DII44" s="1"/>
      <c r="DIJ44" s="1"/>
      <c r="DIK44" s="1"/>
      <c r="DIL44" s="1"/>
      <c r="DIM44" s="1"/>
      <c r="DIN44" s="1"/>
      <c r="DIO44" s="1"/>
      <c r="DIP44" s="1"/>
      <c r="DIQ44" s="1"/>
      <c r="DIR44" s="1"/>
      <c r="DIS44" s="1"/>
      <c r="DIT44" s="1"/>
      <c r="DIU44" s="1"/>
      <c r="DIV44" s="1"/>
      <c r="DIW44" s="1"/>
      <c r="DIX44" s="1"/>
      <c r="DIY44" s="1"/>
      <c r="DIZ44" s="1"/>
      <c r="DJA44" s="1"/>
      <c r="DJB44" s="1"/>
      <c r="DJC44" s="1"/>
      <c r="DJD44" s="1"/>
      <c r="DJE44" s="1"/>
      <c r="DJF44" s="1"/>
      <c r="DJG44" s="1"/>
      <c r="DJH44" s="1"/>
      <c r="DJI44" s="1"/>
      <c r="DJJ44" s="1"/>
      <c r="DJK44" s="1"/>
      <c r="DJL44" s="1"/>
      <c r="DJM44" s="1"/>
      <c r="DJN44" s="1"/>
      <c r="DJO44" s="1"/>
      <c r="DJP44" s="1"/>
      <c r="DJQ44" s="1"/>
      <c r="DJR44" s="1"/>
      <c r="DJS44" s="1"/>
      <c r="DJT44" s="1"/>
      <c r="DJU44" s="1"/>
      <c r="DJV44" s="1"/>
      <c r="DJW44" s="1"/>
      <c r="DJX44" s="1"/>
      <c r="DJY44" s="1"/>
      <c r="DJZ44" s="1"/>
      <c r="DKA44" s="1"/>
      <c r="DKB44" s="1"/>
      <c r="DKC44" s="1"/>
      <c r="DKD44" s="1"/>
      <c r="DKE44" s="1"/>
      <c r="DKF44" s="1"/>
      <c r="DKG44" s="1"/>
      <c r="DKH44" s="1"/>
      <c r="DKI44" s="1"/>
      <c r="DKJ44" s="1"/>
      <c r="DKK44" s="1"/>
      <c r="DKL44" s="1"/>
      <c r="DKM44" s="1"/>
      <c r="DKN44" s="1"/>
      <c r="DKO44" s="1"/>
      <c r="DKP44" s="1"/>
      <c r="DKQ44" s="1"/>
      <c r="DKR44" s="1"/>
      <c r="DKS44" s="1"/>
      <c r="DKT44" s="1"/>
      <c r="DKU44" s="1"/>
      <c r="DKV44" s="1"/>
      <c r="DKW44" s="1"/>
      <c r="DKX44" s="1"/>
      <c r="DKY44" s="1"/>
      <c r="DKZ44" s="1"/>
      <c r="DLA44" s="1"/>
      <c r="DLB44" s="1"/>
      <c r="DLC44" s="1"/>
      <c r="DLD44" s="1"/>
      <c r="DLE44" s="1"/>
      <c r="DLF44" s="1"/>
      <c r="DLG44" s="1"/>
      <c r="DLH44" s="1"/>
      <c r="DLI44" s="1"/>
      <c r="DLJ44" s="1"/>
      <c r="DLK44" s="1"/>
      <c r="DLL44" s="1"/>
      <c r="DLM44" s="1"/>
      <c r="DLN44" s="1"/>
      <c r="DLO44" s="1"/>
      <c r="DLP44" s="1"/>
      <c r="DLQ44" s="1"/>
      <c r="DLR44" s="1"/>
      <c r="DLS44" s="1"/>
      <c r="DLT44" s="1"/>
      <c r="DLU44" s="1"/>
      <c r="DLV44" s="1"/>
      <c r="DLW44" s="1"/>
      <c r="DLX44" s="1"/>
      <c r="DLY44" s="1"/>
      <c r="DLZ44" s="1"/>
      <c r="DMA44" s="1"/>
      <c r="DMB44" s="1"/>
      <c r="DMC44" s="1"/>
      <c r="DMD44" s="1"/>
      <c r="DME44" s="1"/>
      <c r="DMF44" s="1"/>
      <c r="DMG44" s="1"/>
      <c r="DMH44" s="1"/>
      <c r="DMI44" s="1"/>
      <c r="DMJ44" s="1"/>
      <c r="DMK44" s="1"/>
      <c r="DML44" s="1"/>
      <c r="DMM44" s="1"/>
      <c r="DMN44" s="1"/>
      <c r="DMO44" s="1"/>
      <c r="DMP44" s="1"/>
      <c r="DMQ44" s="1"/>
      <c r="DMR44" s="1"/>
      <c r="DMS44" s="1"/>
      <c r="DMT44" s="1"/>
      <c r="DMU44" s="1"/>
      <c r="DMV44" s="1"/>
      <c r="DMW44" s="1"/>
      <c r="DMX44" s="1"/>
      <c r="DMY44" s="1"/>
      <c r="DMZ44" s="1"/>
      <c r="DNA44" s="1"/>
      <c r="DNB44" s="1"/>
      <c r="DNC44" s="1"/>
      <c r="DND44" s="1"/>
      <c r="DNE44" s="1"/>
      <c r="DNF44" s="1"/>
      <c r="DNG44" s="1"/>
      <c r="DNH44" s="1"/>
      <c r="DNI44" s="1"/>
      <c r="DNJ44" s="1"/>
      <c r="DNK44" s="1"/>
      <c r="DNL44" s="1"/>
      <c r="DNM44" s="1"/>
      <c r="DNN44" s="1"/>
      <c r="DNO44" s="1"/>
      <c r="DNP44" s="1"/>
      <c r="DNQ44" s="1"/>
      <c r="DNR44" s="1"/>
      <c r="DNS44" s="1"/>
      <c r="DNT44" s="1"/>
      <c r="DNU44" s="1"/>
      <c r="DNV44" s="1"/>
      <c r="DNW44" s="1"/>
      <c r="DNX44" s="1"/>
      <c r="DNY44" s="1"/>
      <c r="DNZ44" s="1"/>
      <c r="DOA44" s="1"/>
      <c r="DOB44" s="1"/>
      <c r="DOC44" s="1"/>
      <c r="DOD44" s="1"/>
      <c r="DOE44" s="1"/>
      <c r="DOF44" s="1"/>
      <c r="DOG44" s="1"/>
      <c r="DOH44" s="1"/>
      <c r="DOI44" s="1"/>
      <c r="DOJ44" s="1"/>
      <c r="DOK44" s="1"/>
      <c r="DOL44" s="1"/>
      <c r="DOM44" s="1"/>
      <c r="DON44" s="1"/>
      <c r="DOO44" s="1"/>
      <c r="DOP44" s="1"/>
      <c r="DOQ44" s="1"/>
      <c r="DOR44" s="1"/>
      <c r="DOS44" s="1"/>
      <c r="DOT44" s="1"/>
      <c r="DOU44" s="1"/>
      <c r="DOV44" s="1"/>
      <c r="DOW44" s="1"/>
      <c r="DOX44" s="1"/>
      <c r="DOY44" s="1"/>
      <c r="DOZ44" s="1"/>
      <c r="DPA44" s="1"/>
      <c r="DPB44" s="1"/>
      <c r="DPC44" s="1"/>
      <c r="DPD44" s="1"/>
      <c r="DPE44" s="1"/>
      <c r="DPF44" s="1"/>
      <c r="DPG44" s="1"/>
      <c r="DPH44" s="1"/>
      <c r="DPI44" s="1"/>
      <c r="DPJ44" s="1"/>
      <c r="DPK44" s="1"/>
      <c r="DPL44" s="1"/>
      <c r="DPM44" s="1"/>
      <c r="DPN44" s="1"/>
      <c r="DPO44" s="1"/>
      <c r="DPP44" s="1"/>
      <c r="DPQ44" s="1"/>
      <c r="DPR44" s="1"/>
      <c r="DPS44" s="1"/>
      <c r="DPT44" s="1"/>
      <c r="DPU44" s="1"/>
      <c r="DPV44" s="1"/>
      <c r="DPW44" s="1"/>
      <c r="DPX44" s="1"/>
      <c r="DPY44" s="1"/>
      <c r="DPZ44" s="1"/>
      <c r="DQA44" s="1"/>
      <c r="DQB44" s="1"/>
      <c r="DQC44" s="1"/>
      <c r="DQD44" s="1"/>
      <c r="DQE44" s="1"/>
      <c r="DQF44" s="1"/>
      <c r="DQG44" s="1"/>
      <c r="DQH44" s="1"/>
      <c r="DQI44" s="1"/>
      <c r="DQJ44" s="1"/>
      <c r="DQK44" s="1"/>
      <c r="DQL44" s="1"/>
      <c r="DQM44" s="1"/>
      <c r="DQN44" s="1"/>
      <c r="DQO44" s="1"/>
      <c r="DQP44" s="1"/>
      <c r="DQQ44" s="1"/>
      <c r="DQR44" s="1"/>
      <c r="DQS44" s="1"/>
      <c r="DQT44" s="1"/>
      <c r="DQU44" s="1"/>
      <c r="DQV44" s="1"/>
      <c r="DQW44" s="1"/>
      <c r="DQX44" s="1"/>
      <c r="DQY44" s="1"/>
      <c r="DQZ44" s="1"/>
      <c r="DRA44" s="1"/>
      <c r="DRB44" s="1"/>
      <c r="DRC44" s="1"/>
      <c r="DRD44" s="1"/>
      <c r="DRE44" s="1"/>
      <c r="DRF44" s="1"/>
      <c r="DRG44" s="1"/>
      <c r="DRH44" s="1"/>
      <c r="DRI44" s="1"/>
      <c r="DRJ44" s="1"/>
      <c r="DRK44" s="1"/>
      <c r="DRL44" s="1"/>
      <c r="DRM44" s="1"/>
      <c r="DRN44" s="1"/>
      <c r="DRO44" s="1"/>
      <c r="DRP44" s="1"/>
      <c r="DRQ44" s="1"/>
      <c r="DRR44" s="1"/>
      <c r="DRS44" s="1"/>
      <c r="DRT44" s="1"/>
      <c r="DRU44" s="1"/>
      <c r="DRV44" s="1"/>
      <c r="DRW44" s="1"/>
      <c r="DRX44" s="1"/>
      <c r="DRY44" s="1"/>
      <c r="DRZ44" s="1"/>
      <c r="DSA44" s="1"/>
      <c r="DSB44" s="1"/>
      <c r="DSC44" s="1"/>
      <c r="DSD44" s="1"/>
      <c r="DSE44" s="1"/>
      <c r="DSF44" s="1"/>
      <c r="DSG44" s="1"/>
      <c r="DSH44" s="1"/>
      <c r="DSI44" s="1"/>
      <c r="DSJ44" s="1"/>
      <c r="DSK44" s="1"/>
      <c r="DSL44" s="1"/>
      <c r="DSM44" s="1"/>
      <c r="DSN44" s="1"/>
      <c r="DSO44" s="1"/>
      <c r="DSP44" s="1"/>
      <c r="DSQ44" s="1"/>
      <c r="DSR44" s="1"/>
      <c r="DSS44" s="1"/>
      <c r="DST44" s="1"/>
      <c r="DSU44" s="1"/>
      <c r="DSV44" s="1"/>
      <c r="DSW44" s="1"/>
      <c r="DSX44" s="1"/>
      <c r="DSY44" s="1"/>
      <c r="DSZ44" s="1"/>
      <c r="DTA44" s="1"/>
      <c r="DTB44" s="1"/>
      <c r="DTC44" s="1"/>
      <c r="DTD44" s="1"/>
      <c r="DTE44" s="1"/>
      <c r="DTF44" s="1"/>
      <c r="DTG44" s="1"/>
      <c r="DTH44" s="1"/>
      <c r="DTI44" s="1"/>
      <c r="DTJ44" s="1"/>
      <c r="DTK44" s="1"/>
      <c r="DTL44" s="1"/>
      <c r="DTM44" s="1"/>
      <c r="DTN44" s="1"/>
      <c r="DTO44" s="1"/>
      <c r="DTP44" s="1"/>
      <c r="DTQ44" s="1"/>
      <c r="DTR44" s="1"/>
      <c r="DTS44" s="1"/>
      <c r="DTT44" s="1"/>
      <c r="DTU44" s="1"/>
      <c r="DTV44" s="1"/>
      <c r="DTW44" s="1"/>
      <c r="DTX44" s="1"/>
      <c r="DTY44" s="1"/>
      <c r="DTZ44" s="1"/>
      <c r="DUA44" s="1"/>
      <c r="DUB44" s="1"/>
      <c r="DUC44" s="1"/>
      <c r="DUD44" s="1"/>
      <c r="DUE44" s="1"/>
      <c r="DUF44" s="1"/>
      <c r="DUG44" s="1"/>
      <c r="DUH44" s="1"/>
      <c r="DUI44" s="1"/>
      <c r="DUJ44" s="1"/>
      <c r="DUK44" s="1"/>
      <c r="DUL44" s="1"/>
      <c r="DUM44" s="1"/>
      <c r="DUN44" s="1"/>
      <c r="DUO44" s="1"/>
      <c r="DUP44" s="1"/>
      <c r="DUQ44" s="1"/>
      <c r="DUR44" s="1"/>
      <c r="DUS44" s="1"/>
      <c r="DUT44" s="1"/>
      <c r="DUU44" s="1"/>
      <c r="DUV44" s="1"/>
      <c r="DUW44" s="1"/>
      <c r="DUX44" s="1"/>
      <c r="DUY44" s="1"/>
      <c r="DUZ44" s="1"/>
      <c r="DVA44" s="1"/>
      <c r="DVB44" s="1"/>
      <c r="DVC44" s="1"/>
      <c r="DVD44" s="1"/>
      <c r="DVE44" s="1"/>
      <c r="DVF44" s="1"/>
      <c r="DVG44" s="1"/>
      <c r="DVH44" s="1"/>
      <c r="DVI44" s="1"/>
      <c r="DVJ44" s="1"/>
      <c r="DVK44" s="1"/>
      <c r="DVL44" s="1"/>
      <c r="DVM44" s="1"/>
      <c r="DVN44" s="1"/>
      <c r="DVO44" s="1"/>
      <c r="DVP44" s="1"/>
      <c r="DVQ44" s="1"/>
      <c r="DVR44" s="1"/>
      <c r="DVS44" s="1"/>
      <c r="DVT44" s="1"/>
      <c r="DVU44" s="1"/>
      <c r="DVV44" s="1"/>
      <c r="DVW44" s="1"/>
      <c r="DVX44" s="1"/>
      <c r="DVY44" s="1"/>
      <c r="DVZ44" s="1"/>
      <c r="DWA44" s="1"/>
      <c r="DWB44" s="1"/>
      <c r="DWC44" s="1"/>
      <c r="DWD44" s="1"/>
      <c r="DWE44" s="1"/>
      <c r="DWF44" s="1"/>
      <c r="DWG44" s="1"/>
      <c r="DWH44" s="1"/>
      <c r="DWI44" s="1"/>
      <c r="DWJ44" s="1"/>
      <c r="DWK44" s="1"/>
      <c r="DWL44" s="1"/>
      <c r="DWM44" s="1"/>
      <c r="DWN44" s="1"/>
      <c r="DWO44" s="1"/>
      <c r="DWP44" s="1"/>
      <c r="DWQ44" s="1"/>
      <c r="DWR44" s="1"/>
      <c r="DWS44" s="1"/>
      <c r="DWT44" s="1"/>
      <c r="DWU44" s="1"/>
      <c r="DWV44" s="1"/>
      <c r="DWW44" s="1"/>
      <c r="DWX44" s="1"/>
      <c r="DWY44" s="1"/>
      <c r="DWZ44" s="1"/>
      <c r="DXA44" s="1"/>
      <c r="DXB44" s="1"/>
      <c r="DXC44" s="1"/>
      <c r="DXD44" s="1"/>
      <c r="DXE44" s="1"/>
      <c r="DXF44" s="1"/>
      <c r="DXG44" s="1"/>
      <c r="DXH44" s="1"/>
      <c r="DXI44" s="1"/>
      <c r="DXJ44" s="1"/>
      <c r="DXK44" s="1"/>
      <c r="DXL44" s="1"/>
      <c r="DXM44" s="1"/>
      <c r="DXN44" s="1"/>
      <c r="DXO44" s="1"/>
      <c r="DXP44" s="1"/>
      <c r="DXQ44" s="1"/>
      <c r="DXR44" s="1"/>
      <c r="DXS44" s="1"/>
      <c r="DXT44" s="1"/>
      <c r="DXU44" s="1"/>
      <c r="DXV44" s="1"/>
      <c r="DXW44" s="1"/>
      <c r="DXX44" s="1"/>
      <c r="DXY44" s="1"/>
      <c r="DXZ44" s="1"/>
      <c r="DYA44" s="1"/>
      <c r="DYB44" s="1"/>
      <c r="DYC44" s="1"/>
      <c r="DYD44" s="1"/>
      <c r="DYE44" s="1"/>
      <c r="DYF44" s="1"/>
      <c r="DYG44" s="1"/>
      <c r="DYH44" s="1"/>
      <c r="DYI44" s="1"/>
      <c r="DYJ44" s="1"/>
      <c r="DYK44" s="1"/>
      <c r="DYL44" s="1"/>
      <c r="DYM44" s="1"/>
      <c r="DYN44" s="1"/>
      <c r="DYO44" s="1"/>
      <c r="DYP44" s="1"/>
      <c r="DYQ44" s="1"/>
      <c r="DYR44" s="1"/>
      <c r="DYS44" s="1"/>
      <c r="DYT44" s="1"/>
      <c r="DYU44" s="1"/>
      <c r="DYV44" s="1"/>
      <c r="DYW44" s="1"/>
      <c r="DYX44" s="1"/>
      <c r="DYY44" s="1"/>
      <c r="DYZ44" s="1"/>
      <c r="DZA44" s="1"/>
      <c r="DZB44" s="1"/>
      <c r="DZC44" s="1"/>
      <c r="DZD44" s="1"/>
      <c r="DZE44" s="1"/>
      <c r="DZF44" s="1"/>
      <c r="DZG44" s="1"/>
      <c r="DZH44" s="1"/>
      <c r="DZI44" s="1"/>
      <c r="DZJ44" s="1"/>
      <c r="DZK44" s="1"/>
      <c r="DZL44" s="1"/>
      <c r="DZM44" s="1"/>
      <c r="DZN44" s="1"/>
      <c r="DZO44" s="1"/>
      <c r="DZP44" s="1"/>
      <c r="DZQ44" s="1"/>
      <c r="DZR44" s="1"/>
      <c r="DZS44" s="1"/>
      <c r="DZT44" s="1"/>
      <c r="DZU44" s="1"/>
      <c r="DZV44" s="1"/>
      <c r="DZW44" s="1"/>
      <c r="DZX44" s="1"/>
      <c r="DZY44" s="1"/>
      <c r="DZZ44" s="1"/>
      <c r="EAA44" s="1"/>
      <c r="EAB44" s="1"/>
      <c r="EAC44" s="1"/>
      <c r="EAD44" s="1"/>
      <c r="EAE44" s="1"/>
      <c r="EAF44" s="1"/>
      <c r="EAG44" s="1"/>
      <c r="EAH44" s="1"/>
      <c r="EAI44" s="1"/>
      <c r="EAJ44" s="1"/>
      <c r="EAK44" s="1"/>
      <c r="EAL44" s="1"/>
      <c r="EAM44" s="1"/>
      <c r="EAN44" s="1"/>
      <c r="EAO44" s="1"/>
      <c r="EAP44" s="1"/>
      <c r="EAQ44" s="1"/>
      <c r="EAR44" s="1"/>
      <c r="EAS44" s="1"/>
      <c r="EAT44" s="1"/>
      <c r="EAU44" s="1"/>
      <c r="EAV44" s="1"/>
      <c r="EAW44" s="1"/>
      <c r="EAX44" s="1"/>
      <c r="EAY44" s="1"/>
      <c r="EAZ44" s="1"/>
      <c r="EBA44" s="1"/>
      <c r="EBB44" s="1"/>
      <c r="EBC44" s="1"/>
      <c r="EBD44" s="1"/>
      <c r="EBE44" s="1"/>
      <c r="EBF44" s="1"/>
      <c r="EBG44" s="1"/>
      <c r="EBH44" s="1"/>
      <c r="EBI44" s="1"/>
      <c r="EBJ44" s="1"/>
      <c r="EBK44" s="1"/>
      <c r="EBL44" s="1"/>
      <c r="EBM44" s="1"/>
      <c r="EBN44" s="1"/>
      <c r="EBO44" s="1"/>
      <c r="EBP44" s="1"/>
      <c r="EBQ44" s="1"/>
      <c r="EBR44" s="1"/>
      <c r="EBS44" s="1"/>
      <c r="EBT44" s="1"/>
      <c r="EBU44" s="1"/>
      <c r="EBV44" s="1"/>
      <c r="EBW44" s="1"/>
      <c r="EBX44" s="1"/>
      <c r="EBY44" s="1"/>
      <c r="EBZ44" s="1"/>
      <c r="ECA44" s="1"/>
      <c r="ECB44" s="1"/>
      <c r="ECC44" s="1"/>
      <c r="ECD44" s="1"/>
      <c r="ECE44" s="1"/>
      <c r="ECF44" s="1"/>
      <c r="ECG44" s="1"/>
      <c r="ECH44" s="1"/>
      <c r="ECI44" s="1"/>
      <c r="ECJ44" s="1"/>
      <c r="ECK44" s="1"/>
      <c r="ECL44" s="1"/>
      <c r="ECM44" s="1"/>
      <c r="ECN44" s="1"/>
      <c r="ECO44" s="1"/>
      <c r="ECP44" s="1"/>
      <c r="ECQ44" s="1"/>
      <c r="ECR44" s="1"/>
      <c r="ECS44" s="1"/>
      <c r="ECT44" s="1"/>
      <c r="ECU44" s="1"/>
      <c r="ECV44" s="1"/>
      <c r="ECW44" s="1"/>
      <c r="ECX44" s="1"/>
      <c r="ECY44" s="1"/>
      <c r="ECZ44" s="1"/>
      <c r="EDA44" s="1"/>
      <c r="EDB44" s="1"/>
      <c r="EDC44" s="1"/>
      <c r="EDD44" s="1"/>
      <c r="EDE44" s="1"/>
      <c r="EDF44" s="1"/>
      <c r="EDG44" s="1"/>
      <c r="EDH44" s="1"/>
      <c r="EDI44" s="1"/>
      <c r="EDJ44" s="1"/>
      <c r="EDK44" s="1"/>
      <c r="EDL44" s="1"/>
      <c r="EDM44" s="1"/>
      <c r="EDN44" s="1"/>
      <c r="EDO44" s="1"/>
      <c r="EDP44" s="1"/>
      <c r="EDQ44" s="1"/>
      <c r="EDR44" s="1"/>
      <c r="EDS44" s="1"/>
      <c r="EDT44" s="1"/>
      <c r="EDU44" s="1"/>
      <c r="EDV44" s="1"/>
      <c r="EDW44" s="1"/>
      <c r="EDX44" s="1"/>
      <c r="EDY44" s="1"/>
      <c r="EDZ44" s="1"/>
      <c r="EEA44" s="1"/>
      <c r="EEB44" s="1"/>
      <c r="EEC44" s="1"/>
      <c r="EED44" s="1"/>
      <c r="EEE44" s="1"/>
      <c r="EEF44" s="1"/>
      <c r="EEG44" s="1"/>
      <c r="EEH44" s="1"/>
      <c r="EEI44" s="1"/>
      <c r="EEJ44" s="1"/>
      <c r="EEK44" s="1"/>
      <c r="EEL44" s="1"/>
      <c r="EEM44" s="1"/>
      <c r="EEN44" s="1"/>
      <c r="EEO44" s="1"/>
      <c r="EEP44" s="1"/>
      <c r="EEQ44" s="1"/>
      <c r="EER44" s="1"/>
      <c r="EES44" s="1"/>
      <c r="EET44" s="1"/>
      <c r="EEU44" s="1"/>
      <c r="EEV44" s="1"/>
      <c r="EEW44" s="1"/>
      <c r="EEX44" s="1"/>
      <c r="EEY44" s="1"/>
      <c r="EEZ44" s="1"/>
      <c r="EFA44" s="1"/>
      <c r="EFB44" s="1"/>
      <c r="EFC44" s="1"/>
      <c r="EFD44" s="1"/>
      <c r="EFE44" s="1"/>
      <c r="EFF44" s="1"/>
      <c r="EFG44" s="1"/>
      <c r="EFH44" s="1"/>
      <c r="EFI44" s="1"/>
      <c r="EFJ44" s="1"/>
      <c r="EFK44" s="1"/>
      <c r="EFL44" s="1"/>
      <c r="EFM44" s="1"/>
      <c r="EFN44" s="1"/>
      <c r="EFO44" s="1"/>
      <c r="EFP44" s="1"/>
      <c r="EFQ44" s="1"/>
      <c r="EFR44" s="1"/>
      <c r="EFS44" s="1"/>
      <c r="EFT44" s="1"/>
      <c r="EFU44" s="1"/>
      <c r="EFV44" s="1"/>
      <c r="EFW44" s="1"/>
      <c r="EFX44" s="1"/>
      <c r="EFY44" s="1"/>
      <c r="EFZ44" s="1"/>
      <c r="EGA44" s="1"/>
      <c r="EGB44" s="1"/>
      <c r="EGC44" s="1"/>
      <c r="EGD44" s="1"/>
      <c r="EGE44" s="1"/>
      <c r="EGF44" s="1"/>
      <c r="EGG44" s="1"/>
      <c r="EGH44" s="1"/>
      <c r="EGI44" s="1"/>
      <c r="EGJ44" s="1"/>
      <c r="EGK44" s="1"/>
      <c r="EGL44" s="1"/>
      <c r="EGM44" s="1"/>
      <c r="EGN44" s="1"/>
      <c r="EGO44" s="1"/>
      <c r="EGP44" s="1"/>
      <c r="EGQ44" s="1"/>
      <c r="EGR44" s="1"/>
      <c r="EGS44" s="1"/>
      <c r="EGT44" s="1"/>
      <c r="EGU44" s="1"/>
      <c r="EGV44" s="1"/>
      <c r="EGW44" s="1"/>
      <c r="EGX44" s="1"/>
      <c r="EGY44" s="1"/>
      <c r="EGZ44" s="1"/>
      <c r="EHA44" s="1"/>
      <c r="EHB44" s="1"/>
      <c r="EHC44" s="1"/>
      <c r="EHD44" s="1"/>
      <c r="EHE44" s="1"/>
      <c r="EHF44" s="1"/>
      <c r="EHG44" s="1"/>
      <c r="EHH44" s="1"/>
      <c r="EHI44" s="1"/>
      <c r="EHJ44" s="1"/>
      <c r="EHK44" s="1"/>
      <c r="EHL44" s="1"/>
      <c r="EHM44" s="1"/>
      <c r="EHN44" s="1"/>
      <c r="EHO44" s="1"/>
      <c r="EHP44" s="1"/>
      <c r="EHQ44" s="1"/>
      <c r="EHR44" s="1"/>
      <c r="EHS44" s="1"/>
      <c r="EHT44" s="1"/>
      <c r="EHU44" s="1"/>
      <c r="EHV44" s="1"/>
      <c r="EHW44" s="1"/>
      <c r="EHX44" s="1"/>
      <c r="EHY44" s="1"/>
      <c r="EHZ44" s="1"/>
      <c r="EIA44" s="1"/>
      <c r="EIB44" s="1"/>
      <c r="EIC44" s="1"/>
      <c r="EID44" s="1"/>
      <c r="EIE44" s="1"/>
      <c r="EIF44" s="1"/>
      <c r="EIG44" s="1"/>
      <c r="EIH44" s="1"/>
      <c r="EII44" s="1"/>
      <c r="EIJ44" s="1"/>
      <c r="EIK44" s="1"/>
      <c r="EIL44" s="1"/>
      <c r="EIM44" s="1"/>
      <c r="EIN44" s="1"/>
      <c r="EIO44" s="1"/>
      <c r="EIP44" s="1"/>
      <c r="EIQ44" s="1"/>
      <c r="EIR44" s="1"/>
      <c r="EIS44" s="1"/>
      <c r="EIT44" s="1"/>
      <c r="EIU44" s="1"/>
      <c r="EIV44" s="1"/>
      <c r="EIW44" s="1"/>
      <c r="EIX44" s="1"/>
      <c r="EIY44" s="1"/>
      <c r="EIZ44" s="1"/>
      <c r="EJA44" s="1"/>
      <c r="EJB44" s="1"/>
      <c r="EJC44" s="1"/>
      <c r="EJD44" s="1"/>
      <c r="EJE44" s="1"/>
      <c r="EJF44" s="1"/>
      <c r="EJG44" s="1"/>
      <c r="EJH44" s="1"/>
      <c r="EJI44" s="1"/>
      <c r="EJJ44" s="1"/>
      <c r="EJK44" s="1"/>
      <c r="EJL44" s="1"/>
      <c r="EJM44" s="1"/>
      <c r="EJN44" s="1"/>
      <c r="EJO44" s="1"/>
      <c r="EJP44" s="1"/>
      <c r="EJQ44" s="1"/>
      <c r="EJR44" s="1"/>
      <c r="EJS44" s="1"/>
      <c r="EJT44" s="1"/>
      <c r="EJU44" s="1"/>
      <c r="EJV44" s="1"/>
      <c r="EJW44" s="1"/>
      <c r="EJX44" s="1"/>
      <c r="EJY44" s="1"/>
      <c r="EJZ44" s="1"/>
      <c r="EKA44" s="1"/>
      <c r="EKB44" s="1"/>
      <c r="EKC44" s="1"/>
      <c r="EKD44" s="1"/>
      <c r="EKE44" s="1"/>
      <c r="EKF44" s="1"/>
      <c r="EKG44" s="1"/>
      <c r="EKH44" s="1"/>
      <c r="EKI44" s="1"/>
      <c r="EKJ44" s="1"/>
      <c r="EKK44" s="1"/>
      <c r="EKL44" s="1"/>
      <c r="EKM44" s="1"/>
      <c r="EKN44" s="1"/>
      <c r="EKO44" s="1"/>
      <c r="EKP44" s="1"/>
      <c r="EKQ44" s="1"/>
      <c r="EKR44" s="1"/>
      <c r="EKS44" s="1"/>
      <c r="EKT44" s="1"/>
      <c r="EKU44" s="1"/>
      <c r="EKV44" s="1"/>
      <c r="EKW44" s="1"/>
      <c r="EKX44" s="1"/>
      <c r="EKY44" s="1"/>
      <c r="EKZ44" s="1"/>
      <c r="ELA44" s="1"/>
      <c r="ELB44" s="1"/>
      <c r="ELC44" s="1"/>
      <c r="ELD44" s="1"/>
      <c r="ELE44" s="1"/>
      <c r="ELF44" s="1"/>
      <c r="ELG44" s="1"/>
      <c r="ELH44" s="1"/>
      <c r="ELI44" s="1"/>
      <c r="ELJ44" s="1"/>
      <c r="ELK44" s="1"/>
      <c r="ELL44" s="1"/>
      <c r="ELM44" s="1"/>
      <c r="ELN44" s="1"/>
      <c r="ELO44" s="1"/>
      <c r="ELP44" s="1"/>
      <c r="ELQ44" s="1"/>
      <c r="ELR44" s="1"/>
      <c r="ELS44" s="1"/>
      <c r="ELT44" s="1"/>
      <c r="ELU44" s="1"/>
      <c r="ELV44" s="1"/>
      <c r="ELW44" s="1"/>
      <c r="ELX44" s="1"/>
      <c r="ELY44" s="1"/>
      <c r="ELZ44" s="1"/>
      <c r="EMA44" s="1"/>
      <c r="EMB44" s="1"/>
      <c r="EMC44" s="1"/>
      <c r="EMD44" s="1"/>
      <c r="EME44" s="1"/>
      <c r="EMF44" s="1"/>
      <c r="EMG44" s="1"/>
      <c r="EMH44" s="1"/>
      <c r="EMI44" s="1"/>
      <c r="EMJ44" s="1"/>
      <c r="EMK44" s="1"/>
      <c r="EML44" s="1"/>
      <c r="EMM44" s="1"/>
      <c r="EMN44" s="1"/>
      <c r="EMO44" s="1"/>
      <c r="EMP44" s="1"/>
      <c r="EMQ44" s="1"/>
      <c r="EMR44" s="1"/>
      <c r="EMS44" s="1"/>
      <c r="EMT44" s="1"/>
      <c r="EMU44" s="1"/>
      <c r="EMV44" s="1"/>
      <c r="EMW44" s="1"/>
      <c r="EMX44" s="1"/>
      <c r="EMY44" s="1"/>
      <c r="EMZ44" s="1"/>
      <c r="ENA44" s="1"/>
      <c r="ENB44" s="1"/>
      <c r="ENC44" s="1"/>
      <c r="END44" s="1"/>
      <c r="ENE44" s="1"/>
      <c r="ENF44" s="1"/>
      <c r="ENG44" s="1"/>
      <c r="ENH44" s="1"/>
      <c r="ENI44" s="1"/>
      <c r="ENJ44" s="1"/>
      <c r="ENK44" s="1"/>
      <c r="ENL44" s="1"/>
      <c r="ENM44" s="1"/>
      <c r="ENN44" s="1"/>
      <c r="ENO44" s="1"/>
      <c r="ENP44" s="1"/>
      <c r="ENQ44" s="1"/>
      <c r="ENR44" s="1"/>
      <c r="ENS44" s="1"/>
      <c r="ENT44" s="1"/>
      <c r="ENU44" s="1"/>
      <c r="ENV44" s="1"/>
      <c r="ENW44" s="1"/>
      <c r="ENX44" s="1"/>
      <c r="ENY44" s="1"/>
      <c r="ENZ44" s="1"/>
      <c r="EOA44" s="1"/>
      <c r="EOB44" s="1"/>
      <c r="EOC44" s="1"/>
      <c r="EOD44" s="1"/>
      <c r="EOE44" s="1"/>
      <c r="EOF44" s="1"/>
      <c r="EOG44" s="1"/>
      <c r="EOH44" s="1"/>
      <c r="EOI44" s="1"/>
      <c r="EOJ44" s="1"/>
      <c r="EOK44" s="1"/>
      <c r="EOL44" s="1"/>
      <c r="EOM44" s="1"/>
      <c r="EON44" s="1"/>
      <c r="EOO44" s="1"/>
      <c r="EOP44" s="1"/>
      <c r="EOQ44" s="1"/>
      <c r="EOR44" s="1"/>
      <c r="EOS44" s="1"/>
      <c r="EOT44" s="1"/>
      <c r="EOU44" s="1"/>
      <c r="EOV44" s="1"/>
      <c r="EOW44" s="1"/>
      <c r="EOX44" s="1"/>
      <c r="EOY44" s="1"/>
      <c r="EOZ44" s="1"/>
      <c r="EPA44" s="1"/>
      <c r="EPB44" s="1"/>
      <c r="EPC44" s="1"/>
      <c r="EPD44" s="1"/>
      <c r="EPE44" s="1"/>
      <c r="EPF44" s="1"/>
      <c r="EPG44" s="1"/>
      <c r="EPH44" s="1"/>
      <c r="EPI44" s="1"/>
      <c r="EPJ44" s="1"/>
      <c r="EPK44" s="1"/>
      <c r="EPL44" s="1"/>
      <c r="EPM44" s="1"/>
      <c r="EPN44" s="1"/>
      <c r="EPO44" s="1"/>
      <c r="EPP44" s="1"/>
      <c r="EPQ44" s="1"/>
      <c r="EPR44" s="1"/>
      <c r="EPS44" s="1"/>
      <c r="EPT44" s="1"/>
      <c r="EPU44" s="1"/>
      <c r="EPV44" s="1"/>
      <c r="EPW44" s="1"/>
      <c r="EPX44" s="1"/>
      <c r="EPY44" s="1"/>
      <c r="EPZ44" s="1"/>
      <c r="EQA44" s="1"/>
      <c r="EQB44" s="1"/>
      <c r="EQC44" s="1"/>
      <c r="EQD44" s="1"/>
      <c r="EQE44" s="1"/>
      <c r="EQF44" s="1"/>
      <c r="EQG44" s="1"/>
      <c r="EQH44" s="1"/>
      <c r="EQI44" s="1"/>
      <c r="EQJ44" s="1"/>
      <c r="EQK44" s="1"/>
      <c r="EQL44" s="1"/>
      <c r="EQM44" s="1"/>
      <c r="EQN44" s="1"/>
      <c r="EQO44" s="1"/>
      <c r="EQP44" s="1"/>
      <c r="EQQ44" s="1"/>
      <c r="EQR44" s="1"/>
      <c r="EQS44" s="1"/>
      <c r="EQT44" s="1"/>
      <c r="EQU44" s="1"/>
      <c r="EQV44" s="1"/>
      <c r="EQW44" s="1"/>
      <c r="EQX44" s="1"/>
      <c r="EQY44" s="1"/>
      <c r="EQZ44" s="1"/>
      <c r="ERA44" s="1"/>
      <c r="ERB44" s="1"/>
      <c r="ERC44" s="1"/>
      <c r="ERD44" s="1"/>
      <c r="ERE44" s="1"/>
      <c r="ERF44" s="1"/>
      <c r="ERG44" s="1"/>
      <c r="ERH44" s="1"/>
      <c r="ERI44" s="1"/>
      <c r="ERJ44" s="1"/>
      <c r="ERK44" s="1"/>
      <c r="ERL44" s="1"/>
      <c r="ERM44" s="1"/>
      <c r="ERN44" s="1"/>
      <c r="ERO44" s="1"/>
      <c r="ERP44" s="1"/>
      <c r="ERQ44" s="1"/>
      <c r="ERR44" s="1"/>
      <c r="ERS44" s="1"/>
      <c r="ERT44" s="1"/>
      <c r="ERU44" s="1"/>
      <c r="ERV44" s="1"/>
      <c r="ERW44" s="1"/>
      <c r="ERX44" s="1"/>
      <c r="ERY44" s="1"/>
      <c r="ERZ44" s="1"/>
      <c r="ESA44" s="1"/>
      <c r="ESB44" s="1"/>
      <c r="ESC44" s="1"/>
      <c r="ESD44" s="1"/>
      <c r="ESE44" s="1"/>
      <c r="ESF44" s="1"/>
      <c r="ESG44" s="1"/>
      <c r="ESH44" s="1"/>
      <c r="ESI44" s="1"/>
      <c r="ESJ44" s="1"/>
      <c r="ESK44" s="1"/>
      <c r="ESL44" s="1"/>
      <c r="ESM44" s="1"/>
      <c r="ESN44" s="1"/>
      <c r="ESO44" s="1"/>
      <c r="ESP44" s="1"/>
      <c r="ESQ44" s="1"/>
      <c r="ESR44" s="1"/>
      <c r="ESS44" s="1"/>
      <c r="EST44" s="1"/>
      <c r="ESU44" s="1"/>
      <c r="ESV44" s="1"/>
      <c r="ESW44" s="1"/>
      <c r="ESX44" s="1"/>
      <c r="ESY44" s="1"/>
      <c r="ESZ44" s="1"/>
      <c r="ETA44" s="1"/>
      <c r="ETB44" s="1"/>
      <c r="ETC44" s="1"/>
      <c r="ETD44" s="1"/>
      <c r="ETE44" s="1"/>
      <c r="ETF44" s="1"/>
      <c r="ETG44" s="1"/>
      <c r="ETH44" s="1"/>
      <c r="ETI44" s="1"/>
      <c r="ETJ44" s="1"/>
      <c r="ETK44" s="1"/>
      <c r="ETL44" s="1"/>
      <c r="ETM44" s="1"/>
      <c r="ETN44" s="1"/>
      <c r="ETO44" s="1"/>
      <c r="ETP44" s="1"/>
      <c r="ETQ44" s="1"/>
      <c r="ETR44" s="1"/>
      <c r="ETS44" s="1"/>
      <c r="ETT44" s="1"/>
      <c r="ETU44" s="1"/>
      <c r="ETV44" s="1"/>
      <c r="ETW44" s="1"/>
      <c r="ETX44" s="1"/>
      <c r="ETY44" s="1"/>
      <c r="ETZ44" s="1"/>
      <c r="EUA44" s="1"/>
      <c r="EUB44" s="1"/>
      <c r="EUC44" s="1"/>
      <c r="EUD44" s="1"/>
      <c r="EUE44" s="1"/>
      <c r="EUF44" s="1"/>
      <c r="EUG44" s="1"/>
      <c r="EUH44" s="1"/>
      <c r="EUI44" s="1"/>
      <c r="EUJ44" s="1"/>
      <c r="EUK44" s="1"/>
      <c r="EUL44" s="1"/>
      <c r="EUM44" s="1"/>
      <c r="EUN44" s="1"/>
      <c r="EUO44" s="1"/>
      <c r="EUP44" s="1"/>
      <c r="EUQ44" s="1"/>
      <c r="EUR44" s="1"/>
      <c r="EUS44" s="1"/>
      <c r="EUT44" s="1"/>
      <c r="EUU44" s="1"/>
      <c r="EUV44" s="1"/>
      <c r="EUW44" s="1"/>
      <c r="EUX44" s="1"/>
      <c r="EUY44" s="1"/>
      <c r="EUZ44" s="1"/>
      <c r="EVA44" s="1"/>
      <c r="EVB44" s="1"/>
      <c r="EVC44" s="1"/>
      <c r="EVD44" s="1"/>
      <c r="EVE44" s="1"/>
      <c r="EVF44" s="1"/>
      <c r="EVG44" s="1"/>
      <c r="EVH44" s="1"/>
      <c r="EVI44" s="1"/>
      <c r="EVJ44" s="1"/>
      <c r="EVK44" s="1"/>
      <c r="EVL44" s="1"/>
      <c r="EVM44" s="1"/>
      <c r="EVN44" s="1"/>
      <c r="EVO44" s="1"/>
      <c r="EVP44" s="1"/>
      <c r="EVQ44" s="1"/>
      <c r="EVR44" s="1"/>
      <c r="EVS44" s="1"/>
      <c r="EVT44" s="1"/>
      <c r="EVU44" s="1"/>
      <c r="EVV44" s="1"/>
      <c r="EVW44" s="1"/>
      <c r="EVX44" s="1"/>
      <c r="EVY44" s="1"/>
      <c r="EVZ44" s="1"/>
      <c r="EWA44" s="1"/>
      <c r="EWB44" s="1"/>
      <c r="EWC44" s="1"/>
      <c r="EWD44" s="1"/>
      <c r="EWE44" s="1"/>
      <c r="EWF44" s="1"/>
      <c r="EWG44" s="1"/>
      <c r="EWH44" s="1"/>
      <c r="EWI44" s="1"/>
      <c r="EWJ44" s="1"/>
      <c r="EWK44" s="1"/>
      <c r="EWL44" s="1"/>
      <c r="EWM44" s="1"/>
      <c r="EWN44" s="1"/>
      <c r="EWO44" s="1"/>
      <c r="EWP44" s="1"/>
      <c r="EWQ44" s="1"/>
      <c r="EWR44" s="1"/>
      <c r="EWS44" s="1"/>
      <c r="EWT44" s="1"/>
      <c r="EWU44" s="1"/>
      <c r="EWV44" s="1"/>
      <c r="EWW44" s="1"/>
      <c r="EWX44" s="1"/>
      <c r="EWY44" s="1"/>
      <c r="EWZ44" s="1"/>
      <c r="EXA44" s="1"/>
      <c r="EXB44" s="1"/>
      <c r="EXC44" s="1"/>
      <c r="EXD44" s="1"/>
      <c r="EXE44" s="1"/>
      <c r="EXF44" s="1"/>
      <c r="EXG44" s="1"/>
      <c r="EXH44" s="1"/>
      <c r="EXI44" s="1"/>
      <c r="EXJ44" s="1"/>
      <c r="EXK44" s="1"/>
      <c r="EXL44" s="1"/>
      <c r="EXM44" s="1"/>
      <c r="EXN44" s="1"/>
      <c r="EXO44" s="1"/>
      <c r="EXP44" s="1"/>
      <c r="EXQ44" s="1"/>
      <c r="EXR44" s="1"/>
      <c r="EXS44" s="1"/>
      <c r="EXT44" s="1"/>
      <c r="EXU44" s="1"/>
      <c r="EXV44" s="1"/>
      <c r="EXW44" s="1"/>
      <c r="EXX44" s="1"/>
      <c r="EXY44" s="1"/>
      <c r="EXZ44" s="1"/>
      <c r="EYA44" s="1"/>
      <c r="EYB44" s="1"/>
      <c r="EYC44" s="1"/>
      <c r="EYD44" s="1"/>
      <c r="EYE44" s="1"/>
      <c r="EYF44" s="1"/>
      <c r="EYG44" s="1"/>
      <c r="EYH44" s="1"/>
      <c r="EYI44" s="1"/>
      <c r="EYJ44" s="1"/>
      <c r="EYK44" s="1"/>
      <c r="EYL44" s="1"/>
      <c r="EYM44" s="1"/>
      <c r="EYN44" s="1"/>
      <c r="EYO44" s="1"/>
      <c r="EYP44" s="1"/>
      <c r="EYQ44" s="1"/>
      <c r="EYR44" s="1"/>
      <c r="EYS44" s="1"/>
      <c r="EYT44" s="1"/>
      <c r="EYU44" s="1"/>
      <c r="EYV44" s="1"/>
      <c r="EYW44" s="1"/>
      <c r="EYX44" s="1"/>
      <c r="EYY44" s="1"/>
      <c r="EYZ44" s="1"/>
      <c r="EZA44" s="1"/>
      <c r="EZB44" s="1"/>
      <c r="EZC44" s="1"/>
      <c r="EZD44" s="1"/>
      <c r="EZE44" s="1"/>
      <c r="EZF44" s="1"/>
      <c r="EZG44" s="1"/>
      <c r="EZH44" s="1"/>
      <c r="EZI44" s="1"/>
      <c r="EZJ44" s="1"/>
      <c r="EZK44" s="1"/>
      <c r="EZL44" s="1"/>
      <c r="EZM44" s="1"/>
      <c r="EZN44" s="1"/>
      <c r="EZO44" s="1"/>
      <c r="EZP44" s="1"/>
      <c r="EZQ44" s="1"/>
      <c r="EZR44" s="1"/>
      <c r="EZS44" s="1"/>
      <c r="EZT44" s="1"/>
      <c r="EZU44" s="1"/>
      <c r="EZV44" s="1"/>
      <c r="EZW44" s="1"/>
      <c r="EZX44" s="1"/>
      <c r="EZY44" s="1"/>
      <c r="EZZ44" s="1"/>
      <c r="FAA44" s="1"/>
      <c r="FAB44" s="1"/>
      <c r="FAC44" s="1"/>
      <c r="FAD44" s="1"/>
      <c r="FAE44" s="1"/>
      <c r="FAF44" s="1"/>
      <c r="FAG44" s="1"/>
      <c r="FAH44" s="1"/>
      <c r="FAI44" s="1"/>
      <c r="FAJ44" s="1"/>
      <c r="FAK44" s="1"/>
      <c r="FAL44" s="1"/>
      <c r="FAM44" s="1"/>
      <c r="FAN44" s="1"/>
      <c r="FAO44" s="1"/>
      <c r="FAP44" s="1"/>
      <c r="FAQ44" s="1"/>
      <c r="FAR44" s="1"/>
      <c r="FAS44" s="1"/>
      <c r="FAT44" s="1"/>
      <c r="FAU44" s="1"/>
      <c r="FAV44" s="1"/>
      <c r="FAW44" s="1"/>
      <c r="FAX44" s="1"/>
      <c r="FAY44" s="1"/>
      <c r="FAZ44" s="1"/>
      <c r="FBA44" s="1"/>
      <c r="FBB44" s="1"/>
      <c r="FBC44" s="1"/>
      <c r="FBD44" s="1"/>
      <c r="FBE44" s="1"/>
      <c r="FBF44" s="1"/>
      <c r="FBG44" s="1"/>
      <c r="FBH44" s="1"/>
      <c r="FBI44" s="1"/>
      <c r="FBJ44" s="1"/>
      <c r="FBK44" s="1"/>
      <c r="FBL44" s="1"/>
      <c r="FBM44" s="1"/>
      <c r="FBN44" s="1"/>
      <c r="FBO44" s="1"/>
      <c r="FBP44" s="1"/>
      <c r="FBQ44" s="1"/>
      <c r="FBR44" s="1"/>
      <c r="FBS44" s="1"/>
      <c r="FBT44" s="1"/>
      <c r="FBU44" s="1"/>
      <c r="FBV44" s="1"/>
      <c r="FBW44" s="1"/>
      <c r="FBX44" s="1"/>
      <c r="FBY44" s="1"/>
      <c r="FBZ44" s="1"/>
      <c r="FCA44" s="1"/>
      <c r="FCB44" s="1"/>
      <c r="FCC44" s="1"/>
      <c r="FCD44" s="1"/>
      <c r="FCE44" s="1"/>
      <c r="FCF44" s="1"/>
      <c r="FCG44" s="1"/>
      <c r="FCH44" s="1"/>
      <c r="FCI44" s="1"/>
      <c r="FCJ44" s="1"/>
      <c r="FCK44" s="1"/>
      <c r="FCL44" s="1"/>
      <c r="FCM44" s="1"/>
      <c r="FCN44" s="1"/>
      <c r="FCO44" s="1"/>
      <c r="FCP44" s="1"/>
      <c r="FCQ44" s="1"/>
      <c r="FCR44" s="1"/>
      <c r="FCS44" s="1"/>
      <c r="FCT44" s="1"/>
      <c r="FCU44" s="1"/>
      <c r="FCV44" s="1"/>
      <c r="FCW44" s="1"/>
      <c r="FCX44" s="1"/>
      <c r="FCY44" s="1"/>
      <c r="FCZ44" s="1"/>
      <c r="FDA44" s="1"/>
      <c r="FDB44" s="1"/>
      <c r="FDC44" s="1"/>
      <c r="FDD44" s="1"/>
      <c r="FDE44" s="1"/>
      <c r="FDF44" s="1"/>
      <c r="FDG44" s="1"/>
      <c r="FDH44" s="1"/>
      <c r="FDI44" s="1"/>
      <c r="FDJ44" s="1"/>
      <c r="FDK44" s="1"/>
      <c r="FDL44" s="1"/>
      <c r="FDM44" s="1"/>
      <c r="FDN44" s="1"/>
      <c r="FDO44" s="1"/>
      <c r="FDP44" s="1"/>
      <c r="FDQ44" s="1"/>
      <c r="FDR44" s="1"/>
      <c r="FDS44" s="1"/>
      <c r="FDT44" s="1"/>
      <c r="FDU44" s="1"/>
      <c r="FDV44" s="1"/>
      <c r="FDW44" s="1"/>
      <c r="FDX44" s="1"/>
      <c r="FDY44" s="1"/>
      <c r="FDZ44" s="1"/>
      <c r="FEA44" s="1"/>
      <c r="FEB44" s="1"/>
      <c r="FEC44" s="1"/>
      <c r="FED44" s="1"/>
      <c r="FEE44" s="1"/>
      <c r="FEF44" s="1"/>
      <c r="FEG44" s="1"/>
      <c r="FEH44" s="1"/>
      <c r="FEI44" s="1"/>
      <c r="FEJ44" s="1"/>
      <c r="FEK44" s="1"/>
      <c r="FEL44" s="1"/>
      <c r="FEM44" s="1"/>
      <c r="FEN44" s="1"/>
      <c r="FEO44" s="1"/>
      <c r="FEP44" s="1"/>
      <c r="FEQ44" s="1"/>
      <c r="FER44" s="1"/>
      <c r="FES44" s="1"/>
      <c r="FET44" s="1"/>
      <c r="FEU44" s="1"/>
      <c r="FEV44" s="1"/>
      <c r="FEW44" s="1"/>
      <c r="FEX44" s="1"/>
      <c r="FEY44" s="1"/>
      <c r="FEZ44" s="1"/>
      <c r="FFA44" s="1"/>
      <c r="FFB44" s="1"/>
      <c r="FFC44" s="1"/>
      <c r="FFD44" s="1"/>
      <c r="FFE44" s="1"/>
      <c r="FFF44" s="1"/>
      <c r="FFG44" s="1"/>
      <c r="FFH44" s="1"/>
      <c r="FFI44" s="1"/>
      <c r="FFJ44" s="1"/>
      <c r="FFK44" s="1"/>
      <c r="FFL44" s="1"/>
      <c r="FFM44" s="1"/>
      <c r="FFN44" s="1"/>
      <c r="FFO44" s="1"/>
      <c r="FFP44" s="1"/>
      <c r="FFQ44" s="1"/>
      <c r="FFR44" s="1"/>
      <c r="FFS44" s="1"/>
      <c r="FFT44" s="1"/>
      <c r="FFU44" s="1"/>
      <c r="FFV44" s="1"/>
      <c r="FFW44" s="1"/>
      <c r="FFX44" s="1"/>
      <c r="FFY44" s="1"/>
      <c r="FFZ44" s="1"/>
      <c r="FGA44" s="1"/>
      <c r="FGB44" s="1"/>
      <c r="FGC44" s="1"/>
      <c r="FGD44" s="1"/>
      <c r="FGE44" s="1"/>
      <c r="FGF44" s="1"/>
      <c r="FGG44" s="1"/>
      <c r="FGH44" s="1"/>
      <c r="FGI44" s="1"/>
      <c r="FGJ44" s="1"/>
      <c r="FGK44" s="1"/>
      <c r="FGL44" s="1"/>
      <c r="FGM44" s="1"/>
      <c r="FGN44" s="1"/>
      <c r="FGO44" s="1"/>
      <c r="FGP44" s="1"/>
      <c r="FGQ44" s="1"/>
      <c r="FGR44" s="1"/>
      <c r="FGS44" s="1"/>
      <c r="FGT44" s="1"/>
      <c r="FGU44" s="1"/>
      <c r="FGV44" s="1"/>
      <c r="FGW44" s="1"/>
      <c r="FGX44" s="1"/>
      <c r="FGY44" s="1"/>
      <c r="FGZ44" s="1"/>
      <c r="FHA44" s="1"/>
      <c r="FHB44" s="1"/>
      <c r="FHC44" s="1"/>
      <c r="FHD44" s="1"/>
      <c r="FHE44" s="1"/>
      <c r="FHF44" s="1"/>
      <c r="FHG44" s="1"/>
      <c r="FHH44" s="1"/>
      <c r="FHI44" s="1"/>
      <c r="FHJ44" s="1"/>
      <c r="FHK44" s="1"/>
      <c r="FHL44" s="1"/>
      <c r="FHM44" s="1"/>
      <c r="FHN44" s="1"/>
      <c r="FHO44" s="1"/>
      <c r="FHP44" s="1"/>
      <c r="FHQ44" s="1"/>
      <c r="FHR44" s="1"/>
      <c r="FHS44" s="1"/>
      <c r="FHT44" s="1"/>
      <c r="FHU44" s="1"/>
      <c r="FHV44" s="1"/>
      <c r="FHW44" s="1"/>
      <c r="FHX44" s="1"/>
      <c r="FHY44" s="1"/>
      <c r="FHZ44" s="1"/>
      <c r="FIA44" s="1"/>
      <c r="FIB44" s="1"/>
      <c r="FIC44" s="1"/>
      <c r="FID44" s="1"/>
      <c r="FIE44" s="1"/>
      <c r="FIF44" s="1"/>
      <c r="FIG44" s="1"/>
      <c r="FIH44" s="1"/>
      <c r="FII44" s="1"/>
      <c r="FIJ44" s="1"/>
      <c r="FIK44" s="1"/>
      <c r="FIL44" s="1"/>
      <c r="FIM44" s="1"/>
      <c r="FIN44" s="1"/>
      <c r="FIO44" s="1"/>
      <c r="FIP44" s="1"/>
      <c r="FIQ44" s="1"/>
      <c r="FIR44" s="1"/>
      <c r="FIS44" s="1"/>
      <c r="FIT44" s="1"/>
      <c r="FIU44" s="1"/>
      <c r="FIV44" s="1"/>
      <c r="FIW44" s="1"/>
      <c r="FIX44" s="1"/>
      <c r="FIY44" s="1"/>
      <c r="FIZ44" s="1"/>
      <c r="FJA44" s="1"/>
      <c r="FJB44" s="1"/>
      <c r="FJC44" s="1"/>
      <c r="FJD44" s="1"/>
      <c r="FJE44" s="1"/>
      <c r="FJF44" s="1"/>
      <c r="FJG44" s="1"/>
      <c r="FJH44" s="1"/>
      <c r="FJI44" s="1"/>
      <c r="FJJ44" s="1"/>
      <c r="FJK44" s="1"/>
      <c r="FJL44" s="1"/>
      <c r="FJM44" s="1"/>
      <c r="FJN44" s="1"/>
      <c r="FJO44" s="1"/>
      <c r="FJP44" s="1"/>
      <c r="FJQ44" s="1"/>
      <c r="FJR44" s="1"/>
      <c r="FJS44" s="1"/>
      <c r="FJT44" s="1"/>
      <c r="FJU44" s="1"/>
      <c r="FJV44" s="1"/>
      <c r="FJW44" s="1"/>
      <c r="FJX44" s="1"/>
      <c r="FJY44" s="1"/>
      <c r="FJZ44" s="1"/>
      <c r="FKA44" s="1"/>
      <c r="FKB44" s="1"/>
      <c r="FKC44" s="1"/>
      <c r="FKD44" s="1"/>
      <c r="FKE44" s="1"/>
      <c r="FKF44" s="1"/>
      <c r="FKG44" s="1"/>
      <c r="FKH44" s="1"/>
      <c r="FKI44" s="1"/>
      <c r="FKJ44" s="1"/>
      <c r="FKK44" s="1"/>
      <c r="FKL44" s="1"/>
      <c r="FKM44" s="1"/>
      <c r="FKN44" s="1"/>
      <c r="FKO44" s="1"/>
      <c r="FKP44" s="1"/>
      <c r="FKQ44" s="1"/>
      <c r="FKR44" s="1"/>
      <c r="FKS44" s="1"/>
      <c r="FKT44" s="1"/>
      <c r="FKU44" s="1"/>
      <c r="FKV44" s="1"/>
      <c r="FKW44" s="1"/>
      <c r="FKX44" s="1"/>
      <c r="FKY44" s="1"/>
      <c r="FKZ44" s="1"/>
      <c r="FLA44" s="1"/>
      <c r="FLB44" s="1"/>
      <c r="FLC44" s="1"/>
      <c r="FLD44" s="1"/>
      <c r="FLE44" s="1"/>
      <c r="FLF44" s="1"/>
      <c r="FLG44" s="1"/>
      <c r="FLH44" s="1"/>
      <c r="FLI44" s="1"/>
      <c r="FLJ44" s="1"/>
      <c r="FLK44" s="1"/>
      <c r="FLL44" s="1"/>
      <c r="FLM44" s="1"/>
      <c r="FLN44" s="1"/>
      <c r="FLO44" s="1"/>
      <c r="FLP44" s="1"/>
      <c r="FLQ44" s="1"/>
      <c r="FLR44" s="1"/>
      <c r="FLS44" s="1"/>
      <c r="FLT44" s="1"/>
      <c r="FLU44" s="1"/>
      <c r="FLV44" s="1"/>
      <c r="FLW44" s="1"/>
      <c r="FLX44" s="1"/>
      <c r="FLY44" s="1"/>
      <c r="FLZ44" s="1"/>
      <c r="FMA44" s="1"/>
      <c r="FMB44" s="1"/>
      <c r="FMC44" s="1"/>
      <c r="FMD44" s="1"/>
      <c r="FME44" s="1"/>
      <c r="FMF44" s="1"/>
      <c r="FMG44" s="1"/>
      <c r="FMH44" s="1"/>
      <c r="FMI44" s="1"/>
      <c r="FMJ44" s="1"/>
      <c r="FMK44" s="1"/>
      <c r="FML44" s="1"/>
      <c r="FMM44" s="1"/>
      <c r="FMN44" s="1"/>
      <c r="FMO44" s="1"/>
      <c r="FMP44" s="1"/>
      <c r="FMQ44" s="1"/>
      <c r="FMR44" s="1"/>
      <c r="FMS44" s="1"/>
      <c r="FMT44" s="1"/>
      <c r="FMU44" s="1"/>
      <c r="FMV44" s="1"/>
      <c r="FMW44" s="1"/>
      <c r="FMX44" s="1"/>
      <c r="FMY44" s="1"/>
      <c r="FMZ44" s="1"/>
      <c r="FNA44" s="1"/>
      <c r="FNB44" s="1"/>
      <c r="FNC44" s="1"/>
      <c r="FND44" s="1"/>
      <c r="FNE44" s="1"/>
      <c r="FNF44" s="1"/>
      <c r="FNG44" s="1"/>
      <c r="FNH44" s="1"/>
      <c r="FNI44" s="1"/>
      <c r="FNJ44" s="1"/>
      <c r="FNK44" s="1"/>
      <c r="FNL44" s="1"/>
      <c r="FNM44" s="1"/>
      <c r="FNN44" s="1"/>
      <c r="FNO44" s="1"/>
      <c r="FNP44" s="1"/>
      <c r="FNQ44" s="1"/>
      <c r="FNR44" s="1"/>
      <c r="FNS44" s="1"/>
      <c r="FNT44" s="1"/>
      <c r="FNU44" s="1"/>
      <c r="FNV44" s="1"/>
      <c r="FNW44" s="1"/>
      <c r="FNX44" s="1"/>
      <c r="FNY44" s="1"/>
      <c r="FNZ44" s="1"/>
      <c r="FOA44" s="1"/>
      <c r="FOB44" s="1"/>
      <c r="FOC44" s="1"/>
      <c r="FOD44" s="1"/>
      <c r="FOE44" s="1"/>
      <c r="FOF44" s="1"/>
      <c r="FOG44" s="1"/>
      <c r="FOH44" s="1"/>
      <c r="FOI44" s="1"/>
      <c r="FOJ44" s="1"/>
      <c r="FOK44" s="1"/>
      <c r="FOL44" s="1"/>
      <c r="FOM44" s="1"/>
      <c r="FON44" s="1"/>
      <c r="FOO44" s="1"/>
      <c r="FOP44" s="1"/>
      <c r="FOQ44" s="1"/>
      <c r="FOR44" s="1"/>
      <c r="FOS44" s="1"/>
      <c r="FOT44" s="1"/>
      <c r="FOU44" s="1"/>
      <c r="FOV44" s="1"/>
      <c r="FOW44" s="1"/>
      <c r="FOX44" s="1"/>
      <c r="FOY44" s="1"/>
      <c r="FOZ44" s="1"/>
      <c r="FPA44" s="1"/>
      <c r="FPB44" s="1"/>
      <c r="FPC44" s="1"/>
      <c r="FPD44" s="1"/>
      <c r="FPE44" s="1"/>
      <c r="FPF44" s="1"/>
      <c r="FPG44" s="1"/>
      <c r="FPH44" s="1"/>
      <c r="FPI44" s="1"/>
      <c r="FPJ44" s="1"/>
      <c r="FPK44" s="1"/>
      <c r="FPL44" s="1"/>
      <c r="FPM44" s="1"/>
      <c r="FPN44" s="1"/>
      <c r="FPO44" s="1"/>
      <c r="FPP44" s="1"/>
      <c r="FPQ44" s="1"/>
      <c r="FPR44" s="1"/>
      <c r="FPS44" s="1"/>
      <c r="FPT44" s="1"/>
      <c r="FPU44" s="1"/>
      <c r="FPV44" s="1"/>
      <c r="FPW44" s="1"/>
      <c r="FPX44" s="1"/>
      <c r="FPY44" s="1"/>
      <c r="FPZ44" s="1"/>
      <c r="FQA44" s="1"/>
      <c r="FQB44" s="1"/>
      <c r="FQC44" s="1"/>
      <c r="FQD44" s="1"/>
      <c r="FQE44" s="1"/>
      <c r="FQF44" s="1"/>
      <c r="FQG44" s="1"/>
      <c r="FQH44" s="1"/>
      <c r="FQI44" s="1"/>
      <c r="FQJ44" s="1"/>
      <c r="FQK44" s="1"/>
      <c r="FQL44" s="1"/>
      <c r="FQM44" s="1"/>
      <c r="FQN44" s="1"/>
      <c r="FQO44" s="1"/>
      <c r="FQP44" s="1"/>
      <c r="FQQ44" s="1"/>
      <c r="FQR44" s="1"/>
      <c r="FQS44" s="1"/>
      <c r="FQT44" s="1"/>
      <c r="FQU44" s="1"/>
      <c r="FQV44" s="1"/>
      <c r="FQW44" s="1"/>
      <c r="FQX44" s="1"/>
      <c r="FQY44" s="1"/>
      <c r="FQZ44" s="1"/>
      <c r="FRA44" s="1"/>
      <c r="FRB44" s="1"/>
      <c r="FRC44" s="1"/>
      <c r="FRD44" s="1"/>
      <c r="FRE44" s="1"/>
      <c r="FRF44" s="1"/>
      <c r="FRG44" s="1"/>
      <c r="FRH44" s="1"/>
      <c r="FRI44" s="1"/>
      <c r="FRJ44" s="1"/>
      <c r="FRK44" s="1"/>
      <c r="FRL44" s="1"/>
      <c r="FRM44" s="1"/>
      <c r="FRN44" s="1"/>
      <c r="FRO44" s="1"/>
      <c r="FRP44" s="1"/>
      <c r="FRQ44" s="1"/>
      <c r="FRR44" s="1"/>
      <c r="FRS44" s="1"/>
      <c r="FRT44" s="1"/>
      <c r="FRU44" s="1"/>
      <c r="FRV44" s="1"/>
      <c r="FRW44" s="1"/>
      <c r="FRX44" s="1"/>
      <c r="FRY44" s="1"/>
      <c r="FRZ44" s="1"/>
      <c r="FSA44" s="1"/>
      <c r="FSB44" s="1"/>
      <c r="FSC44" s="1"/>
      <c r="FSD44" s="1"/>
      <c r="FSE44" s="1"/>
      <c r="FSF44" s="1"/>
      <c r="FSG44" s="1"/>
      <c r="FSH44" s="1"/>
      <c r="FSI44" s="1"/>
      <c r="FSJ44" s="1"/>
      <c r="FSK44" s="1"/>
      <c r="FSL44" s="1"/>
      <c r="FSM44" s="1"/>
      <c r="FSN44" s="1"/>
      <c r="FSO44" s="1"/>
      <c r="FSP44" s="1"/>
      <c r="FSQ44" s="1"/>
      <c r="FSR44" s="1"/>
      <c r="FSS44" s="1"/>
      <c r="FST44" s="1"/>
      <c r="FSU44" s="1"/>
      <c r="FSV44" s="1"/>
      <c r="FSW44" s="1"/>
      <c r="FSX44" s="1"/>
      <c r="FSY44" s="1"/>
      <c r="FSZ44" s="1"/>
      <c r="FTA44" s="1"/>
      <c r="FTB44" s="1"/>
      <c r="FTC44" s="1"/>
      <c r="FTD44" s="1"/>
      <c r="FTE44" s="1"/>
      <c r="FTF44" s="1"/>
      <c r="FTG44" s="1"/>
      <c r="FTH44" s="1"/>
      <c r="FTI44" s="1"/>
      <c r="FTJ44" s="1"/>
      <c r="FTK44" s="1"/>
      <c r="FTL44" s="1"/>
      <c r="FTM44" s="1"/>
      <c r="FTN44" s="1"/>
      <c r="FTO44" s="1"/>
      <c r="FTP44" s="1"/>
      <c r="FTQ44" s="1"/>
      <c r="FTR44" s="1"/>
      <c r="FTS44" s="1"/>
      <c r="FTT44" s="1"/>
      <c r="FTU44" s="1"/>
      <c r="FTV44" s="1"/>
      <c r="FTW44" s="1"/>
      <c r="FTX44" s="1"/>
      <c r="FTY44" s="1"/>
      <c r="FTZ44" s="1"/>
      <c r="FUA44" s="1"/>
      <c r="FUB44" s="1"/>
      <c r="FUC44" s="1"/>
      <c r="FUD44" s="1"/>
      <c r="FUE44" s="1"/>
      <c r="FUF44" s="1"/>
      <c r="FUG44" s="1"/>
      <c r="FUH44" s="1"/>
      <c r="FUI44" s="1"/>
      <c r="FUJ44" s="1"/>
      <c r="FUK44" s="1"/>
      <c r="FUL44" s="1"/>
      <c r="FUM44" s="1"/>
      <c r="FUN44" s="1"/>
      <c r="FUO44" s="1"/>
      <c r="FUP44" s="1"/>
      <c r="FUQ44" s="1"/>
      <c r="FUR44" s="1"/>
      <c r="FUS44" s="1"/>
      <c r="FUT44" s="1"/>
      <c r="FUU44" s="1"/>
      <c r="FUV44" s="1"/>
      <c r="FUW44" s="1"/>
      <c r="FUX44" s="1"/>
      <c r="FUY44" s="1"/>
      <c r="FUZ44" s="1"/>
      <c r="FVA44" s="1"/>
      <c r="FVB44" s="1"/>
      <c r="FVC44" s="1"/>
      <c r="FVD44" s="1"/>
      <c r="FVE44" s="1"/>
      <c r="FVF44" s="1"/>
      <c r="FVG44" s="1"/>
      <c r="FVH44" s="1"/>
      <c r="FVI44" s="1"/>
      <c r="FVJ44" s="1"/>
      <c r="FVK44" s="1"/>
      <c r="FVL44" s="1"/>
      <c r="FVM44" s="1"/>
      <c r="FVN44" s="1"/>
      <c r="FVO44" s="1"/>
      <c r="FVP44" s="1"/>
      <c r="FVQ44" s="1"/>
      <c r="FVR44" s="1"/>
      <c r="FVS44" s="1"/>
      <c r="FVT44" s="1"/>
      <c r="FVU44" s="1"/>
      <c r="FVV44" s="1"/>
      <c r="FVW44" s="1"/>
      <c r="FVX44" s="1"/>
      <c r="FVY44" s="1"/>
      <c r="FVZ44" s="1"/>
      <c r="FWA44" s="1"/>
      <c r="FWB44" s="1"/>
      <c r="FWC44" s="1"/>
      <c r="FWD44" s="1"/>
      <c r="FWE44" s="1"/>
      <c r="FWF44" s="1"/>
      <c r="FWG44" s="1"/>
      <c r="FWH44" s="1"/>
      <c r="FWI44" s="1"/>
      <c r="FWJ44" s="1"/>
      <c r="FWK44" s="1"/>
      <c r="FWL44" s="1"/>
      <c r="FWM44" s="1"/>
      <c r="FWN44" s="1"/>
      <c r="FWO44" s="1"/>
      <c r="FWP44" s="1"/>
      <c r="FWQ44" s="1"/>
      <c r="FWR44" s="1"/>
      <c r="FWS44" s="1"/>
      <c r="FWT44" s="1"/>
      <c r="FWU44" s="1"/>
      <c r="FWV44" s="1"/>
      <c r="FWW44" s="1"/>
      <c r="FWX44" s="1"/>
      <c r="FWY44" s="1"/>
      <c r="FWZ44" s="1"/>
      <c r="FXA44" s="1"/>
      <c r="FXB44" s="1"/>
      <c r="FXC44" s="1"/>
      <c r="FXD44" s="1"/>
      <c r="FXE44" s="1"/>
      <c r="FXF44" s="1"/>
      <c r="FXG44" s="1"/>
      <c r="FXH44" s="1"/>
      <c r="FXI44" s="1"/>
      <c r="FXJ44" s="1"/>
      <c r="FXK44" s="1"/>
      <c r="FXL44" s="1"/>
      <c r="FXM44" s="1"/>
      <c r="FXN44" s="1"/>
      <c r="FXO44" s="1"/>
      <c r="FXP44" s="1"/>
      <c r="FXQ44" s="1"/>
      <c r="FXR44" s="1"/>
      <c r="FXS44" s="1"/>
      <c r="FXT44" s="1"/>
      <c r="FXU44" s="1"/>
      <c r="FXV44" s="1"/>
      <c r="FXW44" s="1"/>
      <c r="FXX44" s="1"/>
      <c r="FXY44" s="1"/>
      <c r="FXZ44" s="1"/>
      <c r="FYA44" s="1"/>
      <c r="FYB44" s="1"/>
      <c r="FYC44" s="1"/>
      <c r="FYD44" s="1"/>
      <c r="FYE44" s="1"/>
      <c r="FYF44" s="1"/>
      <c r="FYG44" s="1"/>
      <c r="FYH44" s="1"/>
      <c r="FYI44" s="1"/>
      <c r="FYJ44" s="1"/>
      <c r="FYK44" s="1"/>
      <c r="FYL44" s="1"/>
      <c r="FYM44" s="1"/>
      <c r="FYN44" s="1"/>
      <c r="FYO44" s="1"/>
      <c r="FYP44" s="1"/>
      <c r="FYQ44" s="1"/>
      <c r="FYR44" s="1"/>
      <c r="FYS44" s="1"/>
      <c r="FYT44" s="1"/>
      <c r="FYU44" s="1"/>
      <c r="FYV44" s="1"/>
      <c r="FYW44" s="1"/>
      <c r="FYX44" s="1"/>
      <c r="FYY44" s="1"/>
      <c r="FYZ44" s="1"/>
      <c r="FZA44" s="1"/>
      <c r="FZB44" s="1"/>
      <c r="FZC44" s="1"/>
      <c r="FZD44" s="1"/>
      <c r="FZE44" s="1"/>
      <c r="FZF44" s="1"/>
      <c r="FZG44" s="1"/>
      <c r="FZH44" s="1"/>
      <c r="FZI44" s="1"/>
      <c r="FZJ44" s="1"/>
      <c r="FZK44" s="1"/>
      <c r="FZL44" s="1"/>
      <c r="FZM44" s="1"/>
      <c r="FZN44" s="1"/>
      <c r="FZO44" s="1"/>
      <c r="FZP44" s="1"/>
      <c r="FZQ44" s="1"/>
      <c r="FZR44" s="1"/>
      <c r="FZS44" s="1"/>
      <c r="FZT44" s="1"/>
      <c r="FZU44" s="1"/>
      <c r="FZV44" s="1"/>
      <c r="FZW44" s="1"/>
      <c r="FZX44" s="1"/>
      <c r="FZY44" s="1"/>
      <c r="FZZ44" s="1"/>
      <c r="GAA44" s="1"/>
      <c r="GAB44" s="1"/>
      <c r="GAC44" s="1"/>
      <c r="GAD44" s="1"/>
      <c r="GAE44" s="1"/>
      <c r="GAF44" s="1"/>
      <c r="GAG44" s="1"/>
      <c r="GAH44" s="1"/>
      <c r="GAI44" s="1"/>
      <c r="GAJ44" s="1"/>
      <c r="GAK44" s="1"/>
      <c r="GAL44" s="1"/>
      <c r="GAM44" s="1"/>
      <c r="GAN44" s="1"/>
      <c r="GAO44" s="1"/>
      <c r="GAP44" s="1"/>
      <c r="GAQ44" s="1"/>
      <c r="GAR44" s="1"/>
      <c r="GAS44" s="1"/>
      <c r="GAT44" s="1"/>
      <c r="GAU44" s="1"/>
      <c r="GAV44" s="1"/>
      <c r="GAW44" s="1"/>
      <c r="GAX44" s="1"/>
      <c r="GAY44" s="1"/>
      <c r="GAZ44" s="1"/>
      <c r="GBA44" s="1"/>
      <c r="GBB44" s="1"/>
      <c r="GBC44" s="1"/>
      <c r="GBD44" s="1"/>
      <c r="GBE44" s="1"/>
      <c r="GBF44" s="1"/>
      <c r="GBG44" s="1"/>
      <c r="GBH44" s="1"/>
      <c r="GBI44" s="1"/>
      <c r="GBJ44" s="1"/>
      <c r="GBK44" s="1"/>
      <c r="GBL44" s="1"/>
      <c r="GBM44" s="1"/>
      <c r="GBN44" s="1"/>
      <c r="GBO44" s="1"/>
      <c r="GBP44" s="1"/>
      <c r="GBQ44" s="1"/>
      <c r="GBR44" s="1"/>
      <c r="GBS44" s="1"/>
      <c r="GBT44" s="1"/>
      <c r="GBU44" s="1"/>
      <c r="GBV44" s="1"/>
      <c r="GBW44" s="1"/>
      <c r="GBX44" s="1"/>
      <c r="GBY44" s="1"/>
      <c r="GBZ44" s="1"/>
      <c r="GCA44" s="1"/>
      <c r="GCB44" s="1"/>
      <c r="GCC44" s="1"/>
      <c r="GCD44" s="1"/>
      <c r="GCE44" s="1"/>
      <c r="GCF44" s="1"/>
      <c r="GCG44" s="1"/>
      <c r="GCH44" s="1"/>
      <c r="GCI44" s="1"/>
      <c r="GCJ44" s="1"/>
      <c r="GCK44" s="1"/>
      <c r="GCL44" s="1"/>
      <c r="GCM44" s="1"/>
      <c r="GCN44" s="1"/>
      <c r="GCO44" s="1"/>
      <c r="GCP44" s="1"/>
      <c r="GCQ44" s="1"/>
      <c r="GCR44" s="1"/>
      <c r="GCS44" s="1"/>
      <c r="GCT44" s="1"/>
      <c r="GCU44" s="1"/>
      <c r="GCV44" s="1"/>
      <c r="GCW44" s="1"/>
      <c r="GCX44" s="1"/>
      <c r="GCY44" s="1"/>
      <c r="GCZ44" s="1"/>
      <c r="GDA44" s="1"/>
      <c r="GDB44" s="1"/>
      <c r="GDC44" s="1"/>
      <c r="GDD44" s="1"/>
      <c r="GDE44" s="1"/>
      <c r="GDF44" s="1"/>
      <c r="GDG44" s="1"/>
      <c r="GDH44" s="1"/>
      <c r="GDI44" s="1"/>
      <c r="GDJ44" s="1"/>
      <c r="GDK44" s="1"/>
      <c r="GDL44" s="1"/>
      <c r="GDM44" s="1"/>
      <c r="GDN44" s="1"/>
      <c r="GDO44" s="1"/>
      <c r="GDP44" s="1"/>
      <c r="GDQ44" s="1"/>
      <c r="GDR44" s="1"/>
      <c r="GDS44" s="1"/>
      <c r="GDT44" s="1"/>
      <c r="GDU44" s="1"/>
      <c r="GDV44" s="1"/>
      <c r="GDW44" s="1"/>
      <c r="GDX44" s="1"/>
      <c r="GDY44" s="1"/>
      <c r="GDZ44" s="1"/>
      <c r="GEA44" s="1"/>
      <c r="GEB44" s="1"/>
      <c r="GEC44" s="1"/>
      <c r="GED44" s="1"/>
      <c r="GEE44" s="1"/>
      <c r="GEF44" s="1"/>
      <c r="GEG44" s="1"/>
      <c r="GEH44" s="1"/>
      <c r="GEI44" s="1"/>
      <c r="GEJ44" s="1"/>
      <c r="GEK44" s="1"/>
      <c r="GEL44" s="1"/>
      <c r="GEM44" s="1"/>
      <c r="GEN44" s="1"/>
      <c r="GEO44" s="1"/>
      <c r="GEP44" s="1"/>
      <c r="GEQ44" s="1"/>
      <c r="GER44" s="1"/>
      <c r="GES44" s="1"/>
      <c r="GET44" s="1"/>
      <c r="GEU44" s="1"/>
      <c r="GEV44" s="1"/>
      <c r="GEW44" s="1"/>
      <c r="GEX44" s="1"/>
      <c r="GEY44" s="1"/>
      <c r="GEZ44" s="1"/>
      <c r="GFA44" s="1"/>
      <c r="GFB44" s="1"/>
      <c r="GFC44" s="1"/>
      <c r="GFD44" s="1"/>
      <c r="GFE44" s="1"/>
      <c r="GFF44" s="1"/>
      <c r="GFG44" s="1"/>
      <c r="GFH44" s="1"/>
      <c r="GFI44" s="1"/>
      <c r="GFJ44" s="1"/>
      <c r="GFK44" s="1"/>
      <c r="GFL44" s="1"/>
      <c r="GFM44" s="1"/>
      <c r="GFN44" s="1"/>
      <c r="GFO44" s="1"/>
      <c r="GFP44" s="1"/>
      <c r="GFQ44" s="1"/>
      <c r="GFR44" s="1"/>
      <c r="GFS44" s="1"/>
      <c r="GFT44" s="1"/>
      <c r="GFU44" s="1"/>
      <c r="GFV44" s="1"/>
      <c r="GFW44" s="1"/>
      <c r="GFX44" s="1"/>
      <c r="GFY44" s="1"/>
      <c r="GFZ44" s="1"/>
      <c r="GGA44" s="1"/>
      <c r="GGB44" s="1"/>
      <c r="GGC44" s="1"/>
      <c r="GGD44" s="1"/>
      <c r="GGE44" s="1"/>
      <c r="GGF44" s="1"/>
      <c r="GGG44" s="1"/>
      <c r="GGH44" s="1"/>
      <c r="GGI44" s="1"/>
      <c r="GGJ44" s="1"/>
      <c r="GGK44" s="1"/>
      <c r="GGL44" s="1"/>
      <c r="GGM44" s="1"/>
      <c r="GGN44" s="1"/>
      <c r="GGO44" s="1"/>
      <c r="GGP44" s="1"/>
      <c r="GGQ44" s="1"/>
      <c r="GGR44" s="1"/>
      <c r="GGS44" s="1"/>
      <c r="GGT44" s="1"/>
      <c r="GGU44" s="1"/>
      <c r="GGV44" s="1"/>
      <c r="GGW44" s="1"/>
      <c r="GGX44" s="1"/>
      <c r="GGY44" s="1"/>
      <c r="GGZ44" s="1"/>
      <c r="GHA44" s="1"/>
      <c r="GHB44" s="1"/>
      <c r="GHC44" s="1"/>
      <c r="GHD44" s="1"/>
      <c r="GHE44" s="1"/>
      <c r="GHF44" s="1"/>
      <c r="GHG44" s="1"/>
      <c r="GHH44" s="1"/>
      <c r="GHI44" s="1"/>
      <c r="GHJ44" s="1"/>
      <c r="GHK44" s="1"/>
      <c r="GHL44" s="1"/>
      <c r="GHM44" s="1"/>
      <c r="GHN44" s="1"/>
      <c r="GHO44" s="1"/>
      <c r="GHP44" s="1"/>
      <c r="GHQ44" s="1"/>
      <c r="GHR44" s="1"/>
      <c r="GHS44" s="1"/>
      <c r="GHT44" s="1"/>
      <c r="GHU44" s="1"/>
      <c r="GHV44" s="1"/>
      <c r="GHW44" s="1"/>
      <c r="GHX44" s="1"/>
      <c r="GHY44" s="1"/>
      <c r="GHZ44" s="1"/>
      <c r="GIA44" s="1"/>
      <c r="GIB44" s="1"/>
      <c r="GIC44" s="1"/>
      <c r="GID44" s="1"/>
      <c r="GIE44" s="1"/>
      <c r="GIF44" s="1"/>
      <c r="GIG44" s="1"/>
      <c r="GIH44" s="1"/>
      <c r="GII44" s="1"/>
      <c r="GIJ44" s="1"/>
      <c r="GIK44" s="1"/>
      <c r="GIL44" s="1"/>
      <c r="GIM44" s="1"/>
      <c r="GIN44" s="1"/>
      <c r="GIO44" s="1"/>
      <c r="GIP44" s="1"/>
      <c r="GIQ44" s="1"/>
      <c r="GIR44" s="1"/>
      <c r="GIS44" s="1"/>
      <c r="GIT44" s="1"/>
      <c r="GIU44" s="1"/>
      <c r="GIV44" s="1"/>
      <c r="GIW44" s="1"/>
      <c r="GIX44" s="1"/>
      <c r="GIY44" s="1"/>
      <c r="GIZ44" s="1"/>
      <c r="GJA44" s="1"/>
      <c r="GJB44" s="1"/>
      <c r="GJC44" s="1"/>
      <c r="GJD44" s="1"/>
      <c r="GJE44" s="1"/>
      <c r="GJF44" s="1"/>
      <c r="GJG44" s="1"/>
      <c r="GJH44" s="1"/>
      <c r="GJI44" s="1"/>
      <c r="GJJ44" s="1"/>
      <c r="GJK44" s="1"/>
      <c r="GJL44" s="1"/>
      <c r="GJM44" s="1"/>
      <c r="GJN44" s="1"/>
      <c r="GJO44" s="1"/>
      <c r="GJP44" s="1"/>
      <c r="GJQ44" s="1"/>
      <c r="GJR44" s="1"/>
      <c r="GJS44" s="1"/>
      <c r="GJT44" s="1"/>
      <c r="GJU44" s="1"/>
      <c r="GJV44" s="1"/>
      <c r="GJW44" s="1"/>
      <c r="GJX44" s="1"/>
      <c r="GJY44" s="1"/>
      <c r="GJZ44" s="1"/>
      <c r="GKA44" s="1"/>
      <c r="GKB44" s="1"/>
      <c r="GKC44" s="1"/>
      <c r="GKD44" s="1"/>
      <c r="GKE44" s="1"/>
      <c r="GKF44" s="1"/>
      <c r="GKG44" s="1"/>
      <c r="GKH44" s="1"/>
      <c r="GKI44" s="1"/>
      <c r="GKJ44" s="1"/>
      <c r="GKK44" s="1"/>
      <c r="GKL44" s="1"/>
      <c r="GKM44" s="1"/>
      <c r="GKN44" s="1"/>
      <c r="GKO44" s="1"/>
      <c r="GKP44" s="1"/>
      <c r="GKQ44" s="1"/>
      <c r="GKR44" s="1"/>
      <c r="GKS44" s="1"/>
      <c r="GKT44" s="1"/>
      <c r="GKU44" s="1"/>
      <c r="GKV44" s="1"/>
      <c r="GKW44" s="1"/>
      <c r="GKX44" s="1"/>
      <c r="GKY44" s="1"/>
      <c r="GKZ44" s="1"/>
      <c r="GLA44" s="1"/>
      <c r="GLB44" s="1"/>
      <c r="GLC44" s="1"/>
      <c r="GLD44" s="1"/>
      <c r="GLE44" s="1"/>
      <c r="GLF44" s="1"/>
      <c r="GLG44" s="1"/>
      <c r="GLH44" s="1"/>
      <c r="GLI44" s="1"/>
      <c r="GLJ44" s="1"/>
      <c r="GLK44" s="1"/>
      <c r="GLL44" s="1"/>
      <c r="GLM44" s="1"/>
      <c r="GLN44" s="1"/>
      <c r="GLO44" s="1"/>
      <c r="GLP44" s="1"/>
      <c r="GLQ44" s="1"/>
      <c r="GLR44" s="1"/>
      <c r="GLS44" s="1"/>
      <c r="GLT44" s="1"/>
      <c r="GLU44" s="1"/>
      <c r="GLV44" s="1"/>
      <c r="GLW44" s="1"/>
      <c r="GLX44" s="1"/>
      <c r="GLY44" s="1"/>
      <c r="GLZ44" s="1"/>
      <c r="GMA44" s="1"/>
      <c r="GMB44" s="1"/>
      <c r="GMC44" s="1"/>
      <c r="GMD44" s="1"/>
      <c r="GME44" s="1"/>
      <c r="GMF44" s="1"/>
      <c r="GMG44" s="1"/>
      <c r="GMH44" s="1"/>
      <c r="GMI44" s="1"/>
      <c r="GMJ44" s="1"/>
      <c r="GMK44" s="1"/>
      <c r="GML44" s="1"/>
      <c r="GMM44" s="1"/>
      <c r="GMN44" s="1"/>
      <c r="GMO44" s="1"/>
      <c r="GMP44" s="1"/>
      <c r="GMQ44" s="1"/>
      <c r="GMR44" s="1"/>
      <c r="GMS44" s="1"/>
      <c r="GMT44" s="1"/>
      <c r="GMU44" s="1"/>
      <c r="GMV44" s="1"/>
      <c r="GMW44" s="1"/>
      <c r="GMX44" s="1"/>
      <c r="GMY44" s="1"/>
      <c r="GMZ44" s="1"/>
      <c r="GNA44" s="1"/>
      <c r="GNB44" s="1"/>
      <c r="GNC44" s="1"/>
      <c r="GND44" s="1"/>
      <c r="GNE44" s="1"/>
      <c r="GNF44" s="1"/>
      <c r="GNG44" s="1"/>
      <c r="GNH44" s="1"/>
      <c r="GNI44" s="1"/>
      <c r="GNJ44" s="1"/>
      <c r="GNK44" s="1"/>
      <c r="GNL44" s="1"/>
      <c r="GNM44" s="1"/>
      <c r="GNN44" s="1"/>
      <c r="GNO44" s="1"/>
      <c r="GNP44" s="1"/>
      <c r="GNQ44" s="1"/>
      <c r="GNR44" s="1"/>
      <c r="GNS44" s="1"/>
      <c r="GNT44" s="1"/>
      <c r="GNU44" s="1"/>
      <c r="GNV44" s="1"/>
      <c r="GNW44" s="1"/>
      <c r="GNX44" s="1"/>
      <c r="GNY44" s="1"/>
      <c r="GNZ44" s="1"/>
      <c r="GOA44" s="1"/>
      <c r="GOB44" s="1"/>
      <c r="GOC44" s="1"/>
      <c r="GOD44" s="1"/>
      <c r="GOE44" s="1"/>
      <c r="GOF44" s="1"/>
      <c r="GOG44" s="1"/>
      <c r="GOH44" s="1"/>
      <c r="GOI44" s="1"/>
      <c r="GOJ44" s="1"/>
      <c r="GOK44" s="1"/>
      <c r="GOL44" s="1"/>
      <c r="GOM44" s="1"/>
      <c r="GON44" s="1"/>
      <c r="GOO44" s="1"/>
      <c r="GOP44" s="1"/>
      <c r="GOQ44" s="1"/>
      <c r="GOR44" s="1"/>
      <c r="GOS44" s="1"/>
      <c r="GOT44" s="1"/>
      <c r="GOU44" s="1"/>
      <c r="GOV44" s="1"/>
      <c r="GOW44" s="1"/>
      <c r="GOX44" s="1"/>
      <c r="GOY44" s="1"/>
      <c r="GOZ44" s="1"/>
      <c r="GPA44" s="1"/>
      <c r="GPB44" s="1"/>
      <c r="GPC44" s="1"/>
      <c r="GPD44" s="1"/>
      <c r="GPE44" s="1"/>
      <c r="GPF44" s="1"/>
      <c r="GPG44" s="1"/>
      <c r="GPH44" s="1"/>
      <c r="GPI44" s="1"/>
      <c r="GPJ44" s="1"/>
      <c r="GPK44" s="1"/>
      <c r="GPL44" s="1"/>
      <c r="GPM44" s="1"/>
      <c r="GPN44" s="1"/>
      <c r="GPO44" s="1"/>
      <c r="GPP44" s="1"/>
      <c r="GPQ44" s="1"/>
      <c r="GPR44" s="1"/>
      <c r="GPS44" s="1"/>
      <c r="GPT44" s="1"/>
      <c r="GPU44" s="1"/>
      <c r="GPV44" s="1"/>
      <c r="GPW44" s="1"/>
      <c r="GPX44" s="1"/>
      <c r="GPY44" s="1"/>
      <c r="GPZ44" s="1"/>
      <c r="GQA44" s="1"/>
      <c r="GQB44" s="1"/>
      <c r="GQC44" s="1"/>
      <c r="GQD44" s="1"/>
      <c r="GQE44" s="1"/>
      <c r="GQF44" s="1"/>
      <c r="GQG44" s="1"/>
      <c r="GQH44" s="1"/>
      <c r="GQI44" s="1"/>
      <c r="GQJ44" s="1"/>
      <c r="GQK44" s="1"/>
      <c r="GQL44" s="1"/>
      <c r="GQM44" s="1"/>
      <c r="GQN44" s="1"/>
      <c r="GQO44" s="1"/>
      <c r="GQP44" s="1"/>
      <c r="GQQ44" s="1"/>
      <c r="GQR44" s="1"/>
      <c r="GQS44" s="1"/>
      <c r="GQT44" s="1"/>
      <c r="GQU44" s="1"/>
      <c r="GQV44" s="1"/>
      <c r="GQW44" s="1"/>
      <c r="GQX44" s="1"/>
      <c r="GQY44" s="1"/>
      <c r="GQZ44" s="1"/>
      <c r="GRA44" s="1"/>
      <c r="GRB44" s="1"/>
      <c r="GRC44" s="1"/>
      <c r="GRD44" s="1"/>
      <c r="GRE44" s="1"/>
      <c r="GRF44" s="1"/>
      <c r="GRG44" s="1"/>
      <c r="GRH44" s="1"/>
      <c r="GRI44" s="1"/>
      <c r="GRJ44" s="1"/>
      <c r="GRK44" s="1"/>
      <c r="GRL44" s="1"/>
      <c r="GRM44" s="1"/>
      <c r="GRN44" s="1"/>
      <c r="GRO44" s="1"/>
      <c r="GRP44" s="1"/>
      <c r="GRQ44" s="1"/>
      <c r="GRR44" s="1"/>
      <c r="GRS44" s="1"/>
      <c r="GRT44" s="1"/>
      <c r="GRU44" s="1"/>
      <c r="GRV44" s="1"/>
      <c r="GRW44" s="1"/>
      <c r="GRX44" s="1"/>
      <c r="GRY44" s="1"/>
      <c r="GRZ44" s="1"/>
      <c r="GSA44" s="1"/>
      <c r="GSB44" s="1"/>
      <c r="GSC44" s="1"/>
      <c r="GSD44" s="1"/>
      <c r="GSE44" s="1"/>
      <c r="GSF44" s="1"/>
      <c r="GSG44" s="1"/>
      <c r="GSH44" s="1"/>
      <c r="GSI44" s="1"/>
      <c r="GSJ44" s="1"/>
      <c r="GSK44" s="1"/>
      <c r="GSL44" s="1"/>
      <c r="GSM44" s="1"/>
      <c r="GSN44" s="1"/>
      <c r="GSO44" s="1"/>
      <c r="GSP44" s="1"/>
      <c r="GSQ44" s="1"/>
      <c r="GSR44" s="1"/>
      <c r="GSS44" s="1"/>
      <c r="GST44" s="1"/>
      <c r="GSU44" s="1"/>
      <c r="GSV44" s="1"/>
      <c r="GSW44" s="1"/>
      <c r="GSX44" s="1"/>
      <c r="GSY44" s="1"/>
      <c r="GSZ44" s="1"/>
      <c r="GTA44" s="1"/>
      <c r="GTB44" s="1"/>
      <c r="GTC44" s="1"/>
      <c r="GTD44" s="1"/>
      <c r="GTE44" s="1"/>
      <c r="GTF44" s="1"/>
      <c r="GTG44" s="1"/>
      <c r="GTH44" s="1"/>
      <c r="GTI44" s="1"/>
      <c r="GTJ44" s="1"/>
      <c r="GTK44" s="1"/>
      <c r="GTL44" s="1"/>
      <c r="GTM44" s="1"/>
      <c r="GTN44" s="1"/>
      <c r="GTO44" s="1"/>
      <c r="GTP44" s="1"/>
      <c r="GTQ44" s="1"/>
      <c r="GTR44" s="1"/>
      <c r="GTS44" s="1"/>
      <c r="GTT44" s="1"/>
      <c r="GTU44" s="1"/>
      <c r="GTV44" s="1"/>
      <c r="GTW44" s="1"/>
      <c r="GTX44" s="1"/>
      <c r="GTY44" s="1"/>
      <c r="GTZ44" s="1"/>
      <c r="GUA44" s="1"/>
      <c r="GUB44" s="1"/>
      <c r="GUC44" s="1"/>
      <c r="GUD44" s="1"/>
      <c r="GUE44" s="1"/>
      <c r="GUF44" s="1"/>
      <c r="GUG44" s="1"/>
      <c r="GUH44" s="1"/>
      <c r="GUI44" s="1"/>
      <c r="GUJ44" s="1"/>
      <c r="GUK44" s="1"/>
      <c r="GUL44" s="1"/>
      <c r="GUM44" s="1"/>
      <c r="GUN44" s="1"/>
      <c r="GUO44" s="1"/>
      <c r="GUP44" s="1"/>
      <c r="GUQ44" s="1"/>
      <c r="GUR44" s="1"/>
      <c r="GUS44" s="1"/>
      <c r="GUT44" s="1"/>
      <c r="GUU44" s="1"/>
      <c r="GUV44" s="1"/>
      <c r="GUW44" s="1"/>
      <c r="GUX44" s="1"/>
      <c r="GUY44" s="1"/>
      <c r="GUZ44" s="1"/>
      <c r="GVA44" s="1"/>
      <c r="GVB44" s="1"/>
      <c r="GVC44" s="1"/>
      <c r="GVD44" s="1"/>
      <c r="GVE44" s="1"/>
      <c r="GVF44" s="1"/>
      <c r="GVG44" s="1"/>
      <c r="GVH44" s="1"/>
      <c r="GVI44" s="1"/>
      <c r="GVJ44" s="1"/>
      <c r="GVK44" s="1"/>
      <c r="GVL44" s="1"/>
      <c r="GVM44" s="1"/>
      <c r="GVN44" s="1"/>
      <c r="GVO44" s="1"/>
      <c r="GVP44" s="1"/>
      <c r="GVQ44" s="1"/>
      <c r="GVR44" s="1"/>
      <c r="GVS44" s="1"/>
      <c r="GVT44" s="1"/>
      <c r="GVU44" s="1"/>
      <c r="GVV44" s="1"/>
      <c r="GVW44" s="1"/>
      <c r="GVX44" s="1"/>
      <c r="GVY44" s="1"/>
      <c r="GVZ44" s="1"/>
      <c r="GWA44" s="1"/>
      <c r="GWB44" s="1"/>
      <c r="GWC44" s="1"/>
      <c r="GWD44" s="1"/>
      <c r="GWE44" s="1"/>
      <c r="GWF44" s="1"/>
      <c r="GWG44" s="1"/>
      <c r="GWH44" s="1"/>
      <c r="GWI44" s="1"/>
      <c r="GWJ44" s="1"/>
      <c r="GWK44" s="1"/>
      <c r="GWL44" s="1"/>
      <c r="GWM44" s="1"/>
      <c r="GWN44" s="1"/>
      <c r="GWO44" s="1"/>
      <c r="GWP44" s="1"/>
      <c r="GWQ44" s="1"/>
      <c r="GWR44" s="1"/>
      <c r="GWS44" s="1"/>
      <c r="GWT44" s="1"/>
      <c r="GWU44" s="1"/>
      <c r="GWV44" s="1"/>
      <c r="GWW44" s="1"/>
      <c r="GWX44" s="1"/>
      <c r="GWY44" s="1"/>
      <c r="GWZ44" s="1"/>
      <c r="GXA44" s="1"/>
      <c r="GXB44" s="1"/>
      <c r="GXC44" s="1"/>
      <c r="GXD44" s="1"/>
      <c r="GXE44" s="1"/>
      <c r="GXF44" s="1"/>
      <c r="GXG44" s="1"/>
      <c r="GXH44" s="1"/>
      <c r="GXI44" s="1"/>
      <c r="GXJ44" s="1"/>
      <c r="GXK44" s="1"/>
      <c r="GXL44" s="1"/>
      <c r="GXM44" s="1"/>
      <c r="GXN44" s="1"/>
      <c r="GXO44" s="1"/>
      <c r="GXP44" s="1"/>
      <c r="GXQ44" s="1"/>
      <c r="GXR44" s="1"/>
      <c r="GXS44" s="1"/>
      <c r="GXT44" s="1"/>
      <c r="GXU44" s="1"/>
      <c r="GXV44" s="1"/>
      <c r="GXW44" s="1"/>
      <c r="GXX44" s="1"/>
      <c r="GXY44" s="1"/>
      <c r="GXZ44" s="1"/>
      <c r="GYA44" s="1"/>
      <c r="GYB44" s="1"/>
      <c r="GYC44" s="1"/>
      <c r="GYD44" s="1"/>
      <c r="GYE44" s="1"/>
      <c r="GYF44" s="1"/>
      <c r="GYG44" s="1"/>
      <c r="GYH44" s="1"/>
      <c r="GYI44" s="1"/>
      <c r="GYJ44" s="1"/>
      <c r="GYK44" s="1"/>
      <c r="GYL44" s="1"/>
      <c r="GYM44" s="1"/>
      <c r="GYN44" s="1"/>
      <c r="GYO44" s="1"/>
      <c r="GYP44" s="1"/>
      <c r="GYQ44" s="1"/>
      <c r="GYR44" s="1"/>
      <c r="GYS44" s="1"/>
      <c r="GYT44" s="1"/>
      <c r="GYU44" s="1"/>
      <c r="GYV44" s="1"/>
      <c r="GYW44" s="1"/>
      <c r="GYX44" s="1"/>
      <c r="GYY44" s="1"/>
      <c r="GYZ44" s="1"/>
      <c r="GZA44" s="1"/>
      <c r="GZB44" s="1"/>
      <c r="GZC44" s="1"/>
      <c r="GZD44" s="1"/>
      <c r="GZE44" s="1"/>
      <c r="GZF44" s="1"/>
      <c r="GZG44" s="1"/>
      <c r="GZH44" s="1"/>
      <c r="GZI44" s="1"/>
      <c r="GZJ44" s="1"/>
      <c r="GZK44" s="1"/>
      <c r="GZL44" s="1"/>
      <c r="GZM44" s="1"/>
      <c r="GZN44" s="1"/>
      <c r="GZO44" s="1"/>
      <c r="GZP44" s="1"/>
      <c r="GZQ44" s="1"/>
      <c r="GZR44" s="1"/>
      <c r="GZS44" s="1"/>
      <c r="GZT44" s="1"/>
      <c r="GZU44" s="1"/>
      <c r="GZV44" s="1"/>
      <c r="GZW44" s="1"/>
      <c r="GZX44" s="1"/>
      <c r="GZY44" s="1"/>
      <c r="GZZ44" s="1"/>
      <c r="HAA44" s="1"/>
      <c r="HAB44" s="1"/>
      <c r="HAC44" s="1"/>
      <c r="HAD44" s="1"/>
      <c r="HAE44" s="1"/>
      <c r="HAF44" s="1"/>
      <c r="HAG44" s="1"/>
      <c r="HAH44" s="1"/>
      <c r="HAI44" s="1"/>
      <c r="HAJ44" s="1"/>
      <c r="HAK44" s="1"/>
      <c r="HAL44" s="1"/>
      <c r="HAM44" s="1"/>
      <c r="HAN44" s="1"/>
      <c r="HAO44" s="1"/>
      <c r="HAP44" s="1"/>
      <c r="HAQ44" s="1"/>
      <c r="HAR44" s="1"/>
      <c r="HAS44" s="1"/>
      <c r="HAT44" s="1"/>
      <c r="HAU44" s="1"/>
      <c r="HAV44" s="1"/>
      <c r="HAW44" s="1"/>
      <c r="HAX44" s="1"/>
      <c r="HAY44" s="1"/>
      <c r="HAZ44" s="1"/>
      <c r="HBA44" s="1"/>
      <c r="HBB44" s="1"/>
      <c r="HBC44" s="1"/>
      <c r="HBD44" s="1"/>
      <c r="HBE44" s="1"/>
      <c r="HBF44" s="1"/>
      <c r="HBG44" s="1"/>
      <c r="HBH44" s="1"/>
      <c r="HBI44" s="1"/>
      <c r="HBJ44" s="1"/>
      <c r="HBK44" s="1"/>
      <c r="HBL44" s="1"/>
      <c r="HBM44" s="1"/>
      <c r="HBN44" s="1"/>
      <c r="HBO44" s="1"/>
      <c r="HBP44" s="1"/>
      <c r="HBQ44" s="1"/>
      <c r="HBR44" s="1"/>
      <c r="HBS44" s="1"/>
      <c r="HBT44" s="1"/>
      <c r="HBU44" s="1"/>
      <c r="HBV44" s="1"/>
      <c r="HBW44" s="1"/>
      <c r="HBX44" s="1"/>
      <c r="HBY44" s="1"/>
      <c r="HBZ44" s="1"/>
      <c r="HCA44" s="1"/>
      <c r="HCB44" s="1"/>
      <c r="HCC44" s="1"/>
      <c r="HCD44" s="1"/>
      <c r="HCE44" s="1"/>
      <c r="HCF44" s="1"/>
      <c r="HCG44" s="1"/>
      <c r="HCH44" s="1"/>
      <c r="HCI44" s="1"/>
      <c r="HCJ44" s="1"/>
      <c r="HCK44" s="1"/>
      <c r="HCL44" s="1"/>
      <c r="HCM44" s="1"/>
      <c r="HCN44" s="1"/>
      <c r="HCO44" s="1"/>
      <c r="HCP44" s="1"/>
      <c r="HCQ44" s="1"/>
      <c r="HCR44" s="1"/>
      <c r="HCS44" s="1"/>
      <c r="HCT44" s="1"/>
      <c r="HCU44" s="1"/>
      <c r="HCV44" s="1"/>
      <c r="HCW44" s="1"/>
      <c r="HCX44" s="1"/>
      <c r="HCY44" s="1"/>
      <c r="HCZ44" s="1"/>
      <c r="HDA44" s="1"/>
      <c r="HDB44" s="1"/>
      <c r="HDC44" s="1"/>
      <c r="HDD44" s="1"/>
      <c r="HDE44" s="1"/>
      <c r="HDF44" s="1"/>
      <c r="HDG44" s="1"/>
      <c r="HDH44" s="1"/>
      <c r="HDI44" s="1"/>
      <c r="HDJ44" s="1"/>
      <c r="HDK44" s="1"/>
      <c r="HDL44" s="1"/>
      <c r="HDM44" s="1"/>
      <c r="HDN44" s="1"/>
      <c r="HDO44" s="1"/>
      <c r="HDP44" s="1"/>
      <c r="HDQ44" s="1"/>
      <c r="HDR44" s="1"/>
      <c r="HDS44" s="1"/>
      <c r="HDT44" s="1"/>
      <c r="HDU44" s="1"/>
      <c r="HDV44" s="1"/>
      <c r="HDW44" s="1"/>
      <c r="HDX44" s="1"/>
      <c r="HDY44" s="1"/>
      <c r="HDZ44" s="1"/>
      <c r="HEA44" s="1"/>
      <c r="HEB44" s="1"/>
      <c r="HEC44" s="1"/>
      <c r="HED44" s="1"/>
      <c r="HEE44" s="1"/>
      <c r="HEF44" s="1"/>
      <c r="HEG44" s="1"/>
      <c r="HEH44" s="1"/>
      <c r="HEI44" s="1"/>
      <c r="HEJ44" s="1"/>
      <c r="HEK44" s="1"/>
      <c r="HEL44" s="1"/>
      <c r="HEM44" s="1"/>
      <c r="HEN44" s="1"/>
      <c r="HEO44" s="1"/>
      <c r="HEP44" s="1"/>
      <c r="HEQ44" s="1"/>
      <c r="HER44" s="1"/>
      <c r="HES44" s="1"/>
      <c r="HET44" s="1"/>
      <c r="HEU44" s="1"/>
      <c r="HEV44" s="1"/>
      <c r="HEW44" s="1"/>
      <c r="HEX44" s="1"/>
      <c r="HEY44" s="1"/>
      <c r="HEZ44" s="1"/>
      <c r="HFA44" s="1"/>
      <c r="HFB44" s="1"/>
      <c r="HFC44" s="1"/>
      <c r="HFD44" s="1"/>
      <c r="HFE44" s="1"/>
      <c r="HFF44" s="1"/>
      <c r="HFG44" s="1"/>
      <c r="HFH44" s="1"/>
      <c r="HFI44" s="1"/>
      <c r="HFJ44" s="1"/>
      <c r="HFK44" s="1"/>
      <c r="HFL44" s="1"/>
      <c r="HFM44" s="1"/>
      <c r="HFN44" s="1"/>
      <c r="HFO44" s="1"/>
      <c r="HFP44" s="1"/>
      <c r="HFQ44" s="1"/>
      <c r="HFR44" s="1"/>
      <c r="HFS44" s="1"/>
      <c r="HFT44" s="1"/>
      <c r="HFU44" s="1"/>
      <c r="HFV44" s="1"/>
      <c r="HFW44" s="1"/>
      <c r="HFX44" s="1"/>
      <c r="HFY44" s="1"/>
      <c r="HFZ44" s="1"/>
      <c r="HGA44" s="1"/>
      <c r="HGB44" s="1"/>
      <c r="HGC44" s="1"/>
      <c r="HGD44" s="1"/>
      <c r="HGE44" s="1"/>
      <c r="HGF44" s="1"/>
      <c r="HGG44" s="1"/>
      <c r="HGH44" s="1"/>
      <c r="HGI44" s="1"/>
      <c r="HGJ44" s="1"/>
      <c r="HGK44" s="1"/>
      <c r="HGL44" s="1"/>
      <c r="HGM44" s="1"/>
      <c r="HGN44" s="1"/>
      <c r="HGO44" s="1"/>
      <c r="HGP44" s="1"/>
      <c r="HGQ44" s="1"/>
      <c r="HGR44" s="1"/>
      <c r="HGS44" s="1"/>
      <c r="HGT44" s="1"/>
      <c r="HGU44" s="1"/>
      <c r="HGV44" s="1"/>
      <c r="HGW44" s="1"/>
      <c r="HGX44" s="1"/>
      <c r="HGY44" s="1"/>
      <c r="HGZ44" s="1"/>
      <c r="HHA44" s="1"/>
      <c r="HHB44" s="1"/>
      <c r="HHC44" s="1"/>
      <c r="HHD44" s="1"/>
      <c r="HHE44" s="1"/>
      <c r="HHF44" s="1"/>
      <c r="HHG44" s="1"/>
      <c r="HHH44" s="1"/>
      <c r="HHI44" s="1"/>
      <c r="HHJ44" s="1"/>
      <c r="HHK44" s="1"/>
      <c r="HHL44" s="1"/>
      <c r="HHM44" s="1"/>
      <c r="HHN44" s="1"/>
      <c r="HHO44" s="1"/>
      <c r="HHP44" s="1"/>
      <c r="HHQ44" s="1"/>
      <c r="HHR44" s="1"/>
      <c r="HHS44" s="1"/>
      <c r="HHT44" s="1"/>
      <c r="HHU44" s="1"/>
      <c r="HHV44" s="1"/>
      <c r="HHW44" s="1"/>
      <c r="HHX44" s="1"/>
      <c r="HHY44" s="1"/>
      <c r="HHZ44" s="1"/>
      <c r="HIA44" s="1"/>
      <c r="HIB44" s="1"/>
      <c r="HIC44" s="1"/>
      <c r="HID44" s="1"/>
      <c r="HIE44" s="1"/>
      <c r="HIF44" s="1"/>
      <c r="HIG44" s="1"/>
      <c r="HIH44" s="1"/>
      <c r="HII44" s="1"/>
      <c r="HIJ44" s="1"/>
      <c r="HIK44" s="1"/>
      <c r="HIL44" s="1"/>
      <c r="HIM44" s="1"/>
      <c r="HIN44" s="1"/>
      <c r="HIO44" s="1"/>
      <c r="HIP44" s="1"/>
      <c r="HIQ44" s="1"/>
      <c r="HIR44" s="1"/>
      <c r="HIS44" s="1"/>
      <c r="HIT44" s="1"/>
      <c r="HIU44" s="1"/>
      <c r="HIV44" s="1"/>
      <c r="HIW44" s="1"/>
      <c r="HIX44" s="1"/>
      <c r="HIY44" s="1"/>
      <c r="HIZ44" s="1"/>
      <c r="HJA44" s="1"/>
      <c r="HJB44" s="1"/>
      <c r="HJC44" s="1"/>
      <c r="HJD44" s="1"/>
      <c r="HJE44" s="1"/>
      <c r="HJF44" s="1"/>
      <c r="HJG44" s="1"/>
      <c r="HJH44" s="1"/>
      <c r="HJI44" s="1"/>
      <c r="HJJ44" s="1"/>
      <c r="HJK44" s="1"/>
      <c r="HJL44" s="1"/>
      <c r="HJM44" s="1"/>
      <c r="HJN44" s="1"/>
      <c r="HJO44" s="1"/>
      <c r="HJP44" s="1"/>
      <c r="HJQ44" s="1"/>
      <c r="HJR44" s="1"/>
      <c r="HJS44" s="1"/>
      <c r="HJT44" s="1"/>
      <c r="HJU44" s="1"/>
      <c r="HJV44" s="1"/>
      <c r="HJW44" s="1"/>
      <c r="HJX44" s="1"/>
      <c r="HJY44" s="1"/>
      <c r="HJZ44" s="1"/>
      <c r="HKA44" s="1"/>
      <c r="HKB44" s="1"/>
      <c r="HKC44" s="1"/>
      <c r="HKD44" s="1"/>
      <c r="HKE44" s="1"/>
      <c r="HKF44" s="1"/>
      <c r="HKG44" s="1"/>
      <c r="HKH44" s="1"/>
      <c r="HKI44" s="1"/>
      <c r="HKJ44" s="1"/>
      <c r="HKK44" s="1"/>
      <c r="HKL44" s="1"/>
      <c r="HKM44" s="1"/>
      <c r="HKN44" s="1"/>
      <c r="HKO44" s="1"/>
      <c r="HKP44" s="1"/>
      <c r="HKQ44" s="1"/>
      <c r="HKR44" s="1"/>
      <c r="HKS44" s="1"/>
      <c r="HKT44" s="1"/>
      <c r="HKU44" s="1"/>
      <c r="HKV44" s="1"/>
      <c r="HKW44" s="1"/>
      <c r="HKX44" s="1"/>
      <c r="HKY44" s="1"/>
      <c r="HKZ44" s="1"/>
      <c r="HLA44" s="1"/>
      <c r="HLB44" s="1"/>
      <c r="HLC44" s="1"/>
      <c r="HLD44" s="1"/>
      <c r="HLE44" s="1"/>
      <c r="HLF44" s="1"/>
      <c r="HLG44" s="1"/>
      <c r="HLH44" s="1"/>
      <c r="HLI44" s="1"/>
      <c r="HLJ44" s="1"/>
      <c r="HLK44" s="1"/>
      <c r="HLL44" s="1"/>
      <c r="HLM44" s="1"/>
      <c r="HLN44" s="1"/>
      <c r="HLO44" s="1"/>
      <c r="HLP44" s="1"/>
      <c r="HLQ44" s="1"/>
      <c r="HLR44" s="1"/>
      <c r="HLS44" s="1"/>
      <c r="HLT44" s="1"/>
      <c r="HLU44" s="1"/>
      <c r="HLV44" s="1"/>
      <c r="HLW44" s="1"/>
      <c r="HLX44" s="1"/>
      <c r="HLY44" s="1"/>
      <c r="HLZ44" s="1"/>
      <c r="HMA44" s="1"/>
      <c r="HMB44" s="1"/>
      <c r="HMC44" s="1"/>
      <c r="HMD44" s="1"/>
      <c r="HME44" s="1"/>
      <c r="HMF44" s="1"/>
      <c r="HMG44" s="1"/>
      <c r="HMH44" s="1"/>
      <c r="HMI44" s="1"/>
      <c r="HMJ44" s="1"/>
      <c r="HMK44" s="1"/>
      <c r="HML44" s="1"/>
      <c r="HMM44" s="1"/>
      <c r="HMN44" s="1"/>
      <c r="HMO44" s="1"/>
      <c r="HMP44" s="1"/>
      <c r="HMQ44" s="1"/>
      <c r="HMR44" s="1"/>
      <c r="HMS44" s="1"/>
      <c r="HMT44" s="1"/>
      <c r="HMU44" s="1"/>
      <c r="HMV44" s="1"/>
      <c r="HMW44" s="1"/>
      <c r="HMX44" s="1"/>
      <c r="HMY44" s="1"/>
      <c r="HMZ44" s="1"/>
      <c r="HNA44" s="1"/>
      <c r="HNB44" s="1"/>
      <c r="HNC44" s="1"/>
      <c r="HND44" s="1"/>
      <c r="HNE44" s="1"/>
      <c r="HNF44" s="1"/>
      <c r="HNG44" s="1"/>
      <c r="HNH44" s="1"/>
      <c r="HNI44" s="1"/>
      <c r="HNJ44" s="1"/>
      <c r="HNK44" s="1"/>
      <c r="HNL44" s="1"/>
      <c r="HNM44" s="1"/>
      <c r="HNN44" s="1"/>
      <c r="HNO44" s="1"/>
      <c r="HNP44" s="1"/>
      <c r="HNQ44" s="1"/>
      <c r="HNR44" s="1"/>
      <c r="HNS44" s="1"/>
      <c r="HNT44" s="1"/>
      <c r="HNU44" s="1"/>
      <c r="HNV44" s="1"/>
      <c r="HNW44" s="1"/>
      <c r="HNX44" s="1"/>
      <c r="HNY44" s="1"/>
      <c r="HNZ44" s="1"/>
      <c r="HOA44" s="1"/>
      <c r="HOB44" s="1"/>
      <c r="HOC44" s="1"/>
      <c r="HOD44" s="1"/>
      <c r="HOE44" s="1"/>
      <c r="HOF44" s="1"/>
      <c r="HOG44" s="1"/>
      <c r="HOH44" s="1"/>
      <c r="HOI44" s="1"/>
      <c r="HOJ44" s="1"/>
      <c r="HOK44" s="1"/>
      <c r="HOL44" s="1"/>
      <c r="HOM44" s="1"/>
      <c r="HON44" s="1"/>
      <c r="HOO44" s="1"/>
      <c r="HOP44" s="1"/>
      <c r="HOQ44" s="1"/>
      <c r="HOR44" s="1"/>
      <c r="HOS44" s="1"/>
      <c r="HOT44" s="1"/>
      <c r="HOU44" s="1"/>
      <c r="HOV44" s="1"/>
      <c r="HOW44" s="1"/>
      <c r="HOX44" s="1"/>
      <c r="HOY44" s="1"/>
      <c r="HOZ44" s="1"/>
      <c r="HPA44" s="1"/>
      <c r="HPB44" s="1"/>
      <c r="HPC44" s="1"/>
      <c r="HPD44" s="1"/>
      <c r="HPE44" s="1"/>
      <c r="HPF44" s="1"/>
      <c r="HPG44" s="1"/>
      <c r="HPH44" s="1"/>
      <c r="HPI44" s="1"/>
      <c r="HPJ44" s="1"/>
      <c r="HPK44" s="1"/>
      <c r="HPL44" s="1"/>
      <c r="HPM44" s="1"/>
      <c r="HPN44" s="1"/>
      <c r="HPO44" s="1"/>
      <c r="HPP44" s="1"/>
      <c r="HPQ44" s="1"/>
      <c r="HPR44" s="1"/>
      <c r="HPS44" s="1"/>
      <c r="HPT44" s="1"/>
      <c r="HPU44" s="1"/>
      <c r="HPV44" s="1"/>
      <c r="HPW44" s="1"/>
      <c r="HPX44" s="1"/>
      <c r="HPY44" s="1"/>
      <c r="HPZ44" s="1"/>
      <c r="HQA44" s="1"/>
      <c r="HQB44" s="1"/>
      <c r="HQC44" s="1"/>
      <c r="HQD44" s="1"/>
      <c r="HQE44" s="1"/>
      <c r="HQF44" s="1"/>
      <c r="HQG44" s="1"/>
      <c r="HQH44" s="1"/>
      <c r="HQI44" s="1"/>
      <c r="HQJ44" s="1"/>
      <c r="HQK44" s="1"/>
      <c r="HQL44" s="1"/>
      <c r="HQM44" s="1"/>
      <c r="HQN44" s="1"/>
      <c r="HQO44" s="1"/>
      <c r="HQP44" s="1"/>
      <c r="HQQ44" s="1"/>
      <c r="HQR44" s="1"/>
      <c r="HQS44" s="1"/>
      <c r="HQT44" s="1"/>
      <c r="HQU44" s="1"/>
      <c r="HQV44" s="1"/>
      <c r="HQW44" s="1"/>
      <c r="HQX44" s="1"/>
      <c r="HQY44" s="1"/>
      <c r="HQZ44" s="1"/>
      <c r="HRA44" s="1"/>
      <c r="HRB44" s="1"/>
      <c r="HRC44" s="1"/>
      <c r="HRD44" s="1"/>
      <c r="HRE44" s="1"/>
      <c r="HRF44" s="1"/>
      <c r="HRG44" s="1"/>
      <c r="HRH44" s="1"/>
      <c r="HRI44" s="1"/>
      <c r="HRJ44" s="1"/>
      <c r="HRK44" s="1"/>
      <c r="HRL44" s="1"/>
      <c r="HRM44" s="1"/>
      <c r="HRN44" s="1"/>
      <c r="HRO44" s="1"/>
      <c r="HRP44" s="1"/>
      <c r="HRQ44" s="1"/>
      <c r="HRR44" s="1"/>
      <c r="HRS44" s="1"/>
      <c r="HRT44" s="1"/>
      <c r="HRU44" s="1"/>
      <c r="HRV44" s="1"/>
      <c r="HRW44" s="1"/>
      <c r="HRX44" s="1"/>
      <c r="HRY44" s="1"/>
      <c r="HRZ44" s="1"/>
      <c r="HSA44" s="1"/>
      <c r="HSB44" s="1"/>
      <c r="HSC44" s="1"/>
      <c r="HSD44" s="1"/>
      <c r="HSE44" s="1"/>
      <c r="HSF44" s="1"/>
      <c r="HSG44" s="1"/>
      <c r="HSH44" s="1"/>
      <c r="HSI44" s="1"/>
      <c r="HSJ44" s="1"/>
      <c r="HSK44" s="1"/>
      <c r="HSL44" s="1"/>
      <c r="HSM44" s="1"/>
      <c r="HSN44" s="1"/>
      <c r="HSO44" s="1"/>
      <c r="HSP44" s="1"/>
      <c r="HSQ44" s="1"/>
      <c r="HSR44" s="1"/>
      <c r="HSS44" s="1"/>
      <c r="HST44" s="1"/>
      <c r="HSU44" s="1"/>
      <c r="HSV44" s="1"/>
      <c r="HSW44" s="1"/>
      <c r="HSX44" s="1"/>
      <c r="HSY44" s="1"/>
      <c r="HSZ44" s="1"/>
      <c r="HTA44" s="1"/>
      <c r="HTB44" s="1"/>
      <c r="HTC44" s="1"/>
      <c r="HTD44" s="1"/>
      <c r="HTE44" s="1"/>
      <c r="HTF44" s="1"/>
      <c r="HTG44" s="1"/>
      <c r="HTH44" s="1"/>
      <c r="HTI44" s="1"/>
      <c r="HTJ44" s="1"/>
      <c r="HTK44" s="1"/>
      <c r="HTL44" s="1"/>
      <c r="HTM44" s="1"/>
      <c r="HTN44" s="1"/>
      <c r="HTO44" s="1"/>
      <c r="HTP44" s="1"/>
      <c r="HTQ44" s="1"/>
      <c r="HTR44" s="1"/>
      <c r="HTS44" s="1"/>
      <c r="HTT44" s="1"/>
      <c r="HTU44" s="1"/>
      <c r="HTV44" s="1"/>
      <c r="HTW44" s="1"/>
      <c r="HTX44" s="1"/>
      <c r="HTY44" s="1"/>
      <c r="HTZ44" s="1"/>
      <c r="HUA44" s="1"/>
      <c r="HUB44" s="1"/>
      <c r="HUC44" s="1"/>
      <c r="HUD44" s="1"/>
      <c r="HUE44" s="1"/>
      <c r="HUF44" s="1"/>
      <c r="HUG44" s="1"/>
      <c r="HUH44" s="1"/>
      <c r="HUI44" s="1"/>
      <c r="HUJ44" s="1"/>
      <c r="HUK44" s="1"/>
      <c r="HUL44" s="1"/>
      <c r="HUM44" s="1"/>
      <c r="HUN44" s="1"/>
      <c r="HUO44" s="1"/>
      <c r="HUP44" s="1"/>
      <c r="HUQ44" s="1"/>
      <c r="HUR44" s="1"/>
      <c r="HUS44" s="1"/>
      <c r="HUT44" s="1"/>
      <c r="HUU44" s="1"/>
      <c r="HUV44" s="1"/>
      <c r="HUW44" s="1"/>
      <c r="HUX44" s="1"/>
      <c r="HUY44" s="1"/>
      <c r="HUZ44" s="1"/>
      <c r="HVA44" s="1"/>
      <c r="HVB44" s="1"/>
      <c r="HVC44" s="1"/>
      <c r="HVD44" s="1"/>
      <c r="HVE44" s="1"/>
      <c r="HVF44" s="1"/>
      <c r="HVG44" s="1"/>
      <c r="HVH44" s="1"/>
      <c r="HVI44" s="1"/>
      <c r="HVJ44" s="1"/>
      <c r="HVK44" s="1"/>
      <c r="HVL44" s="1"/>
      <c r="HVM44" s="1"/>
      <c r="HVN44" s="1"/>
      <c r="HVO44" s="1"/>
      <c r="HVP44" s="1"/>
      <c r="HVQ44" s="1"/>
      <c r="HVR44" s="1"/>
      <c r="HVS44" s="1"/>
      <c r="HVT44" s="1"/>
      <c r="HVU44" s="1"/>
      <c r="HVV44" s="1"/>
      <c r="HVW44" s="1"/>
      <c r="HVX44" s="1"/>
      <c r="HVY44" s="1"/>
      <c r="HVZ44" s="1"/>
      <c r="HWA44" s="1"/>
      <c r="HWB44" s="1"/>
      <c r="HWC44" s="1"/>
      <c r="HWD44" s="1"/>
      <c r="HWE44" s="1"/>
      <c r="HWF44" s="1"/>
      <c r="HWG44" s="1"/>
      <c r="HWH44" s="1"/>
      <c r="HWI44" s="1"/>
      <c r="HWJ44" s="1"/>
      <c r="HWK44" s="1"/>
      <c r="HWL44" s="1"/>
      <c r="HWM44" s="1"/>
      <c r="HWN44" s="1"/>
      <c r="HWO44" s="1"/>
      <c r="HWP44" s="1"/>
      <c r="HWQ44" s="1"/>
      <c r="HWR44" s="1"/>
      <c r="HWS44" s="1"/>
      <c r="HWT44" s="1"/>
      <c r="HWU44" s="1"/>
      <c r="HWV44" s="1"/>
      <c r="HWW44" s="1"/>
      <c r="HWX44" s="1"/>
      <c r="HWY44" s="1"/>
      <c r="HWZ44" s="1"/>
      <c r="HXA44" s="1"/>
      <c r="HXB44" s="1"/>
      <c r="HXC44" s="1"/>
      <c r="HXD44" s="1"/>
      <c r="HXE44" s="1"/>
      <c r="HXF44" s="1"/>
      <c r="HXG44" s="1"/>
      <c r="HXH44" s="1"/>
      <c r="HXI44" s="1"/>
      <c r="HXJ44" s="1"/>
      <c r="HXK44" s="1"/>
      <c r="HXL44" s="1"/>
      <c r="HXM44" s="1"/>
      <c r="HXN44" s="1"/>
      <c r="HXO44" s="1"/>
      <c r="HXP44" s="1"/>
      <c r="HXQ44" s="1"/>
      <c r="HXR44" s="1"/>
      <c r="HXS44" s="1"/>
      <c r="HXT44" s="1"/>
      <c r="HXU44" s="1"/>
      <c r="HXV44" s="1"/>
      <c r="HXW44" s="1"/>
      <c r="HXX44" s="1"/>
      <c r="HXY44" s="1"/>
      <c r="HXZ44" s="1"/>
      <c r="HYA44" s="1"/>
      <c r="HYB44" s="1"/>
      <c r="HYC44" s="1"/>
      <c r="HYD44" s="1"/>
      <c r="HYE44" s="1"/>
      <c r="HYF44" s="1"/>
      <c r="HYG44" s="1"/>
      <c r="HYH44" s="1"/>
      <c r="HYI44" s="1"/>
      <c r="HYJ44" s="1"/>
      <c r="HYK44" s="1"/>
      <c r="HYL44" s="1"/>
      <c r="HYM44" s="1"/>
      <c r="HYN44" s="1"/>
      <c r="HYO44" s="1"/>
      <c r="HYP44" s="1"/>
      <c r="HYQ44" s="1"/>
      <c r="HYR44" s="1"/>
      <c r="HYS44" s="1"/>
      <c r="HYT44" s="1"/>
      <c r="HYU44" s="1"/>
      <c r="HYV44" s="1"/>
      <c r="HYW44" s="1"/>
      <c r="HYX44" s="1"/>
      <c r="HYY44" s="1"/>
      <c r="HYZ44" s="1"/>
      <c r="HZA44" s="1"/>
      <c r="HZB44" s="1"/>
      <c r="HZC44" s="1"/>
      <c r="HZD44" s="1"/>
      <c r="HZE44" s="1"/>
      <c r="HZF44" s="1"/>
      <c r="HZG44" s="1"/>
      <c r="HZH44" s="1"/>
      <c r="HZI44" s="1"/>
      <c r="HZJ44" s="1"/>
      <c r="HZK44" s="1"/>
      <c r="HZL44" s="1"/>
      <c r="HZM44" s="1"/>
      <c r="HZN44" s="1"/>
      <c r="HZO44" s="1"/>
      <c r="HZP44" s="1"/>
      <c r="HZQ44" s="1"/>
      <c r="HZR44" s="1"/>
      <c r="HZS44" s="1"/>
      <c r="HZT44" s="1"/>
      <c r="HZU44" s="1"/>
      <c r="HZV44" s="1"/>
      <c r="HZW44" s="1"/>
      <c r="HZX44" s="1"/>
      <c r="HZY44" s="1"/>
      <c r="HZZ44" s="1"/>
      <c r="IAA44" s="1"/>
      <c r="IAB44" s="1"/>
      <c r="IAC44" s="1"/>
      <c r="IAD44" s="1"/>
      <c r="IAE44" s="1"/>
      <c r="IAF44" s="1"/>
      <c r="IAG44" s="1"/>
      <c r="IAH44" s="1"/>
      <c r="IAI44" s="1"/>
      <c r="IAJ44" s="1"/>
      <c r="IAK44" s="1"/>
      <c r="IAL44" s="1"/>
      <c r="IAM44" s="1"/>
      <c r="IAN44" s="1"/>
      <c r="IAO44" s="1"/>
      <c r="IAP44" s="1"/>
      <c r="IAQ44" s="1"/>
      <c r="IAR44" s="1"/>
      <c r="IAS44" s="1"/>
      <c r="IAT44" s="1"/>
      <c r="IAU44" s="1"/>
      <c r="IAV44" s="1"/>
      <c r="IAW44" s="1"/>
      <c r="IAX44" s="1"/>
      <c r="IAY44" s="1"/>
      <c r="IAZ44" s="1"/>
      <c r="IBA44" s="1"/>
      <c r="IBB44" s="1"/>
      <c r="IBC44" s="1"/>
      <c r="IBD44" s="1"/>
      <c r="IBE44" s="1"/>
      <c r="IBF44" s="1"/>
      <c r="IBG44" s="1"/>
      <c r="IBH44" s="1"/>
      <c r="IBI44" s="1"/>
      <c r="IBJ44" s="1"/>
      <c r="IBK44" s="1"/>
      <c r="IBL44" s="1"/>
      <c r="IBM44" s="1"/>
      <c r="IBN44" s="1"/>
      <c r="IBO44" s="1"/>
      <c r="IBP44" s="1"/>
      <c r="IBQ44" s="1"/>
      <c r="IBR44" s="1"/>
      <c r="IBS44" s="1"/>
      <c r="IBT44" s="1"/>
      <c r="IBU44" s="1"/>
      <c r="IBV44" s="1"/>
      <c r="IBW44" s="1"/>
      <c r="IBX44" s="1"/>
      <c r="IBY44" s="1"/>
      <c r="IBZ44" s="1"/>
      <c r="ICA44" s="1"/>
      <c r="ICB44" s="1"/>
      <c r="ICC44" s="1"/>
      <c r="ICD44" s="1"/>
      <c r="ICE44" s="1"/>
      <c r="ICF44" s="1"/>
      <c r="ICG44" s="1"/>
      <c r="ICH44" s="1"/>
      <c r="ICI44" s="1"/>
      <c r="ICJ44" s="1"/>
      <c r="ICK44" s="1"/>
      <c r="ICL44" s="1"/>
      <c r="ICM44" s="1"/>
      <c r="ICN44" s="1"/>
      <c r="ICO44" s="1"/>
      <c r="ICP44" s="1"/>
      <c r="ICQ44" s="1"/>
      <c r="ICR44" s="1"/>
      <c r="ICS44" s="1"/>
      <c r="ICT44" s="1"/>
      <c r="ICU44" s="1"/>
      <c r="ICV44" s="1"/>
      <c r="ICW44" s="1"/>
      <c r="ICX44" s="1"/>
      <c r="ICY44" s="1"/>
      <c r="ICZ44" s="1"/>
      <c r="IDA44" s="1"/>
      <c r="IDB44" s="1"/>
      <c r="IDC44" s="1"/>
      <c r="IDD44" s="1"/>
      <c r="IDE44" s="1"/>
      <c r="IDF44" s="1"/>
      <c r="IDG44" s="1"/>
      <c r="IDH44" s="1"/>
      <c r="IDI44" s="1"/>
      <c r="IDJ44" s="1"/>
      <c r="IDK44" s="1"/>
      <c r="IDL44" s="1"/>
      <c r="IDM44" s="1"/>
      <c r="IDN44" s="1"/>
      <c r="IDO44" s="1"/>
      <c r="IDP44" s="1"/>
      <c r="IDQ44" s="1"/>
      <c r="IDR44" s="1"/>
      <c r="IDS44" s="1"/>
      <c r="IDT44" s="1"/>
      <c r="IDU44" s="1"/>
      <c r="IDV44" s="1"/>
      <c r="IDW44" s="1"/>
      <c r="IDX44" s="1"/>
      <c r="IDY44" s="1"/>
      <c r="IDZ44" s="1"/>
      <c r="IEA44" s="1"/>
      <c r="IEB44" s="1"/>
      <c r="IEC44" s="1"/>
      <c r="IED44" s="1"/>
      <c r="IEE44" s="1"/>
      <c r="IEF44" s="1"/>
      <c r="IEG44" s="1"/>
      <c r="IEH44" s="1"/>
      <c r="IEI44" s="1"/>
      <c r="IEJ44" s="1"/>
      <c r="IEK44" s="1"/>
      <c r="IEL44" s="1"/>
      <c r="IEM44" s="1"/>
      <c r="IEN44" s="1"/>
      <c r="IEO44" s="1"/>
      <c r="IEP44" s="1"/>
      <c r="IEQ44" s="1"/>
      <c r="IER44" s="1"/>
      <c r="IES44" s="1"/>
      <c r="IET44" s="1"/>
      <c r="IEU44" s="1"/>
      <c r="IEV44" s="1"/>
      <c r="IEW44" s="1"/>
      <c r="IEX44" s="1"/>
      <c r="IEY44" s="1"/>
      <c r="IEZ44" s="1"/>
      <c r="IFA44" s="1"/>
      <c r="IFB44" s="1"/>
      <c r="IFC44" s="1"/>
      <c r="IFD44" s="1"/>
      <c r="IFE44" s="1"/>
      <c r="IFF44" s="1"/>
      <c r="IFG44" s="1"/>
      <c r="IFH44" s="1"/>
      <c r="IFI44" s="1"/>
      <c r="IFJ44" s="1"/>
      <c r="IFK44" s="1"/>
      <c r="IFL44" s="1"/>
      <c r="IFM44" s="1"/>
      <c r="IFN44" s="1"/>
      <c r="IFO44" s="1"/>
      <c r="IFP44" s="1"/>
      <c r="IFQ44" s="1"/>
      <c r="IFR44" s="1"/>
      <c r="IFS44" s="1"/>
      <c r="IFT44" s="1"/>
      <c r="IFU44" s="1"/>
      <c r="IFV44" s="1"/>
      <c r="IFW44" s="1"/>
      <c r="IFX44" s="1"/>
      <c r="IFY44" s="1"/>
      <c r="IFZ44" s="1"/>
      <c r="IGA44" s="1"/>
      <c r="IGB44" s="1"/>
      <c r="IGC44" s="1"/>
      <c r="IGD44" s="1"/>
      <c r="IGE44" s="1"/>
      <c r="IGF44" s="1"/>
      <c r="IGG44" s="1"/>
      <c r="IGH44" s="1"/>
      <c r="IGI44" s="1"/>
      <c r="IGJ44" s="1"/>
      <c r="IGK44" s="1"/>
      <c r="IGL44" s="1"/>
      <c r="IGM44" s="1"/>
      <c r="IGN44" s="1"/>
      <c r="IGO44" s="1"/>
      <c r="IGP44" s="1"/>
      <c r="IGQ44" s="1"/>
      <c r="IGR44" s="1"/>
      <c r="IGS44" s="1"/>
      <c r="IGT44" s="1"/>
      <c r="IGU44" s="1"/>
      <c r="IGV44" s="1"/>
      <c r="IGW44" s="1"/>
      <c r="IGX44" s="1"/>
      <c r="IGY44" s="1"/>
      <c r="IGZ44" s="1"/>
      <c r="IHA44" s="1"/>
      <c r="IHB44" s="1"/>
      <c r="IHC44" s="1"/>
      <c r="IHD44" s="1"/>
      <c r="IHE44" s="1"/>
      <c r="IHF44" s="1"/>
      <c r="IHG44" s="1"/>
      <c r="IHH44" s="1"/>
      <c r="IHI44" s="1"/>
      <c r="IHJ44" s="1"/>
      <c r="IHK44" s="1"/>
      <c r="IHL44" s="1"/>
      <c r="IHM44" s="1"/>
      <c r="IHN44" s="1"/>
      <c r="IHO44" s="1"/>
      <c r="IHP44" s="1"/>
      <c r="IHQ44" s="1"/>
      <c r="IHR44" s="1"/>
      <c r="IHS44" s="1"/>
      <c r="IHT44" s="1"/>
      <c r="IHU44" s="1"/>
      <c r="IHV44" s="1"/>
      <c r="IHW44" s="1"/>
      <c r="IHX44" s="1"/>
      <c r="IHY44" s="1"/>
      <c r="IHZ44" s="1"/>
      <c r="IIA44" s="1"/>
      <c r="IIB44" s="1"/>
      <c r="IIC44" s="1"/>
      <c r="IID44" s="1"/>
      <c r="IIE44" s="1"/>
      <c r="IIF44" s="1"/>
      <c r="IIG44" s="1"/>
      <c r="IIH44" s="1"/>
      <c r="III44" s="1"/>
      <c r="IIJ44" s="1"/>
      <c r="IIK44" s="1"/>
      <c r="IIL44" s="1"/>
      <c r="IIM44" s="1"/>
      <c r="IIN44" s="1"/>
      <c r="IIO44" s="1"/>
      <c r="IIP44" s="1"/>
      <c r="IIQ44" s="1"/>
      <c r="IIR44" s="1"/>
      <c r="IIS44" s="1"/>
      <c r="IIT44" s="1"/>
      <c r="IIU44" s="1"/>
      <c r="IIV44" s="1"/>
      <c r="IIW44" s="1"/>
      <c r="IIX44" s="1"/>
      <c r="IIY44" s="1"/>
      <c r="IIZ44" s="1"/>
      <c r="IJA44" s="1"/>
      <c r="IJB44" s="1"/>
      <c r="IJC44" s="1"/>
      <c r="IJD44" s="1"/>
      <c r="IJE44" s="1"/>
      <c r="IJF44" s="1"/>
      <c r="IJG44" s="1"/>
      <c r="IJH44" s="1"/>
      <c r="IJI44" s="1"/>
      <c r="IJJ44" s="1"/>
      <c r="IJK44" s="1"/>
      <c r="IJL44" s="1"/>
      <c r="IJM44" s="1"/>
      <c r="IJN44" s="1"/>
      <c r="IJO44" s="1"/>
      <c r="IJP44" s="1"/>
      <c r="IJQ44" s="1"/>
      <c r="IJR44" s="1"/>
      <c r="IJS44" s="1"/>
      <c r="IJT44" s="1"/>
      <c r="IJU44" s="1"/>
      <c r="IJV44" s="1"/>
      <c r="IJW44" s="1"/>
      <c r="IJX44" s="1"/>
      <c r="IJY44" s="1"/>
      <c r="IJZ44" s="1"/>
      <c r="IKA44" s="1"/>
      <c r="IKB44" s="1"/>
      <c r="IKC44" s="1"/>
      <c r="IKD44" s="1"/>
      <c r="IKE44" s="1"/>
      <c r="IKF44" s="1"/>
      <c r="IKG44" s="1"/>
      <c r="IKH44" s="1"/>
      <c r="IKI44" s="1"/>
      <c r="IKJ44" s="1"/>
      <c r="IKK44" s="1"/>
      <c r="IKL44" s="1"/>
      <c r="IKM44" s="1"/>
      <c r="IKN44" s="1"/>
      <c r="IKO44" s="1"/>
      <c r="IKP44" s="1"/>
      <c r="IKQ44" s="1"/>
      <c r="IKR44" s="1"/>
      <c r="IKS44" s="1"/>
      <c r="IKT44" s="1"/>
      <c r="IKU44" s="1"/>
      <c r="IKV44" s="1"/>
      <c r="IKW44" s="1"/>
      <c r="IKX44" s="1"/>
      <c r="IKY44" s="1"/>
      <c r="IKZ44" s="1"/>
      <c r="ILA44" s="1"/>
      <c r="ILB44" s="1"/>
      <c r="ILC44" s="1"/>
      <c r="ILD44" s="1"/>
      <c r="ILE44" s="1"/>
      <c r="ILF44" s="1"/>
      <c r="ILG44" s="1"/>
      <c r="ILH44" s="1"/>
      <c r="ILI44" s="1"/>
      <c r="ILJ44" s="1"/>
      <c r="ILK44" s="1"/>
      <c r="ILL44" s="1"/>
      <c r="ILM44" s="1"/>
      <c r="ILN44" s="1"/>
      <c r="ILO44" s="1"/>
      <c r="ILP44" s="1"/>
      <c r="ILQ44" s="1"/>
      <c r="ILR44" s="1"/>
      <c r="ILS44" s="1"/>
      <c r="ILT44" s="1"/>
      <c r="ILU44" s="1"/>
      <c r="ILV44" s="1"/>
      <c r="ILW44" s="1"/>
      <c r="ILX44" s="1"/>
      <c r="ILY44" s="1"/>
      <c r="ILZ44" s="1"/>
      <c r="IMA44" s="1"/>
      <c r="IMB44" s="1"/>
      <c r="IMC44" s="1"/>
      <c r="IMD44" s="1"/>
      <c r="IME44" s="1"/>
      <c r="IMF44" s="1"/>
      <c r="IMG44" s="1"/>
      <c r="IMH44" s="1"/>
      <c r="IMI44" s="1"/>
      <c r="IMJ44" s="1"/>
      <c r="IMK44" s="1"/>
      <c r="IML44" s="1"/>
      <c r="IMM44" s="1"/>
      <c r="IMN44" s="1"/>
      <c r="IMO44" s="1"/>
      <c r="IMP44" s="1"/>
      <c r="IMQ44" s="1"/>
      <c r="IMR44" s="1"/>
      <c r="IMS44" s="1"/>
      <c r="IMT44" s="1"/>
      <c r="IMU44" s="1"/>
      <c r="IMV44" s="1"/>
      <c r="IMW44" s="1"/>
      <c r="IMX44" s="1"/>
      <c r="IMY44" s="1"/>
      <c r="IMZ44" s="1"/>
      <c r="INA44" s="1"/>
      <c r="INB44" s="1"/>
      <c r="INC44" s="1"/>
      <c r="IND44" s="1"/>
      <c r="INE44" s="1"/>
      <c r="INF44" s="1"/>
      <c r="ING44" s="1"/>
      <c r="INH44" s="1"/>
      <c r="INI44" s="1"/>
      <c r="INJ44" s="1"/>
      <c r="INK44" s="1"/>
      <c r="INL44" s="1"/>
      <c r="INM44" s="1"/>
      <c r="INN44" s="1"/>
      <c r="INO44" s="1"/>
      <c r="INP44" s="1"/>
      <c r="INQ44" s="1"/>
      <c r="INR44" s="1"/>
      <c r="INS44" s="1"/>
      <c r="INT44" s="1"/>
      <c r="INU44" s="1"/>
      <c r="INV44" s="1"/>
      <c r="INW44" s="1"/>
      <c r="INX44" s="1"/>
      <c r="INY44" s="1"/>
      <c r="INZ44" s="1"/>
      <c r="IOA44" s="1"/>
      <c r="IOB44" s="1"/>
      <c r="IOC44" s="1"/>
      <c r="IOD44" s="1"/>
      <c r="IOE44" s="1"/>
      <c r="IOF44" s="1"/>
      <c r="IOG44" s="1"/>
      <c r="IOH44" s="1"/>
      <c r="IOI44" s="1"/>
      <c r="IOJ44" s="1"/>
      <c r="IOK44" s="1"/>
      <c r="IOL44" s="1"/>
      <c r="IOM44" s="1"/>
      <c r="ION44" s="1"/>
      <c r="IOO44" s="1"/>
      <c r="IOP44" s="1"/>
      <c r="IOQ44" s="1"/>
      <c r="IOR44" s="1"/>
      <c r="IOS44" s="1"/>
      <c r="IOT44" s="1"/>
      <c r="IOU44" s="1"/>
      <c r="IOV44" s="1"/>
      <c r="IOW44" s="1"/>
      <c r="IOX44" s="1"/>
      <c r="IOY44" s="1"/>
      <c r="IOZ44" s="1"/>
      <c r="IPA44" s="1"/>
      <c r="IPB44" s="1"/>
      <c r="IPC44" s="1"/>
      <c r="IPD44" s="1"/>
      <c r="IPE44" s="1"/>
      <c r="IPF44" s="1"/>
      <c r="IPG44" s="1"/>
      <c r="IPH44" s="1"/>
      <c r="IPI44" s="1"/>
      <c r="IPJ44" s="1"/>
      <c r="IPK44" s="1"/>
      <c r="IPL44" s="1"/>
      <c r="IPM44" s="1"/>
      <c r="IPN44" s="1"/>
      <c r="IPO44" s="1"/>
      <c r="IPP44" s="1"/>
      <c r="IPQ44" s="1"/>
      <c r="IPR44" s="1"/>
      <c r="IPS44" s="1"/>
      <c r="IPT44" s="1"/>
      <c r="IPU44" s="1"/>
      <c r="IPV44" s="1"/>
      <c r="IPW44" s="1"/>
      <c r="IPX44" s="1"/>
      <c r="IPY44" s="1"/>
      <c r="IPZ44" s="1"/>
      <c r="IQA44" s="1"/>
      <c r="IQB44" s="1"/>
      <c r="IQC44" s="1"/>
      <c r="IQD44" s="1"/>
      <c r="IQE44" s="1"/>
      <c r="IQF44" s="1"/>
      <c r="IQG44" s="1"/>
      <c r="IQH44" s="1"/>
      <c r="IQI44" s="1"/>
      <c r="IQJ44" s="1"/>
      <c r="IQK44" s="1"/>
      <c r="IQL44" s="1"/>
      <c r="IQM44" s="1"/>
      <c r="IQN44" s="1"/>
      <c r="IQO44" s="1"/>
      <c r="IQP44" s="1"/>
      <c r="IQQ44" s="1"/>
      <c r="IQR44" s="1"/>
      <c r="IQS44" s="1"/>
      <c r="IQT44" s="1"/>
      <c r="IQU44" s="1"/>
      <c r="IQV44" s="1"/>
      <c r="IQW44" s="1"/>
      <c r="IQX44" s="1"/>
      <c r="IQY44" s="1"/>
      <c r="IQZ44" s="1"/>
      <c r="IRA44" s="1"/>
      <c r="IRB44" s="1"/>
      <c r="IRC44" s="1"/>
      <c r="IRD44" s="1"/>
      <c r="IRE44" s="1"/>
      <c r="IRF44" s="1"/>
      <c r="IRG44" s="1"/>
      <c r="IRH44" s="1"/>
      <c r="IRI44" s="1"/>
      <c r="IRJ44" s="1"/>
      <c r="IRK44" s="1"/>
      <c r="IRL44" s="1"/>
      <c r="IRM44" s="1"/>
      <c r="IRN44" s="1"/>
      <c r="IRO44" s="1"/>
      <c r="IRP44" s="1"/>
      <c r="IRQ44" s="1"/>
      <c r="IRR44" s="1"/>
      <c r="IRS44" s="1"/>
      <c r="IRT44" s="1"/>
      <c r="IRU44" s="1"/>
      <c r="IRV44" s="1"/>
      <c r="IRW44" s="1"/>
      <c r="IRX44" s="1"/>
      <c r="IRY44" s="1"/>
      <c r="IRZ44" s="1"/>
      <c r="ISA44" s="1"/>
      <c r="ISB44" s="1"/>
      <c r="ISC44" s="1"/>
      <c r="ISD44" s="1"/>
      <c r="ISE44" s="1"/>
      <c r="ISF44" s="1"/>
      <c r="ISG44" s="1"/>
      <c r="ISH44" s="1"/>
      <c r="ISI44" s="1"/>
      <c r="ISJ44" s="1"/>
      <c r="ISK44" s="1"/>
      <c r="ISL44" s="1"/>
      <c r="ISM44" s="1"/>
      <c r="ISN44" s="1"/>
      <c r="ISO44" s="1"/>
      <c r="ISP44" s="1"/>
      <c r="ISQ44" s="1"/>
      <c r="ISR44" s="1"/>
      <c r="ISS44" s="1"/>
      <c r="IST44" s="1"/>
      <c r="ISU44" s="1"/>
      <c r="ISV44" s="1"/>
      <c r="ISW44" s="1"/>
      <c r="ISX44" s="1"/>
      <c r="ISY44" s="1"/>
      <c r="ISZ44" s="1"/>
      <c r="ITA44" s="1"/>
      <c r="ITB44" s="1"/>
      <c r="ITC44" s="1"/>
      <c r="ITD44" s="1"/>
      <c r="ITE44" s="1"/>
      <c r="ITF44" s="1"/>
      <c r="ITG44" s="1"/>
      <c r="ITH44" s="1"/>
      <c r="ITI44" s="1"/>
      <c r="ITJ44" s="1"/>
      <c r="ITK44" s="1"/>
      <c r="ITL44" s="1"/>
      <c r="ITM44" s="1"/>
      <c r="ITN44" s="1"/>
      <c r="ITO44" s="1"/>
      <c r="ITP44" s="1"/>
      <c r="ITQ44" s="1"/>
      <c r="ITR44" s="1"/>
      <c r="ITS44" s="1"/>
      <c r="ITT44" s="1"/>
      <c r="ITU44" s="1"/>
      <c r="ITV44" s="1"/>
      <c r="ITW44" s="1"/>
      <c r="ITX44" s="1"/>
      <c r="ITY44" s="1"/>
      <c r="ITZ44" s="1"/>
      <c r="IUA44" s="1"/>
      <c r="IUB44" s="1"/>
      <c r="IUC44" s="1"/>
      <c r="IUD44" s="1"/>
      <c r="IUE44" s="1"/>
      <c r="IUF44" s="1"/>
      <c r="IUG44" s="1"/>
      <c r="IUH44" s="1"/>
      <c r="IUI44" s="1"/>
      <c r="IUJ44" s="1"/>
      <c r="IUK44" s="1"/>
      <c r="IUL44" s="1"/>
      <c r="IUM44" s="1"/>
      <c r="IUN44" s="1"/>
      <c r="IUO44" s="1"/>
      <c r="IUP44" s="1"/>
      <c r="IUQ44" s="1"/>
      <c r="IUR44" s="1"/>
      <c r="IUS44" s="1"/>
      <c r="IUT44" s="1"/>
      <c r="IUU44" s="1"/>
      <c r="IUV44" s="1"/>
      <c r="IUW44" s="1"/>
      <c r="IUX44" s="1"/>
      <c r="IUY44" s="1"/>
      <c r="IUZ44" s="1"/>
      <c r="IVA44" s="1"/>
      <c r="IVB44" s="1"/>
      <c r="IVC44" s="1"/>
      <c r="IVD44" s="1"/>
      <c r="IVE44" s="1"/>
      <c r="IVF44" s="1"/>
      <c r="IVG44" s="1"/>
      <c r="IVH44" s="1"/>
      <c r="IVI44" s="1"/>
      <c r="IVJ44" s="1"/>
      <c r="IVK44" s="1"/>
      <c r="IVL44" s="1"/>
      <c r="IVM44" s="1"/>
      <c r="IVN44" s="1"/>
      <c r="IVO44" s="1"/>
      <c r="IVP44" s="1"/>
      <c r="IVQ44" s="1"/>
      <c r="IVR44" s="1"/>
      <c r="IVS44" s="1"/>
      <c r="IVT44" s="1"/>
      <c r="IVU44" s="1"/>
      <c r="IVV44" s="1"/>
      <c r="IVW44" s="1"/>
      <c r="IVX44" s="1"/>
      <c r="IVY44" s="1"/>
      <c r="IVZ44" s="1"/>
      <c r="IWA44" s="1"/>
      <c r="IWB44" s="1"/>
      <c r="IWC44" s="1"/>
      <c r="IWD44" s="1"/>
      <c r="IWE44" s="1"/>
      <c r="IWF44" s="1"/>
      <c r="IWG44" s="1"/>
      <c r="IWH44" s="1"/>
      <c r="IWI44" s="1"/>
      <c r="IWJ44" s="1"/>
      <c r="IWK44" s="1"/>
      <c r="IWL44" s="1"/>
      <c r="IWM44" s="1"/>
      <c r="IWN44" s="1"/>
      <c r="IWO44" s="1"/>
      <c r="IWP44" s="1"/>
      <c r="IWQ44" s="1"/>
      <c r="IWR44" s="1"/>
      <c r="IWS44" s="1"/>
      <c r="IWT44" s="1"/>
      <c r="IWU44" s="1"/>
      <c r="IWV44" s="1"/>
      <c r="IWW44" s="1"/>
      <c r="IWX44" s="1"/>
      <c r="IWY44" s="1"/>
      <c r="IWZ44" s="1"/>
      <c r="IXA44" s="1"/>
      <c r="IXB44" s="1"/>
      <c r="IXC44" s="1"/>
      <c r="IXD44" s="1"/>
      <c r="IXE44" s="1"/>
      <c r="IXF44" s="1"/>
      <c r="IXG44" s="1"/>
      <c r="IXH44" s="1"/>
      <c r="IXI44" s="1"/>
      <c r="IXJ44" s="1"/>
      <c r="IXK44" s="1"/>
      <c r="IXL44" s="1"/>
      <c r="IXM44" s="1"/>
      <c r="IXN44" s="1"/>
      <c r="IXO44" s="1"/>
      <c r="IXP44" s="1"/>
      <c r="IXQ44" s="1"/>
      <c r="IXR44" s="1"/>
      <c r="IXS44" s="1"/>
      <c r="IXT44" s="1"/>
      <c r="IXU44" s="1"/>
      <c r="IXV44" s="1"/>
      <c r="IXW44" s="1"/>
      <c r="IXX44" s="1"/>
      <c r="IXY44" s="1"/>
      <c r="IXZ44" s="1"/>
      <c r="IYA44" s="1"/>
      <c r="IYB44" s="1"/>
      <c r="IYC44" s="1"/>
      <c r="IYD44" s="1"/>
      <c r="IYE44" s="1"/>
      <c r="IYF44" s="1"/>
      <c r="IYG44" s="1"/>
      <c r="IYH44" s="1"/>
      <c r="IYI44" s="1"/>
      <c r="IYJ44" s="1"/>
      <c r="IYK44" s="1"/>
      <c r="IYL44" s="1"/>
      <c r="IYM44" s="1"/>
      <c r="IYN44" s="1"/>
      <c r="IYO44" s="1"/>
      <c r="IYP44" s="1"/>
      <c r="IYQ44" s="1"/>
      <c r="IYR44" s="1"/>
      <c r="IYS44" s="1"/>
      <c r="IYT44" s="1"/>
      <c r="IYU44" s="1"/>
      <c r="IYV44" s="1"/>
      <c r="IYW44" s="1"/>
      <c r="IYX44" s="1"/>
      <c r="IYY44" s="1"/>
      <c r="IYZ44" s="1"/>
      <c r="IZA44" s="1"/>
      <c r="IZB44" s="1"/>
      <c r="IZC44" s="1"/>
      <c r="IZD44" s="1"/>
      <c r="IZE44" s="1"/>
      <c r="IZF44" s="1"/>
      <c r="IZG44" s="1"/>
      <c r="IZH44" s="1"/>
      <c r="IZI44" s="1"/>
      <c r="IZJ44" s="1"/>
      <c r="IZK44" s="1"/>
      <c r="IZL44" s="1"/>
      <c r="IZM44" s="1"/>
      <c r="IZN44" s="1"/>
      <c r="IZO44" s="1"/>
      <c r="IZP44" s="1"/>
      <c r="IZQ44" s="1"/>
      <c r="IZR44" s="1"/>
      <c r="IZS44" s="1"/>
      <c r="IZT44" s="1"/>
      <c r="IZU44" s="1"/>
      <c r="IZV44" s="1"/>
      <c r="IZW44" s="1"/>
      <c r="IZX44" s="1"/>
      <c r="IZY44" s="1"/>
      <c r="IZZ44" s="1"/>
      <c r="JAA44" s="1"/>
      <c r="JAB44" s="1"/>
      <c r="JAC44" s="1"/>
      <c r="JAD44" s="1"/>
      <c r="JAE44" s="1"/>
      <c r="JAF44" s="1"/>
      <c r="JAG44" s="1"/>
      <c r="JAH44" s="1"/>
      <c r="JAI44" s="1"/>
      <c r="JAJ44" s="1"/>
      <c r="JAK44" s="1"/>
      <c r="JAL44" s="1"/>
      <c r="JAM44" s="1"/>
      <c r="JAN44" s="1"/>
      <c r="JAO44" s="1"/>
      <c r="JAP44" s="1"/>
      <c r="JAQ44" s="1"/>
      <c r="JAR44" s="1"/>
      <c r="JAS44" s="1"/>
      <c r="JAT44" s="1"/>
      <c r="JAU44" s="1"/>
      <c r="JAV44" s="1"/>
      <c r="JAW44" s="1"/>
      <c r="JAX44" s="1"/>
      <c r="JAY44" s="1"/>
      <c r="JAZ44" s="1"/>
      <c r="JBA44" s="1"/>
      <c r="JBB44" s="1"/>
      <c r="JBC44" s="1"/>
      <c r="JBD44" s="1"/>
      <c r="JBE44" s="1"/>
      <c r="JBF44" s="1"/>
      <c r="JBG44" s="1"/>
      <c r="JBH44" s="1"/>
      <c r="JBI44" s="1"/>
      <c r="JBJ44" s="1"/>
      <c r="JBK44" s="1"/>
      <c r="JBL44" s="1"/>
      <c r="JBM44" s="1"/>
      <c r="JBN44" s="1"/>
      <c r="JBO44" s="1"/>
      <c r="JBP44" s="1"/>
      <c r="JBQ44" s="1"/>
      <c r="JBR44" s="1"/>
      <c r="JBS44" s="1"/>
      <c r="JBT44" s="1"/>
      <c r="JBU44" s="1"/>
      <c r="JBV44" s="1"/>
      <c r="JBW44" s="1"/>
      <c r="JBX44" s="1"/>
      <c r="JBY44" s="1"/>
      <c r="JBZ44" s="1"/>
      <c r="JCA44" s="1"/>
      <c r="JCB44" s="1"/>
      <c r="JCC44" s="1"/>
      <c r="JCD44" s="1"/>
      <c r="JCE44" s="1"/>
      <c r="JCF44" s="1"/>
      <c r="JCG44" s="1"/>
      <c r="JCH44" s="1"/>
      <c r="JCI44" s="1"/>
      <c r="JCJ44" s="1"/>
      <c r="JCK44" s="1"/>
      <c r="JCL44" s="1"/>
      <c r="JCM44" s="1"/>
      <c r="JCN44" s="1"/>
      <c r="JCO44" s="1"/>
      <c r="JCP44" s="1"/>
      <c r="JCQ44" s="1"/>
      <c r="JCR44" s="1"/>
      <c r="JCS44" s="1"/>
      <c r="JCT44" s="1"/>
      <c r="JCU44" s="1"/>
      <c r="JCV44" s="1"/>
      <c r="JCW44" s="1"/>
      <c r="JCX44" s="1"/>
      <c r="JCY44" s="1"/>
      <c r="JCZ44" s="1"/>
      <c r="JDA44" s="1"/>
      <c r="JDB44" s="1"/>
      <c r="JDC44" s="1"/>
      <c r="JDD44" s="1"/>
      <c r="JDE44" s="1"/>
      <c r="JDF44" s="1"/>
      <c r="JDG44" s="1"/>
      <c r="JDH44" s="1"/>
      <c r="JDI44" s="1"/>
      <c r="JDJ44" s="1"/>
      <c r="JDK44" s="1"/>
      <c r="JDL44" s="1"/>
      <c r="JDM44" s="1"/>
      <c r="JDN44" s="1"/>
      <c r="JDO44" s="1"/>
      <c r="JDP44" s="1"/>
      <c r="JDQ44" s="1"/>
      <c r="JDR44" s="1"/>
      <c r="JDS44" s="1"/>
      <c r="JDT44" s="1"/>
      <c r="JDU44" s="1"/>
      <c r="JDV44" s="1"/>
      <c r="JDW44" s="1"/>
      <c r="JDX44" s="1"/>
      <c r="JDY44" s="1"/>
      <c r="JDZ44" s="1"/>
      <c r="JEA44" s="1"/>
      <c r="JEB44" s="1"/>
      <c r="JEC44" s="1"/>
      <c r="JED44" s="1"/>
      <c r="JEE44" s="1"/>
      <c r="JEF44" s="1"/>
      <c r="JEG44" s="1"/>
      <c r="JEH44" s="1"/>
      <c r="JEI44" s="1"/>
      <c r="JEJ44" s="1"/>
      <c r="JEK44" s="1"/>
      <c r="JEL44" s="1"/>
      <c r="JEM44" s="1"/>
      <c r="JEN44" s="1"/>
      <c r="JEO44" s="1"/>
      <c r="JEP44" s="1"/>
      <c r="JEQ44" s="1"/>
      <c r="JER44" s="1"/>
      <c r="JES44" s="1"/>
      <c r="JET44" s="1"/>
      <c r="JEU44" s="1"/>
      <c r="JEV44" s="1"/>
      <c r="JEW44" s="1"/>
      <c r="JEX44" s="1"/>
      <c r="JEY44" s="1"/>
      <c r="JEZ44" s="1"/>
      <c r="JFA44" s="1"/>
      <c r="JFB44" s="1"/>
      <c r="JFC44" s="1"/>
      <c r="JFD44" s="1"/>
      <c r="JFE44" s="1"/>
      <c r="JFF44" s="1"/>
      <c r="JFG44" s="1"/>
      <c r="JFH44" s="1"/>
      <c r="JFI44" s="1"/>
      <c r="JFJ44" s="1"/>
      <c r="JFK44" s="1"/>
      <c r="JFL44" s="1"/>
      <c r="JFM44" s="1"/>
      <c r="JFN44" s="1"/>
      <c r="JFO44" s="1"/>
      <c r="JFP44" s="1"/>
      <c r="JFQ44" s="1"/>
      <c r="JFR44" s="1"/>
      <c r="JFS44" s="1"/>
      <c r="JFT44" s="1"/>
      <c r="JFU44" s="1"/>
      <c r="JFV44" s="1"/>
      <c r="JFW44" s="1"/>
      <c r="JFX44" s="1"/>
      <c r="JFY44" s="1"/>
      <c r="JFZ44" s="1"/>
      <c r="JGA44" s="1"/>
      <c r="JGB44" s="1"/>
      <c r="JGC44" s="1"/>
      <c r="JGD44" s="1"/>
      <c r="JGE44" s="1"/>
      <c r="JGF44" s="1"/>
      <c r="JGG44" s="1"/>
      <c r="JGH44" s="1"/>
      <c r="JGI44" s="1"/>
      <c r="JGJ44" s="1"/>
      <c r="JGK44" s="1"/>
      <c r="JGL44" s="1"/>
      <c r="JGM44" s="1"/>
      <c r="JGN44" s="1"/>
      <c r="JGO44" s="1"/>
      <c r="JGP44" s="1"/>
      <c r="JGQ44" s="1"/>
      <c r="JGR44" s="1"/>
      <c r="JGS44" s="1"/>
      <c r="JGT44" s="1"/>
      <c r="JGU44" s="1"/>
      <c r="JGV44" s="1"/>
      <c r="JGW44" s="1"/>
      <c r="JGX44" s="1"/>
      <c r="JGY44" s="1"/>
      <c r="JGZ44" s="1"/>
      <c r="JHA44" s="1"/>
      <c r="JHB44" s="1"/>
      <c r="JHC44" s="1"/>
      <c r="JHD44" s="1"/>
      <c r="JHE44" s="1"/>
      <c r="JHF44" s="1"/>
      <c r="JHG44" s="1"/>
      <c r="JHH44" s="1"/>
      <c r="JHI44" s="1"/>
      <c r="JHJ44" s="1"/>
      <c r="JHK44" s="1"/>
      <c r="JHL44" s="1"/>
      <c r="JHM44" s="1"/>
      <c r="JHN44" s="1"/>
      <c r="JHO44" s="1"/>
      <c r="JHP44" s="1"/>
      <c r="JHQ44" s="1"/>
      <c r="JHR44" s="1"/>
      <c r="JHS44" s="1"/>
      <c r="JHT44" s="1"/>
      <c r="JHU44" s="1"/>
      <c r="JHV44" s="1"/>
      <c r="JHW44" s="1"/>
      <c r="JHX44" s="1"/>
      <c r="JHY44" s="1"/>
      <c r="JHZ44" s="1"/>
      <c r="JIA44" s="1"/>
      <c r="JIB44" s="1"/>
      <c r="JIC44" s="1"/>
      <c r="JID44" s="1"/>
      <c r="JIE44" s="1"/>
      <c r="JIF44" s="1"/>
      <c r="JIG44" s="1"/>
      <c r="JIH44" s="1"/>
      <c r="JII44" s="1"/>
      <c r="JIJ44" s="1"/>
      <c r="JIK44" s="1"/>
      <c r="JIL44" s="1"/>
      <c r="JIM44" s="1"/>
      <c r="JIN44" s="1"/>
      <c r="JIO44" s="1"/>
      <c r="JIP44" s="1"/>
      <c r="JIQ44" s="1"/>
      <c r="JIR44" s="1"/>
      <c r="JIS44" s="1"/>
      <c r="JIT44" s="1"/>
      <c r="JIU44" s="1"/>
      <c r="JIV44" s="1"/>
      <c r="JIW44" s="1"/>
      <c r="JIX44" s="1"/>
      <c r="JIY44" s="1"/>
      <c r="JIZ44" s="1"/>
      <c r="JJA44" s="1"/>
      <c r="JJB44" s="1"/>
      <c r="JJC44" s="1"/>
      <c r="JJD44" s="1"/>
      <c r="JJE44" s="1"/>
      <c r="JJF44" s="1"/>
      <c r="JJG44" s="1"/>
      <c r="JJH44" s="1"/>
      <c r="JJI44" s="1"/>
      <c r="JJJ44" s="1"/>
      <c r="JJK44" s="1"/>
      <c r="JJL44" s="1"/>
      <c r="JJM44" s="1"/>
      <c r="JJN44" s="1"/>
      <c r="JJO44" s="1"/>
      <c r="JJP44" s="1"/>
      <c r="JJQ44" s="1"/>
      <c r="JJR44" s="1"/>
      <c r="JJS44" s="1"/>
      <c r="JJT44" s="1"/>
      <c r="JJU44" s="1"/>
      <c r="JJV44" s="1"/>
      <c r="JJW44" s="1"/>
      <c r="JJX44" s="1"/>
      <c r="JJY44" s="1"/>
      <c r="JJZ44" s="1"/>
      <c r="JKA44" s="1"/>
      <c r="JKB44" s="1"/>
      <c r="JKC44" s="1"/>
      <c r="JKD44" s="1"/>
      <c r="JKE44" s="1"/>
      <c r="JKF44" s="1"/>
      <c r="JKG44" s="1"/>
      <c r="JKH44" s="1"/>
      <c r="JKI44" s="1"/>
      <c r="JKJ44" s="1"/>
      <c r="JKK44" s="1"/>
      <c r="JKL44" s="1"/>
      <c r="JKM44" s="1"/>
      <c r="JKN44" s="1"/>
      <c r="JKO44" s="1"/>
      <c r="JKP44" s="1"/>
      <c r="JKQ44" s="1"/>
      <c r="JKR44" s="1"/>
      <c r="JKS44" s="1"/>
      <c r="JKT44" s="1"/>
      <c r="JKU44" s="1"/>
      <c r="JKV44" s="1"/>
      <c r="JKW44" s="1"/>
      <c r="JKX44" s="1"/>
      <c r="JKY44" s="1"/>
      <c r="JKZ44" s="1"/>
      <c r="JLA44" s="1"/>
      <c r="JLB44" s="1"/>
      <c r="JLC44" s="1"/>
      <c r="JLD44" s="1"/>
      <c r="JLE44" s="1"/>
      <c r="JLF44" s="1"/>
      <c r="JLG44" s="1"/>
      <c r="JLH44" s="1"/>
      <c r="JLI44" s="1"/>
      <c r="JLJ44" s="1"/>
      <c r="JLK44" s="1"/>
      <c r="JLL44" s="1"/>
      <c r="JLM44" s="1"/>
      <c r="JLN44" s="1"/>
      <c r="JLO44" s="1"/>
      <c r="JLP44" s="1"/>
      <c r="JLQ44" s="1"/>
      <c r="JLR44" s="1"/>
      <c r="JLS44" s="1"/>
      <c r="JLT44" s="1"/>
      <c r="JLU44" s="1"/>
      <c r="JLV44" s="1"/>
      <c r="JLW44" s="1"/>
      <c r="JLX44" s="1"/>
      <c r="JLY44" s="1"/>
      <c r="JLZ44" s="1"/>
      <c r="JMA44" s="1"/>
      <c r="JMB44" s="1"/>
      <c r="JMC44" s="1"/>
      <c r="JMD44" s="1"/>
      <c r="JME44" s="1"/>
      <c r="JMF44" s="1"/>
      <c r="JMG44" s="1"/>
      <c r="JMH44" s="1"/>
      <c r="JMI44" s="1"/>
      <c r="JMJ44" s="1"/>
      <c r="JMK44" s="1"/>
      <c r="JML44" s="1"/>
      <c r="JMM44" s="1"/>
      <c r="JMN44" s="1"/>
      <c r="JMO44" s="1"/>
      <c r="JMP44" s="1"/>
      <c r="JMQ44" s="1"/>
      <c r="JMR44" s="1"/>
      <c r="JMS44" s="1"/>
      <c r="JMT44" s="1"/>
      <c r="JMU44" s="1"/>
      <c r="JMV44" s="1"/>
      <c r="JMW44" s="1"/>
      <c r="JMX44" s="1"/>
      <c r="JMY44" s="1"/>
      <c r="JMZ44" s="1"/>
      <c r="JNA44" s="1"/>
      <c r="JNB44" s="1"/>
      <c r="JNC44" s="1"/>
      <c r="JND44" s="1"/>
      <c r="JNE44" s="1"/>
      <c r="JNF44" s="1"/>
      <c r="JNG44" s="1"/>
      <c r="JNH44" s="1"/>
      <c r="JNI44" s="1"/>
      <c r="JNJ44" s="1"/>
      <c r="JNK44" s="1"/>
      <c r="JNL44" s="1"/>
      <c r="JNM44" s="1"/>
      <c r="JNN44" s="1"/>
      <c r="JNO44" s="1"/>
      <c r="JNP44" s="1"/>
      <c r="JNQ44" s="1"/>
      <c r="JNR44" s="1"/>
      <c r="JNS44" s="1"/>
      <c r="JNT44" s="1"/>
      <c r="JNU44" s="1"/>
      <c r="JNV44" s="1"/>
      <c r="JNW44" s="1"/>
      <c r="JNX44" s="1"/>
      <c r="JNY44" s="1"/>
      <c r="JNZ44" s="1"/>
      <c r="JOA44" s="1"/>
      <c r="JOB44" s="1"/>
      <c r="JOC44" s="1"/>
      <c r="JOD44" s="1"/>
      <c r="JOE44" s="1"/>
      <c r="JOF44" s="1"/>
      <c r="JOG44" s="1"/>
      <c r="JOH44" s="1"/>
      <c r="JOI44" s="1"/>
      <c r="JOJ44" s="1"/>
      <c r="JOK44" s="1"/>
      <c r="JOL44" s="1"/>
      <c r="JOM44" s="1"/>
      <c r="JON44" s="1"/>
      <c r="JOO44" s="1"/>
      <c r="JOP44" s="1"/>
      <c r="JOQ44" s="1"/>
      <c r="JOR44" s="1"/>
      <c r="JOS44" s="1"/>
      <c r="JOT44" s="1"/>
      <c r="JOU44" s="1"/>
      <c r="JOV44" s="1"/>
      <c r="JOW44" s="1"/>
      <c r="JOX44" s="1"/>
      <c r="JOY44" s="1"/>
      <c r="JOZ44" s="1"/>
      <c r="JPA44" s="1"/>
      <c r="JPB44" s="1"/>
      <c r="JPC44" s="1"/>
      <c r="JPD44" s="1"/>
      <c r="JPE44" s="1"/>
      <c r="JPF44" s="1"/>
      <c r="JPG44" s="1"/>
      <c r="JPH44" s="1"/>
      <c r="JPI44" s="1"/>
      <c r="JPJ44" s="1"/>
      <c r="JPK44" s="1"/>
      <c r="JPL44" s="1"/>
      <c r="JPM44" s="1"/>
      <c r="JPN44" s="1"/>
      <c r="JPO44" s="1"/>
      <c r="JPP44" s="1"/>
      <c r="JPQ44" s="1"/>
      <c r="JPR44" s="1"/>
      <c r="JPS44" s="1"/>
      <c r="JPT44" s="1"/>
      <c r="JPU44" s="1"/>
      <c r="JPV44" s="1"/>
      <c r="JPW44" s="1"/>
      <c r="JPX44" s="1"/>
      <c r="JPY44" s="1"/>
      <c r="JPZ44" s="1"/>
      <c r="JQA44" s="1"/>
      <c r="JQB44" s="1"/>
      <c r="JQC44" s="1"/>
      <c r="JQD44" s="1"/>
      <c r="JQE44" s="1"/>
      <c r="JQF44" s="1"/>
      <c r="JQG44" s="1"/>
      <c r="JQH44" s="1"/>
      <c r="JQI44" s="1"/>
      <c r="JQJ44" s="1"/>
      <c r="JQK44" s="1"/>
      <c r="JQL44" s="1"/>
      <c r="JQM44" s="1"/>
      <c r="JQN44" s="1"/>
      <c r="JQO44" s="1"/>
      <c r="JQP44" s="1"/>
      <c r="JQQ44" s="1"/>
      <c r="JQR44" s="1"/>
      <c r="JQS44" s="1"/>
      <c r="JQT44" s="1"/>
      <c r="JQU44" s="1"/>
      <c r="JQV44" s="1"/>
      <c r="JQW44" s="1"/>
      <c r="JQX44" s="1"/>
      <c r="JQY44" s="1"/>
      <c r="JQZ44" s="1"/>
      <c r="JRA44" s="1"/>
      <c r="JRB44" s="1"/>
      <c r="JRC44" s="1"/>
      <c r="JRD44" s="1"/>
      <c r="JRE44" s="1"/>
      <c r="JRF44" s="1"/>
      <c r="JRG44" s="1"/>
      <c r="JRH44" s="1"/>
      <c r="JRI44" s="1"/>
      <c r="JRJ44" s="1"/>
      <c r="JRK44" s="1"/>
      <c r="JRL44" s="1"/>
      <c r="JRM44" s="1"/>
      <c r="JRN44" s="1"/>
      <c r="JRO44" s="1"/>
      <c r="JRP44" s="1"/>
      <c r="JRQ44" s="1"/>
      <c r="JRR44" s="1"/>
      <c r="JRS44" s="1"/>
      <c r="JRT44" s="1"/>
      <c r="JRU44" s="1"/>
      <c r="JRV44" s="1"/>
      <c r="JRW44" s="1"/>
      <c r="JRX44" s="1"/>
      <c r="JRY44" s="1"/>
      <c r="JRZ44" s="1"/>
      <c r="JSA44" s="1"/>
      <c r="JSB44" s="1"/>
      <c r="JSC44" s="1"/>
      <c r="JSD44" s="1"/>
      <c r="JSE44" s="1"/>
      <c r="JSF44" s="1"/>
      <c r="JSG44" s="1"/>
      <c r="JSH44" s="1"/>
      <c r="JSI44" s="1"/>
      <c r="JSJ44" s="1"/>
      <c r="JSK44" s="1"/>
      <c r="JSL44" s="1"/>
      <c r="JSM44" s="1"/>
      <c r="JSN44" s="1"/>
      <c r="JSO44" s="1"/>
      <c r="JSP44" s="1"/>
      <c r="JSQ44" s="1"/>
      <c r="JSR44" s="1"/>
      <c r="JSS44" s="1"/>
      <c r="JST44" s="1"/>
      <c r="JSU44" s="1"/>
      <c r="JSV44" s="1"/>
      <c r="JSW44" s="1"/>
      <c r="JSX44" s="1"/>
      <c r="JSY44" s="1"/>
      <c r="JSZ44" s="1"/>
      <c r="JTA44" s="1"/>
      <c r="JTB44" s="1"/>
      <c r="JTC44" s="1"/>
      <c r="JTD44" s="1"/>
      <c r="JTE44" s="1"/>
      <c r="JTF44" s="1"/>
      <c r="JTG44" s="1"/>
      <c r="JTH44" s="1"/>
      <c r="JTI44" s="1"/>
      <c r="JTJ44" s="1"/>
      <c r="JTK44" s="1"/>
      <c r="JTL44" s="1"/>
      <c r="JTM44" s="1"/>
      <c r="JTN44" s="1"/>
      <c r="JTO44" s="1"/>
      <c r="JTP44" s="1"/>
      <c r="JTQ44" s="1"/>
      <c r="JTR44" s="1"/>
      <c r="JTS44" s="1"/>
      <c r="JTT44" s="1"/>
      <c r="JTU44" s="1"/>
      <c r="JTV44" s="1"/>
      <c r="JTW44" s="1"/>
      <c r="JTX44" s="1"/>
      <c r="JTY44" s="1"/>
      <c r="JTZ44" s="1"/>
      <c r="JUA44" s="1"/>
      <c r="JUB44" s="1"/>
      <c r="JUC44" s="1"/>
      <c r="JUD44" s="1"/>
      <c r="JUE44" s="1"/>
      <c r="JUF44" s="1"/>
      <c r="JUG44" s="1"/>
      <c r="JUH44" s="1"/>
      <c r="JUI44" s="1"/>
      <c r="JUJ44" s="1"/>
      <c r="JUK44" s="1"/>
      <c r="JUL44" s="1"/>
      <c r="JUM44" s="1"/>
      <c r="JUN44" s="1"/>
      <c r="JUO44" s="1"/>
      <c r="JUP44" s="1"/>
      <c r="JUQ44" s="1"/>
      <c r="JUR44" s="1"/>
      <c r="JUS44" s="1"/>
      <c r="JUT44" s="1"/>
      <c r="JUU44" s="1"/>
      <c r="JUV44" s="1"/>
      <c r="JUW44" s="1"/>
      <c r="JUX44" s="1"/>
      <c r="JUY44" s="1"/>
      <c r="JUZ44" s="1"/>
      <c r="JVA44" s="1"/>
      <c r="JVB44" s="1"/>
      <c r="JVC44" s="1"/>
      <c r="JVD44" s="1"/>
      <c r="JVE44" s="1"/>
      <c r="JVF44" s="1"/>
      <c r="JVG44" s="1"/>
      <c r="JVH44" s="1"/>
      <c r="JVI44" s="1"/>
      <c r="JVJ44" s="1"/>
      <c r="JVK44" s="1"/>
      <c r="JVL44" s="1"/>
      <c r="JVM44" s="1"/>
      <c r="JVN44" s="1"/>
      <c r="JVO44" s="1"/>
      <c r="JVP44" s="1"/>
      <c r="JVQ44" s="1"/>
      <c r="JVR44" s="1"/>
      <c r="JVS44" s="1"/>
      <c r="JVT44" s="1"/>
      <c r="JVU44" s="1"/>
      <c r="JVV44" s="1"/>
      <c r="JVW44" s="1"/>
      <c r="JVX44" s="1"/>
      <c r="JVY44" s="1"/>
      <c r="JVZ44" s="1"/>
      <c r="JWA44" s="1"/>
      <c r="JWB44" s="1"/>
      <c r="JWC44" s="1"/>
      <c r="JWD44" s="1"/>
      <c r="JWE44" s="1"/>
      <c r="JWF44" s="1"/>
      <c r="JWG44" s="1"/>
      <c r="JWH44" s="1"/>
      <c r="JWI44" s="1"/>
      <c r="JWJ44" s="1"/>
      <c r="JWK44" s="1"/>
      <c r="JWL44" s="1"/>
      <c r="JWM44" s="1"/>
      <c r="JWN44" s="1"/>
      <c r="JWO44" s="1"/>
      <c r="JWP44" s="1"/>
      <c r="JWQ44" s="1"/>
      <c r="JWR44" s="1"/>
      <c r="JWS44" s="1"/>
      <c r="JWT44" s="1"/>
      <c r="JWU44" s="1"/>
      <c r="JWV44" s="1"/>
      <c r="JWW44" s="1"/>
      <c r="JWX44" s="1"/>
      <c r="JWY44" s="1"/>
      <c r="JWZ44" s="1"/>
      <c r="JXA44" s="1"/>
      <c r="JXB44" s="1"/>
      <c r="JXC44" s="1"/>
      <c r="JXD44" s="1"/>
      <c r="JXE44" s="1"/>
      <c r="JXF44" s="1"/>
      <c r="JXG44" s="1"/>
      <c r="JXH44" s="1"/>
      <c r="JXI44" s="1"/>
      <c r="JXJ44" s="1"/>
      <c r="JXK44" s="1"/>
      <c r="JXL44" s="1"/>
      <c r="JXM44" s="1"/>
      <c r="JXN44" s="1"/>
      <c r="JXO44" s="1"/>
      <c r="JXP44" s="1"/>
      <c r="JXQ44" s="1"/>
      <c r="JXR44" s="1"/>
      <c r="JXS44" s="1"/>
      <c r="JXT44" s="1"/>
      <c r="JXU44" s="1"/>
      <c r="JXV44" s="1"/>
      <c r="JXW44" s="1"/>
      <c r="JXX44" s="1"/>
      <c r="JXY44" s="1"/>
      <c r="JXZ44" s="1"/>
      <c r="JYA44" s="1"/>
      <c r="JYB44" s="1"/>
      <c r="JYC44" s="1"/>
      <c r="JYD44" s="1"/>
      <c r="JYE44" s="1"/>
      <c r="JYF44" s="1"/>
      <c r="JYG44" s="1"/>
      <c r="JYH44" s="1"/>
      <c r="JYI44" s="1"/>
      <c r="JYJ44" s="1"/>
      <c r="JYK44" s="1"/>
      <c r="JYL44" s="1"/>
      <c r="JYM44" s="1"/>
      <c r="JYN44" s="1"/>
      <c r="JYO44" s="1"/>
      <c r="JYP44" s="1"/>
      <c r="JYQ44" s="1"/>
      <c r="JYR44" s="1"/>
      <c r="JYS44" s="1"/>
      <c r="JYT44" s="1"/>
      <c r="JYU44" s="1"/>
      <c r="JYV44" s="1"/>
      <c r="JYW44" s="1"/>
      <c r="JYX44" s="1"/>
      <c r="JYY44" s="1"/>
      <c r="JYZ44" s="1"/>
      <c r="JZA44" s="1"/>
      <c r="JZB44" s="1"/>
      <c r="JZC44" s="1"/>
      <c r="JZD44" s="1"/>
      <c r="JZE44" s="1"/>
      <c r="JZF44" s="1"/>
      <c r="JZG44" s="1"/>
      <c r="JZH44" s="1"/>
      <c r="JZI44" s="1"/>
      <c r="JZJ44" s="1"/>
      <c r="JZK44" s="1"/>
      <c r="JZL44" s="1"/>
      <c r="JZM44" s="1"/>
      <c r="JZN44" s="1"/>
      <c r="JZO44" s="1"/>
      <c r="JZP44" s="1"/>
      <c r="JZQ44" s="1"/>
      <c r="JZR44" s="1"/>
      <c r="JZS44" s="1"/>
      <c r="JZT44" s="1"/>
      <c r="JZU44" s="1"/>
      <c r="JZV44" s="1"/>
      <c r="JZW44" s="1"/>
      <c r="JZX44" s="1"/>
      <c r="JZY44" s="1"/>
      <c r="JZZ44" s="1"/>
      <c r="KAA44" s="1"/>
      <c r="KAB44" s="1"/>
      <c r="KAC44" s="1"/>
      <c r="KAD44" s="1"/>
      <c r="KAE44" s="1"/>
      <c r="KAF44" s="1"/>
      <c r="KAG44" s="1"/>
      <c r="KAH44" s="1"/>
      <c r="KAI44" s="1"/>
      <c r="KAJ44" s="1"/>
      <c r="KAK44" s="1"/>
      <c r="KAL44" s="1"/>
      <c r="KAM44" s="1"/>
      <c r="KAN44" s="1"/>
      <c r="KAO44" s="1"/>
      <c r="KAP44" s="1"/>
      <c r="KAQ44" s="1"/>
      <c r="KAR44" s="1"/>
      <c r="KAS44" s="1"/>
      <c r="KAT44" s="1"/>
      <c r="KAU44" s="1"/>
      <c r="KAV44" s="1"/>
      <c r="KAW44" s="1"/>
      <c r="KAX44" s="1"/>
      <c r="KAY44" s="1"/>
      <c r="KAZ44" s="1"/>
      <c r="KBA44" s="1"/>
      <c r="KBB44" s="1"/>
      <c r="KBC44" s="1"/>
      <c r="KBD44" s="1"/>
      <c r="KBE44" s="1"/>
      <c r="KBF44" s="1"/>
      <c r="KBG44" s="1"/>
      <c r="KBH44" s="1"/>
      <c r="KBI44" s="1"/>
      <c r="KBJ44" s="1"/>
      <c r="KBK44" s="1"/>
      <c r="KBL44" s="1"/>
      <c r="KBM44" s="1"/>
      <c r="KBN44" s="1"/>
      <c r="KBO44" s="1"/>
      <c r="KBP44" s="1"/>
      <c r="KBQ44" s="1"/>
      <c r="KBR44" s="1"/>
      <c r="KBS44" s="1"/>
      <c r="KBT44" s="1"/>
      <c r="KBU44" s="1"/>
      <c r="KBV44" s="1"/>
      <c r="KBW44" s="1"/>
      <c r="KBX44" s="1"/>
      <c r="KBY44" s="1"/>
      <c r="KBZ44" s="1"/>
      <c r="KCA44" s="1"/>
      <c r="KCB44" s="1"/>
      <c r="KCC44" s="1"/>
      <c r="KCD44" s="1"/>
      <c r="KCE44" s="1"/>
      <c r="KCF44" s="1"/>
      <c r="KCG44" s="1"/>
      <c r="KCH44" s="1"/>
      <c r="KCI44" s="1"/>
      <c r="KCJ44" s="1"/>
      <c r="KCK44" s="1"/>
      <c r="KCL44" s="1"/>
      <c r="KCM44" s="1"/>
      <c r="KCN44" s="1"/>
      <c r="KCO44" s="1"/>
      <c r="KCP44" s="1"/>
      <c r="KCQ44" s="1"/>
      <c r="KCR44" s="1"/>
      <c r="KCS44" s="1"/>
      <c r="KCT44" s="1"/>
      <c r="KCU44" s="1"/>
      <c r="KCV44" s="1"/>
      <c r="KCW44" s="1"/>
      <c r="KCX44" s="1"/>
      <c r="KCY44" s="1"/>
      <c r="KCZ44" s="1"/>
      <c r="KDA44" s="1"/>
      <c r="KDB44" s="1"/>
      <c r="KDC44" s="1"/>
      <c r="KDD44" s="1"/>
      <c r="KDE44" s="1"/>
      <c r="KDF44" s="1"/>
      <c r="KDG44" s="1"/>
      <c r="KDH44" s="1"/>
      <c r="KDI44" s="1"/>
      <c r="KDJ44" s="1"/>
      <c r="KDK44" s="1"/>
      <c r="KDL44" s="1"/>
      <c r="KDM44" s="1"/>
      <c r="KDN44" s="1"/>
      <c r="KDO44" s="1"/>
      <c r="KDP44" s="1"/>
      <c r="KDQ44" s="1"/>
      <c r="KDR44" s="1"/>
      <c r="KDS44" s="1"/>
      <c r="KDT44" s="1"/>
      <c r="KDU44" s="1"/>
      <c r="KDV44" s="1"/>
      <c r="KDW44" s="1"/>
      <c r="KDX44" s="1"/>
      <c r="KDY44" s="1"/>
      <c r="KDZ44" s="1"/>
      <c r="KEA44" s="1"/>
      <c r="KEB44" s="1"/>
      <c r="KEC44" s="1"/>
      <c r="KED44" s="1"/>
      <c r="KEE44" s="1"/>
      <c r="KEF44" s="1"/>
      <c r="KEG44" s="1"/>
      <c r="KEH44" s="1"/>
      <c r="KEI44" s="1"/>
      <c r="KEJ44" s="1"/>
      <c r="KEK44" s="1"/>
      <c r="KEL44" s="1"/>
      <c r="KEM44" s="1"/>
      <c r="KEN44" s="1"/>
      <c r="KEO44" s="1"/>
      <c r="KEP44" s="1"/>
      <c r="KEQ44" s="1"/>
      <c r="KER44" s="1"/>
      <c r="KES44" s="1"/>
      <c r="KET44" s="1"/>
      <c r="KEU44" s="1"/>
      <c r="KEV44" s="1"/>
      <c r="KEW44" s="1"/>
      <c r="KEX44" s="1"/>
      <c r="KEY44" s="1"/>
      <c r="KEZ44" s="1"/>
      <c r="KFA44" s="1"/>
      <c r="KFB44" s="1"/>
      <c r="KFC44" s="1"/>
      <c r="KFD44" s="1"/>
      <c r="KFE44" s="1"/>
      <c r="KFF44" s="1"/>
      <c r="KFG44" s="1"/>
      <c r="KFH44" s="1"/>
      <c r="KFI44" s="1"/>
      <c r="KFJ44" s="1"/>
      <c r="KFK44" s="1"/>
      <c r="KFL44" s="1"/>
      <c r="KFM44" s="1"/>
      <c r="KFN44" s="1"/>
      <c r="KFO44" s="1"/>
      <c r="KFP44" s="1"/>
      <c r="KFQ44" s="1"/>
      <c r="KFR44" s="1"/>
      <c r="KFS44" s="1"/>
      <c r="KFT44" s="1"/>
      <c r="KFU44" s="1"/>
      <c r="KFV44" s="1"/>
      <c r="KFW44" s="1"/>
      <c r="KFX44" s="1"/>
      <c r="KFY44" s="1"/>
      <c r="KFZ44" s="1"/>
      <c r="KGA44" s="1"/>
      <c r="KGB44" s="1"/>
      <c r="KGC44" s="1"/>
      <c r="KGD44" s="1"/>
      <c r="KGE44" s="1"/>
      <c r="KGF44" s="1"/>
      <c r="KGG44" s="1"/>
      <c r="KGH44" s="1"/>
      <c r="KGI44" s="1"/>
      <c r="KGJ44" s="1"/>
      <c r="KGK44" s="1"/>
      <c r="KGL44" s="1"/>
      <c r="KGM44" s="1"/>
      <c r="KGN44" s="1"/>
      <c r="KGO44" s="1"/>
      <c r="KGP44" s="1"/>
      <c r="KGQ44" s="1"/>
      <c r="KGR44" s="1"/>
      <c r="KGS44" s="1"/>
      <c r="KGT44" s="1"/>
      <c r="KGU44" s="1"/>
      <c r="KGV44" s="1"/>
      <c r="KGW44" s="1"/>
      <c r="KGX44" s="1"/>
      <c r="KGY44" s="1"/>
      <c r="KGZ44" s="1"/>
      <c r="KHA44" s="1"/>
      <c r="KHB44" s="1"/>
      <c r="KHC44" s="1"/>
      <c r="KHD44" s="1"/>
      <c r="KHE44" s="1"/>
      <c r="KHF44" s="1"/>
      <c r="KHG44" s="1"/>
      <c r="KHH44" s="1"/>
      <c r="KHI44" s="1"/>
      <c r="KHJ44" s="1"/>
      <c r="KHK44" s="1"/>
      <c r="KHL44" s="1"/>
      <c r="KHM44" s="1"/>
      <c r="KHN44" s="1"/>
      <c r="KHO44" s="1"/>
      <c r="KHP44" s="1"/>
      <c r="KHQ44" s="1"/>
      <c r="KHR44" s="1"/>
      <c r="KHS44" s="1"/>
      <c r="KHT44" s="1"/>
      <c r="KHU44" s="1"/>
      <c r="KHV44" s="1"/>
      <c r="KHW44" s="1"/>
      <c r="KHX44" s="1"/>
      <c r="KHY44" s="1"/>
      <c r="KHZ44" s="1"/>
      <c r="KIA44" s="1"/>
      <c r="KIB44" s="1"/>
      <c r="KIC44" s="1"/>
      <c r="KID44" s="1"/>
      <c r="KIE44" s="1"/>
      <c r="KIF44" s="1"/>
      <c r="KIG44" s="1"/>
      <c r="KIH44" s="1"/>
      <c r="KII44" s="1"/>
      <c r="KIJ44" s="1"/>
      <c r="KIK44" s="1"/>
      <c r="KIL44" s="1"/>
      <c r="KIM44" s="1"/>
      <c r="KIN44" s="1"/>
      <c r="KIO44" s="1"/>
      <c r="KIP44" s="1"/>
      <c r="KIQ44" s="1"/>
      <c r="KIR44" s="1"/>
      <c r="KIS44" s="1"/>
      <c r="KIT44" s="1"/>
      <c r="KIU44" s="1"/>
      <c r="KIV44" s="1"/>
      <c r="KIW44" s="1"/>
      <c r="KIX44" s="1"/>
      <c r="KIY44" s="1"/>
      <c r="KIZ44" s="1"/>
      <c r="KJA44" s="1"/>
      <c r="KJB44" s="1"/>
      <c r="KJC44" s="1"/>
      <c r="KJD44" s="1"/>
      <c r="KJE44" s="1"/>
      <c r="KJF44" s="1"/>
      <c r="KJG44" s="1"/>
      <c r="KJH44" s="1"/>
      <c r="KJI44" s="1"/>
      <c r="KJJ44" s="1"/>
      <c r="KJK44" s="1"/>
      <c r="KJL44" s="1"/>
      <c r="KJM44" s="1"/>
      <c r="KJN44" s="1"/>
      <c r="KJO44" s="1"/>
      <c r="KJP44" s="1"/>
      <c r="KJQ44" s="1"/>
      <c r="KJR44" s="1"/>
      <c r="KJS44" s="1"/>
      <c r="KJT44" s="1"/>
      <c r="KJU44" s="1"/>
      <c r="KJV44" s="1"/>
      <c r="KJW44" s="1"/>
      <c r="KJX44" s="1"/>
      <c r="KJY44" s="1"/>
      <c r="KJZ44" s="1"/>
      <c r="KKA44" s="1"/>
      <c r="KKB44" s="1"/>
      <c r="KKC44" s="1"/>
      <c r="KKD44" s="1"/>
      <c r="KKE44" s="1"/>
      <c r="KKF44" s="1"/>
      <c r="KKG44" s="1"/>
      <c r="KKH44" s="1"/>
      <c r="KKI44" s="1"/>
      <c r="KKJ44" s="1"/>
      <c r="KKK44" s="1"/>
      <c r="KKL44" s="1"/>
      <c r="KKM44" s="1"/>
      <c r="KKN44" s="1"/>
      <c r="KKO44" s="1"/>
      <c r="KKP44" s="1"/>
      <c r="KKQ44" s="1"/>
      <c r="KKR44" s="1"/>
      <c r="KKS44" s="1"/>
      <c r="KKT44" s="1"/>
      <c r="KKU44" s="1"/>
      <c r="KKV44" s="1"/>
      <c r="KKW44" s="1"/>
      <c r="KKX44" s="1"/>
      <c r="KKY44" s="1"/>
      <c r="KKZ44" s="1"/>
      <c r="KLA44" s="1"/>
      <c r="KLB44" s="1"/>
      <c r="KLC44" s="1"/>
      <c r="KLD44" s="1"/>
      <c r="KLE44" s="1"/>
      <c r="KLF44" s="1"/>
      <c r="KLG44" s="1"/>
      <c r="KLH44" s="1"/>
      <c r="KLI44" s="1"/>
      <c r="KLJ44" s="1"/>
      <c r="KLK44" s="1"/>
      <c r="KLL44" s="1"/>
      <c r="KLM44" s="1"/>
      <c r="KLN44" s="1"/>
      <c r="KLO44" s="1"/>
      <c r="KLP44" s="1"/>
      <c r="KLQ44" s="1"/>
      <c r="KLR44" s="1"/>
      <c r="KLS44" s="1"/>
      <c r="KLT44" s="1"/>
      <c r="KLU44" s="1"/>
      <c r="KLV44" s="1"/>
      <c r="KLW44" s="1"/>
      <c r="KLX44" s="1"/>
      <c r="KLY44" s="1"/>
      <c r="KLZ44" s="1"/>
      <c r="KMA44" s="1"/>
      <c r="KMB44" s="1"/>
      <c r="KMC44" s="1"/>
      <c r="KMD44" s="1"/>
      <c r="KME44" s="1"/>
      <c r="KMF44" s="1"/>
      <c r="KMG44" s="1"/>
      <c r="KMH44" s="1"/>
      <c r="KMI44" s="1"/>
      <c r="KMJ44" s="1"/>
      <c r="KMK44" s="1"/>
      <c r="KML44" s="1"/>
      <c r="KMM44" s="1"/>
      <c r="KMN44" s="1"/>
      <c r="KMO44" s="1"/>
      <c r="KMP44" s="1"/>
      <c r="KMQ44" s="1"/>
      <c r="KMR44" s="1"/>
      <c r="KMS44" s="1"/>
      <c r="KMT44" s="1"/>
      <c r="KMU44" s="1"/>
      <c r="KMV44" s="1"/>
      <c r="KMW44" s="1"/>
      <c r="KMX44" s="1"/>
      <c r="KMY44" s="1"/>
      <c r="KMZ44" s="1"/>
      <c r="KNA44" s="1"/>
      <c r="KNB44" s="1"/>
      <c r="KNC44" s="1"/>
      <c r="KND44" s="1"/>
      <c r="KNE44" s="1"/>
      <c r="KNF44" s="1"/>
      <c r="KNG44" s="1"/>
      <c r="KNH44" s="1"/>
      <c r="KNI44" s="1"/>
      <c r="KNJ44" s="1"/>
      <c r="KNK44" s="1"/>
      <c r="KNL44" s="1"/>
      <c r="KNM44" s="1"/>
      <c r="KNN44" s="1"/>
      <c r="KNO44" s="1"/>
      <c r="KNP44" s="1"/>
      <c r="KNQ44" s="1"/>
      <c r="KNR44" s="1"/>
      <c r="KNS44" s="1"/>
      <c r="KNT44" s="1"/>
      <c r="KNU44" s="1"/>
      <c r="KNV44" s="1"/>
      <c r="KNW44" s="1"/>
      <c r="KNX44" s="1"/>
      <c r="KNY44" s="1"/>
      <c r="KNZ44" s="1"/>
      <c r="KOA44" s="1"/>
      <c r="KOB44" s="1"/>
      <c r="KOC44" s="1"/>
      <c r="KOD44" s="1"/>
      <c r="KOE44" s="1"/>
      <c r="KOF44" s="1"/>
      <c r="KOG44" s="1"/>
      <c r="KOH44" s="1"/>
      <c r="KOI44" s="1"/>
      <c r="KOJ44" s="1"/>
      <c r="KOK44" s="1"/>
      <c r="KOL44" s="1"/>
      <c r="KOM44" s="1"/>
      <c r="KON44" s="1"/>
      <c r="KOO44" s="1"/>
      <c r="KOP44" s="1"/>
      <c r="KOQ44" s="1"/>
      <c r="KOR44" s="1"/>
      <c r="KOS44" s="1"/>
      <c r="KOT44" s="1"/>
      <c r="KOU44" s="1"/>
      <c r="KOV44" s="1"/>
      <c r="KOW44" s="1"/>
      <c r="KOX44" s="1"/>
      <c r="KOY44" s="1"/>
      <c r="KOZ44" s="1"/>
      <c r="KPA44" s="1"/>
      <c r="KPB44" s="1"/>
      <c r="KPC44" s="1"/>
      <c r="KPD44" s="1"/>
      <c r="KPE44" s="1"/>
      <c r="KPF44" s="1"/>
      <c r="KPG44" s="1"/>
      <c r="KPH44" s="1"/>
      <c r="KPI44" s="1"/>
      <c r="KPJ44" s="1"/>
      <c r="KPK44" s="1"/>
      <c r="KPL44" s="1"/>
      <c r="KPM44" s="1"/>
      <c r="KPN44" s="1"/>
      <c r="KPO44" s="1"/>
      <c r="KPP44" s="1"/>
      <c r="KPQ44" s="1"/>
      <c r="KPR44" s="1"/>
      <c r="KPS44" s="1"/>
      <c r="KPT44" s="1"/>
      <c r="KPU44" s="1"/>
      <c r="KPV44" s="1"/>
      <c r="KPW44" s="1"/>
      <c r="KPX44" s="1"/>
      <c r="KPY44" s="1"/>
      <c r="KPZ44" s="1"/>
      <c r="KQA44" s="1"/>
      <c r="KQB44" s="1"/>
      <c r="KQC44" s="1"/>
      <c r="KQD44" s="1"/>
      <c r="KQE44" s="1"/>
      <c r="KQF44" s="1"/>
      <c r="KQG44" s="1"/>
      <c r="KQH44" s="1"/>
      <c r="KQI44" s="1"/>
      <c r="KQJ44" s="1"/>
      <c r="KQK44" s="1"/>
      <c r="KQL44" s="1"/>
      <c r="KQM44" s="1"/>
      <c r="KQN44" s="1"/>
      <c r="KQO44" s="1"/>
      <c r="KQP44" s="1"/>
      <c r="KQQ44" s="1"/>
      <c r="KQR44" s="1"/>
      <c r="KQS44" s="1"/>
      <c r="KQT44" s="1"/>
      <c r="KQU44" s="1"/>
      <c r="KQV44" s="1"/>
      <c r="KQW44" s="1"/>
      <c r="KQX44" s="1"/>
      <c r="KQY44" s="1"/>
      <c r="KQZ44" s="1"/>
      <c r="KRA44" s="1"/>
      <c r="KRB44" s="1"/>
      <c r="KRC44" s="1"/>
      <c r="KRD44" s="1"/>
      <c r="KRE44" s="1"/>
      <c r="KRF44" s="1"/>
      <c r="KRG44" s="1"/>
      <c r="KRH44" s="1"/>
      <c r="KRI44" s="1"/>
      <c r="KRJ44" s="1"/>
      <c r="KRK44" s="1"/>
      <c r="KRL44" s="1"/>
      <c r="KRM44" s="1"/>
      <c r="KRN44" s="1"/>
      <c r="KRO44" s="1"/>
      <c r="KRP44" s="1"/>
      <c r="KRQ44" s="1"/>
      <c r="KRR44" s="1"/>
      <c r="KRS44" s="1"/>
      <c r="KRT44" s="1"/>
      <c r="KRU44" s="1"/>
      <c r="KRV44" s="1"/>
      <c r="KRW44" s="1"/>
      <c r="KRX44" s="1"/>
      <c r="KRY44" s="1"/>
      <c r="KRZ44" s="1"/>
      <c r="KSA44" s="1"/>
      <c r="KSB44" s="1"/>
      <c r="KSC44" s="1"/>
      <c r="KSD44" s="1"/>
      <c r="KSE44" s="1"/>
      <c r="KSF44" s="1"/>
      <c r="KSG44" s="1"/>
      <c r="KSH44" s="1"/>
      <c r="KSI44" s="1"/>
      <c r="KSJ44" s="1"/>
      <c r="KSK44" s="1"/>
      <c r="KSL44" s="1"/>
      <c r="KSM44" s="1"/>
      <c r="KSN44" s="1"/>
      <c r="KSO44" s="1"/>
      <c r="KSP44" s="1"/>
      <c r="KSQ44" s="1"/>
      <c r="KSR44" s="1"/>
      <c r="KSS44" s="1"/>
      <c r="KST44" s="1"/>
      <c r="KSU44" s="1"/>
      <c r="KSV44" s="1"/>
      <c r="KSW44" s="1"/>
      <c r="KSX44" s="1"/>
      <c r="KSY44" s="1"/>
      <c r="KSZ44" s="1"/>
      <c r="KTA44" s="1"/>
      <c r="KTB44" s="1"/>
      <c r="KTC44" s="1"/>
      <c r="KTD44" s="1"/>
      <c r="KTE44" s="1"/>
      <c r="KTF44" s="1"/>
      <c r="KTG44" s="1"/>
      <c r="KTH44" s="1"/>
      <c r="KTI44" s="1"/>
      <c r="KTJ44" s="1"/>
      <c r="KTK44" s="1"/>
      <c r="KTL44" s="1"/>
      <c r="KTM44" s="1"/>
      <c r="KTN44" s="1"/>
      <c r="KTO44" s="1"/>
      <c r="KTP44" s="1"/>
      <c r="KTQ44" s="1"/>
      <c r="KTR44" s="1"/>
      <c r="KTS44" s="1"/>
      <c r="KTT44" s="1"/>
      <c r="KTU44" s="1"/>
      <c r="KTV44" s="1"/>
      <c r="KTW44" s="1"/>
      <c r="KTX44" s="1"/>
      <c r="KTY44" s="1"/>
      <c r="KTZ44" s="1"/>
      <c r="KUA44" s="1"/>
      <c r="KUB44" s="1"/>
      <c r="KUC44" s="1"/>
      <c r="KUD44" s="1"/>
      <c r="KUE44" s="1"/>
      <c r="KUF44" s="1"/>
      <c r="KUG44" s="1"/>
      <c r="KUH44" s="1"/>
      <c r="KUI44" s="1"/>
      <c r="KUJ44" s="1"/>
      <c r="KUK44" s="1"/>
      <c r="KUL44" s="1"/>
      <c r="KUM44" s="1"/>
      <c r="KUN44" s="1"/>
      <c r="KUO44" s="1"/>
      <c r="KUP44" s="1"/>
      <c r="KUQ44" s="1"/>
      <c r="KUR44" s="1"/>
      <c r="KUS44" s="1"/>
      <c r="KUT44" s="1"/>
      <c r="KUU44" s="1"/>
      <c r="KUV44" s="1"/>
      <c r="KUW44" s="1"/>
      <c r="KUX44" s="1"/>
      <c r="KUY44" s="1"/>
      <c r="KUZ44" s="1"/>
      <c r="KVA44" s="1"/>
      <c r="KVB44" s="1"/>
      <c r="KVC44" s="1"/>
      <c r="KVD44" s="1"/>
      <c r="KVE44" s="1"/>
      <c r="KVF44" s="1"/>
      <c r="KVG44" s="1"/>
      <c r="KVH44" s="1"/>
      <c r="KVI44" s="1"/>
      <c r="KVJ44" s="1"/>
      <c r="KVK44" s="1"/>
      <c r="KVL44" s="1"/>
      <c r="KVM44" s="1"/>
      <c r="KVN44" s="1"/>
      <c r="KVO44" s="1"/>
      <c r="KVP44" s="1"/>
      <c r="KVQ44" s="1"/>
      <c r="KVR44" s="1"/>
      <c r="KVS44" s="1"/>
      <c r="KVT44" s="1"/>
      <c r="KVU44" s="1"/>
      <c r="KVV44" s="1"/>
      <c r="KVW44" s="1"/>
      <c r="KVX44" s="1"/>
      <c r="KVY44" s="1"/>
      <c r="KVZ44" s="1"/>
      <c r="KWA44" s="1"/>
      <c r="KWB44" s="1"/>
      <c r="KWC44" s="1"/>
      <c r="KWD44" s="1"/>
      <c r="KWE44" s="1"/>
      <c r="KWF44" s="1"/>
      <c r="KWG44" s="1"/>
      <c r="KWH44" s="1"/>
      <c r="KWI44" s="1"/>
      <c r="KWJ44" s="1"/>
      <c r="KWK44" s="1"/>
      <c r="KWL44" s="1"/>
      <c r="KWM44" s="1"/>
      <c r="KWN44" s="1"/>
      <c r="KWO44" s="1"/>
      <c r="KWP44" s="1"/>
      <c r="KWQ44" s="1"/>
      <c r="KWR44" s="1"/>
      <c r="KWS44" s="1"/>
      <c r="KWT44" s="1"/>
      <c r="KWU44" s="1"/>
      <c r="KWV44" s="1"/>
      <c r="KWW44" s="1"/>
      <c r="KWX44" s="1"/>
      <c r="KWY44" s="1"/>
      <c r="KWZ44" s="1"/>
      <c r="KXA44" s="1"/>
      <c r="KXB44" s="1"/>
      <c r="KXC44" s="1"/>
      <c r="KXD44" s="1"/>
      <c r="KXE44" s="1"/>
      <c r="KXF44" s="1"/>
      <c r="KXG44" s="1"/>
      <c r="KXH44" s="1"/>
      <c r="KXI44" s="1"/>
      <c r="KXJ44" s="1"/>
      <c r="KXK44" s="1"/>
      <c r="KXL44" s="1"/>
      <c r="KXM44" s="1"/>
      <c r="KXN44" s="1"/>
      <c r="KXO44" s="1"/>
      <c r="KXP44" s="1"/>
      <c r="KXQ44" s="1"/>
      <c r="KXR44" s="1"/>
      <c r="KXS44" s="1"/>
      <c r="KXT44" s="1"/>
      <c r="KXU44" s="1"/>
      <c r="KXV44" s="1"/>
      <c r="KXW44" s="1"/>
      <c r="KXX44" s="1"/>
      <c r="KXY44" s="1"/>
      <c r="KXZ44" s="1"/>
      <c r="KYA44" s="1"/>
      <c r="KYB44" s="1"/>
      <c r="KYC44" s="1"/>
      <c r="KYD44" s="1"/>
      <c r="KYE44" s="1"/>
      <c r="KYF44" s="1"/>
      <c r="KYG44" s="1"/>
      <c r="KYH44" s="1"/>
      <c r="KYI44" s="1"/>
      <c r="KYJ44" s="1"/>
      <c r="KYK44" s="1"/>
      <c r="KYL44" s="1"/>
      <c r="KYM44" s="1"/>
      <c r="KYN44" s="1"/>
      <c r="KYO44" s="1"/>
      <c r="KYP44" s="1"/>
      <c r="KYQ44" s="1"/>
      <c r="KYR44" s="1"/>
      <c r="KYS44" s="1"/>
      <c r="KYT44" s="1"/>
      <c r="KYU44" s="1"/>
      <c r="KYV44" s="1"/>
      <c r="KYW44" s="1"/>
      <c r="KYX44" s="1"/>
      <c r="KYY44" s="1"/>
      <c r="KYZ44" s="1"/>
      <c r="KZA44" s="1"/>
      <c r="KZB44" s="1"/>
      <c r="KZC44" s="1"/>
      <c r="KZD44" s="1"/>
      <c r="KZE44" s="1"/>
      <c r="KZF44" s="1"/>
      <c r="KZG44" s="1"/>
      <c r="KZH44" s="1"/>
      <c r="KZI44" s="1"/>
      <c r="KZJ44" s="1"/>
      <c r="KZK44" s="1"/>
      <c r="KZL44" s="1"/>
      <c r="KZM44" s="1"/>
      <c r="KZN44" s="1"/>
      <c r="KZO44" s="1"/>
      <c r="KZP44" s="1"/>
      <c r="KZQ44" s="1"/>
      <c r="KZR44" s="1"/>
      <c r="KZS44" s="1"/>
      <c r="KZT44" s="1"/>
      <c r="KZU44" s="1"/>
      <c r="KZV44" s="1"/>
      <c r="KZW44" s="1"/>
      <c r="KZX44" s="1"/>
      <c r="KZY44" s="1"/>
      <c r="KZZ44" s="1"/>
      <c r="LAA44" s="1"/>
      <c r="LAB44" s="1"/>
      <c r="LAC44" s="1"/>
      <c r="LAD44" s="1"/>
      <c r="LAE44" s="1"/>
      <c r="LAF44" s="1"/>
      <c r="LAG44" s="1"/>
      <c r="LAH44" s="1"/>
      <c r="LAI44" s="1"/>
      <c r="LAJ44" s="1"/>
      <c r="LAK44" s="1"/>
      <c r="LAL44" s="1"/>
      <c r="LAM44" s="1"/>
      <c r="LAN44" s="1"/>
      <c r="LAO44" s="1"/>
      <c r="LAP44" s="1"/>
      <c r="LAQ44" s="1"/>
      <c r="LAR44" s="1"/>
      <c r="LAS44" s="1"/>
      <c r="LAT44" s="1"/>
      <c r="LAU44" s="1"/>
      <c r="LAV44" s="1"/>
      <c r="LAW44" s="1"/>
      <c r="LAX44" s="1"/>
      <c r="LAY44" s="1"/>
      <c r="LAZ44" s="1"/>
      <c r="LBA44" s="1"/>
      <c r="LBB44" s="1"/>
      <c r="LBC44" s="1"/>
      <c r="LBD44" s="1"/>
      <c r="LBE44" s="1"/>
      <c r="LBF44" s="1"/>
      <c r="LBG44" s="1"/>
      <c r="LBH44" s="1"/>
      <c r="LBI44" s="1"/>
      <c r="LBJ44" s="1"/>
      <c r="LBK44" s="1"/>
      <c r="LBL44" s="1"/>
      <c r="LBM44" s="1"/>
      <c r="LBN44" s="1"/>
      <c r="LBO44" s="1"/>
      <c r="LBP44" s="1"/>
      <c r="LBQ44" s="1"/>
      <c r="LBR44" s="1"/>
      <c r="LBS44" s="1"/>
      <c r="LBT44" s="1"/>
      <c r="LBU44" s="1"/>
      <c r="LBV44" s="1"/>
      <c r="LBW44" s="1"/>
      <c r="LBX44" s="1"/>
      <c r="LBY44" s="1"/>
      <c r="LBZ44" s="1"/>
      <c r="LCA44" s="1"/>
      <c r="LCB44" s="1"/>
      <c r="LCC44" s="1"/>
      <c r="LCD44" s="1"/>
      <c r="LCE44" s="1"/>
      <c r="LCF44" s="1"/>
      <c r="LCG44" s="1"/>
      <c r="LCH44" s="1"/>
      <c r="LCI44" s="1"/>
      <c r="LCJ44" s="1"/>
      <c r="LCK44" s="1"/>
      <c r="LCL44" s="1"/>
      <c r="LCM44" s="1"/>
      <c r="LCN44" s="1"/>
      <c r="LCO44" s="1"/>
      <c r="LCP44" s="1"/>
      <c r="LCQ44" s="1"/>
      <c r="LCR44" s="1"/>
      <c r="LCS44" s="1"/>
      <c r="LCT44" s="1"/>
      <c r="LCU44" s="1"/>
      <c r="LCV44" s="1"/>
      <c r="LCW44" s="1"/>
      <c r="LCX44" s="1"/>
      <c r="LCY44" s="1"/>
      <c r="LCZ44" s="1"/>
      <c r="LDA44" s="1"/>
      <c r="LDB44" s="1"/>
      <c r="LDC44" s="1"/>
      <c r="LDD44" s="1"/>
      <c r="LDE44" s="1"/>
      <c r="LDF44" s="1"/>
      <c r="LDG44" s="1"/>
      <c r="LDH44" s="1"/>
      <c r="LDI44" s="1"/>
      <c r="LDJ44" s="1"/>
      <c r="LDK44" s="1"/>
      <c r="LDL44" s="1"/>
      <c r="LDM44" s="1"/>
      <c r="LDN44" s="1"/>
      <c r="LDO44" s="1"/>
      <c r="LDP44" s="1"/>
      <c r="LDQ44" s="1"/>
      <c r="LDR44" s="1"/>
      <c r="LDS44" s="1"/>
      <c r="LDT44" s="1"/>
      <c r="LDU44" s="1"/>
      <c r="LDV44" s="1"/>
      <c r="LDW44" s="1"/>
      <c r="LDX44" s="1"/>
      <c r="LDY44" s="1"/>
      <c r="LDZ44" s="1"/>
      <c r="LEA44" s="1"/>
      <c r="LEB44" s="1"/>
      <c r="LEC44" s="1"/>
      <c r="LED44" s="1"/>
      <c r="LEE44" s="1"/>
      <c r="LEF44" s="1"/>
      <c r="LEG44" s="1"/>
      <c r="LEH44" s="1"/>
      <c r="LEI44" s="1"/>
      <c r="LEJ44" s="1"/>
      <c r="LEK44" s="1"/>
      <c r="LEL44" s="1"/>
      <c r="LEM44" s="1"/>
      <c r="LEN44" s="1"/>
      <c r="LEO44" s="1"/>
      <c r="LEP44" s="1"/>
      <c r="LEQ44" s="1"/>
      <c r="LER44" s="1"/>
      <c r="LES44" s="1"/>
      <c r="LET44" s="1"/>
      <c r="LEU44" s="1"/>
      <c r="LEV44" s="1"/>
      <c r="LEW44" s="1"/>
      <c r="LEX44" s="1"/>
      <c r="LEY44" s="1"/>
      <c r="LEZ44" s="1"/>
      <c r="LFA44" s="1"/>
      <c r="LFB44" s="1"/>
      <c r="LFC44" s="1"/>
      <c r="LFD44" s="1"/>
      <c r="LFE44" s="1"/>
      <c r="LFF44" s="1"/>
      <c r="LFG44" s="1"/>
      <c r="LFH44" s="1"/>
      <c r="LFI44" s="1"/>
      <c r="LFJ44" s="1"/>
      <c r="LFK44" s="1"/>
      <c r="LFL44" s="1"/>
      <c r="LFM44" s="1"/>
      <c r="LFN44" s="1"/>
      <c r="LFO44" s="1"/>
      <c r="LFP44" s="1"/>
      <c r="LFQ44" s="1"/>
      <c r="LFR44" s="1"/>
      <c r="LFS44" s="1"/>
      <c r="LFT44" s="1"/>
      <c r="LFU44" s="1"/>
      <c r="LFV44" s="1"/>
      <c r="LFW44" s="1"/>
      <c r="LFX44" s="1"/>
      <c r="LFY44" s="1"/>
      <c r="LFZ44" s="1"/>
      <c r="LGA44" s="1"/>
      <c r="LGB44" s="1"/>
      <c r="LGC44" s="1"/>
      <c r="LGD44" s="1"/>
      <c r="LGE44" s="1"/>
      <c r="LGF44" s="1"/>
      <c r="LGG44" s="1"/>
      <c r="LGH44" s="1"/>
      <c r="LGI44" s="1"/>
      <c r="LGJ44" s="1"/>
      <c r="LGK44" s="1"/>
      <c r="LGL44" s="1"/>
      <c r="LGM44" s="1"/>
      <c r="LGN44" s="1"/>
      <c r="LGO44" s="1"/>
      <c r="LGP44" s="1"/>
      <c r="LGQ44" s="1"/>
      <c r="LGR44" s="1"/>
      <c r="LGS44" s="1"/>
      <c r="LGT44" s="1"/>
      <c r="LGU44" s="1"/>
      <c r="LGV44" s="1"/>
      <c r="LGW44" s="1"/>
      <c r="LGX44" s="1"/>
      <c r="LGY44" s="1"/>
      <c r="LGZ44" s="1"/>
      <c r="LHA44" s="1"/>
      <c r="LHB44" s="1"/>
      <c r="LHC44" s="1"/>
      <c r="LHD44" s="1"/>
      <c r="LHE44" s="1"/>
      <c r="LHF44" s="1"/>
      <c r="LHG44" s="1"/>
      <c r="LHH44" s="1"/>
      <c r="LHI44" s="1"/>
      <c r="LHJ44" s="1"/>
      <c r="LHK44" s="1"/>
      <c r="LHL44" s="1"/>
      <c r="LHM44" s="1"/>
      <c r="LHN44" s="1"/>
      <c r="LHO44" s="1"/>
      <c r="LHP44" s="1"/>
      <c r="LHQ44" s="1"/>
      <c r="LHR44" s="1"/>
      <c r="LHS44" s="1"/>
      <c r="LHT44" s="1"/>
      <c r="LHU44" s="1"/>
      <c r="LHV44" s="1"/>
      <c r="LHW44" s="1"/>
      <c r="LHX44" s="1"/>
      <c r="LHY44" s="1"/>
      <c r="LHZ44" s="1"/>
      <c r="LIA44" s="1"/>
      <c r="LIB44" s="1"/>
      <c r="LIC44" s="1"/>
      <c r="LID44" s="1"/>
      <c r="LIE44" s="1"/>
      <c r="LIF44" s="1"/>
      <c r="LIG44" s="1"/>
      <c r="LIH44" s="1"/>
      <c r="LII44" s="1"/>
      <c r="LIJ44" s="1"/>
      <c r="LIK44" s="1"/>
      <c r="LIL44" s="1"/>
      <c r="LIM44" s="1"/>
      <c r="LIN44" s="1"/>
      <c r="LIO44" s="1"/>
      <c r="LIP44" s="1"/>
      <c r="LIQ44" s="1"/>
      <c r="LIR44" s="1"/>
      <c r="LIS44" s="1"/>
      <c r="LIT44" s="1"/>
      <c r="LIU44" s="1"/>
      <c r="LIV44" s="1"/>
      <c r="LIW44" s="1"/>
      <c r="LIX44" s="1"/>
      <c r="LIY44" s="1"/>
      <c r="LIZ44" s="1"/>
      <c r="LJA44" s="1"/>
      <c r="LJB44" s="1"/>
      <c r="LJC44" s="1"/>
      <c r="LJD44" s="1"/>
      <c r="LJE44" s="1"/>
      <c r="LJF44" s="1"/>
      <c r="LJG44" s="1"/>
      <c r="LJH44" s="1"/>
      <c r="LJI44" s="1"/>
      <c r="LJJ44" s="1"/>
      <c r="LJK44" s="1"/>
      <c r="LJL44" s="1"/>
      <c r="LJM44" s="1"/>
      <c r="LJN44" s="1"/>
      <c r="LJO44" s="1"/>
      <c r="LJP44" s="1"/>
      <c r="LJQ44" s="1"/>
      <c r="LJR44" s="1"/>
      <c r="LJS44" s="1"/>
      <c r="LJT44" s="1"/>
      <c r="LJU44" s="1"/>
      <c r="LJV44" s="1"/>
      <c r="LJW44" s="1"/>
      <c r="LJX44" s="1"/>
      <c r="LJY44" s="1"/>
      <c r="LJZ44" s="1"/>
      <c r="LKA44" s="1"/>
      <c r="LKB44" s="1"/>
      <c r="LKC44" s="1"/>
      <c r="LKD44" s="1"/>
      <c r="LKE44" s="1"/>
      <c r="LKF44" s="1"/>
      <c r="LKG44" s="1"/>
      <c r="LKH44" s="1"/>
      <c r="LKI44" s="1"/>
      <c r="LKJ44" s="1"/>
      <c r="LKK44" s="1"/>
      <c r="LKL44" s="1"/>
      <c r="LKM44" s="1"/>
      <c r="LKN44" s="1"/>
      <c r="LKO44" s="1"/>
      <c r="LKP44" s="1"/>
      <c r="LKQ44" s="1"/>
      <c r="LKR44" s="1"/>
      <c r="LKS44" s="1"/>
      <c r="LKT44" s="1"/>
      <c r="LKU44" s="1"/>
      <c r="LKV44" s="1"/>
      <c r="LKW44" s="1"/>
      <c r="LKX44" s="1"/>
      <c r="LKY44" s="1"/>
      <c r="LKZ44" s="1"/>
      <c r="LLA44" s="1"/>
      <c r="LLB44" s="1"/>
      <c r="LLC44" s="1"/>
      <c r="LLD44" s="1"/>
      <c r="LLE44" s="1"/>
      <c r="LLF44" s="1"/>
      <c r="LLG44" s="1"/>
      <c r="LLH44" s="1"/>
      <c r="LLI44" s="1"/>
      <c r="LLJ44" s="1"/>
      <c r="LLK44" s="1"/>
      <c r="LLL44" s="1"/>
      <c r="LLM44" s="1"/>
      <c r="LLN44" s="1"/>
      <c r="LLO44" s="1"/>
      <c r="LLP44" s="1"/>
      <c r="LLQ44" s="1"/>
      <c r="LLR44" s="1"/>
      <c r="LLS44" s="1"/>
      <c r="LLT44" s="1"/>
      <c r="LLU44" s="1"/>
      <c r="LLV44" s="1"/>
      <c r="LLW44" s="1"/>
      <c r="LLX44" s="1"/>
      <c r="LLY44" s="1"/>
      <c r="LLZ44" s="1"/>
      <c r="LMA44" s="1"/>
      <c r="LMB44" s="1"/>
      <c r="LMC44" s="1"/>
      <c r="LMD44" s="1"/>
      <c r="LME44" s="1"/>
      <c r="LMF44" s="1"/>
      <c r="LMG44" s="1"/>
      <c r="LMH44" s="1"/>
      <c r="LMI44" s="1"/>
      <c r="LMJ44" s="1"/>
      <c r="LMK44" s="1"/>
      <c r="LML44" s="1"/>
      <c r="LMM44" s="1"/>
      <c r="LMN44" s="1"/>
      <c r="LMO44" s="1"/>
      <c r="LMP44" s="1"/>
      <c r="LMQ44" s="1"/>
      <c r="LMR44" s="1"/>
      <c r="LMS44" s="1"/>
      <c r="LMT44" s="1"/>
      <c r="LMU44" s="1"/>
      <c r="LMV44" s="1"/>
      <c r="LMW44" s="1"/>
      <c r="LMX44" s="1"/>
      <c r="LMY44" s="1"/>
      <c r="LMZ44" s="1"/>
      <c r="LNA44" s="1"/>
      <c r="LNB44" s="1"/>
      <c r="LNC44" s="1"/>
      <c r="LND44" s="1"/>
      <c r="LNE44" s="1"/>
      <c r="LNF44" s="1"/>
      <c r="LNG44" s="1"/>
      <c r="LNH44" s="1"/>
      <c r="LNI44" s="1"/>
      <c r="LNJ44" s="1"/>
      <c r="LNK44" s="1"/>
      <c r="LNL44" s="1"/>
      <c r="LNM44" s="1"/>
      <c r="LNN44" s="1"/>
      <c r="LNO44" s="1"/>
      <c r="LNP44" s="1"/>
      <c r="LNQ44" s="1"/>
      <c r="LNR44" s="1"/>
      <c r="LNS44" s="1"/>
      <c r="LNT44" s="1"/>
      <c r="LNU44" s="1"/>
      <c r="LNV44" s="1"/>
      <c r="LNW44" s="1"/>
      <c r="LNX44" s="1"/>
      <c r="LNY44" s="1"/>
      <c r="LNZ44" s="1"/>
      <c r="LOA44" s="1"/>
      <c r="LOB44" s="1"/>
      <c r="LOC44" s="1"/>
      <c r="LOD44" s="1"/>
      <c r="LOE44" s="1"/>
      <c r="LOF44" s="1"/>
      <c r="LOG44" s="1"/>
      <c r="LOH44" s="1"/>
      <c r="LOI44" s="1"/>
      <c r="LOJ44" s="1"/>
      <c r="LOK44" s="1"/>
      <c r="LOL44" s="1"/>
      <c r="LOM44" s="1"/>
      <c r="LON44" s="1"/>
      <c r="LOO44" s="1"/>
      <c r="LOP44" s="1"/>
      <c r="LOQ44" s="1"/>
      <c r="LOR44" s="1"/>
      <c r="LOS44" s="1"/>
      <c r="LOT44" s="1"/>
      <c r="LOU44" s="1"/>
      <c r="LOV44" s="1"/>
      <c r="LOW44" s="1"/>
      <c r="LOX44" s="1"/>
      <c r="LOY44" s="1"/>
      <c r="LOZ44" s="1"/>
      <c r="LPA44" s="1"/>
      <c r="LPB44" s="1"/>
      <c r="LPC44" s="1"/>
      <c r="LPD44" s="1"/>
      <c r="LPE44" s="1"/>
      <c r="LPF44" s="1"/>
      <c r="LPG44" s="1"/>
      <c r="LPH44" s="1"/>
      <c r="LPI44" s="1"/>
      <c r="LPJ44" s="1"/>
      <c r="LPK44" s="1"/>
      <c r="LPL44" s="1"/>
      <c r="LPM44" s="1"/>
      <c r="LPN44" s="1"/>
      <c r="LPO44" s="1"/>
      <c r="LPP44" s="1"/>
      <c r="LPQ44" s="1"/>
      <c r="LPR44" s="1"/>
      <c r="LPS44" s="1"/>
      <c r="LPT44" s="1"/>
      <c r="LPU44" s="1"/>
      <c r="LPV44" s="1"/>
      <c r="LPW44" s="1"/>
      <c r="LPX44" s="1"/>
      <c r="LPY44" s="1"/>
      <c r="LPZ44" s="1"/>
      <c r="LQA44" s="1"/>
      <c r="LQB44" s="1"/>
      <c r="LQC44" s="1"/>
      <c r="LQD44" s="1"/>
      <c r="LQE44" s="1"/>
      <c r="LQF44" s="1"/>
      <c r="LQG44" s="1"/>
      <c r="LQH44" s="1"/>
      <c r="LQI44" s="1"/>
      <c r="LQJ44" s="1"/>
      <c r="LQK44" s="1"/>
      <c r="LQL44" s="1"/>
      <c r="LQM44" s="1"/>
      <c r="LQN44" s="1"/>
      <c r="LQO44" s="1"/>
      <c r="LQP44" s="1"/>
      <c r="LQQ44" s="1"/>
      <c r="LQR44" s="1"/>
      <c r="LQS44" s="1"/>
      <c r="LQT44" s="1"/>
      <c r="LQU44" s="1"/>
      <c r="LQV44" s="1"/>
      <c r="LQW44" s="1"/>
      <c r="LQX44" s="1"/>
      <c r="LQY44" s="1"/>
      <c r="LQZ44" s="1"/>
      <c r="LRA44" s="1"/>
      <c r="LRB44" s="1"/>
      <c r="LRC44" s="1"/>
      <c r="LRD44" s="1"/>
      <c r="LRE44" s="1"/>
      <c r="LRF44" s="1"/>
      <c r="LRG44" s="1"/>
      <c r="LRH44" s="1"/>
      <c r="LRI44" s="1"/>
      <c r="LRJ44" s="1"/>
      <c r="LRK44" s="1"/>
      <c r="LRL44" s="1"/>
      <c r="LRM44" s="1"/>
      <c r="LRN44" s="1"/>
      <c r="LRO44" s="1"/>
      <c r="LRP44" s="1"/>
      <c r="LRQ44" s="1"/>
      <c r="LRR44" s="1"/>
      <c r="LRS44" s="1"/>
      <c r="LRT44" s="1"/>
      <c r="LRU44" s="1"/>
      <c r="LRV44" s="1"/>
      <c r="LRW44" s="1"/>
      <c r="LRX44" s="1"/>
      <c r="LRY44" s="1"/>
      <c r="LRZ44" s="1"/>
      <c r="LSA44" s="1"/>
      <c r="LSB44" s="1"/>
      <c r="LSC44" s="1"/>
      <c r="LSD44" s="1"/>
      <c r="LSE44" s="1"/>
      <c r="LSF44" s="1"/>
      <c r="LSG44" s="1"/>
      <c r="LSH44" s="1"/>
      <c r="LSI44" s="1"/>
      <c r="LSJ44" s="1"/>
      <c r="LSK44" s="1"/>
      <c r="LSL44" s="1"/>
      <c r="LSM44" s="1"/>
      <c r="LSN44" s="1"/>
      <c r="LSO44" s="1"/>
      <c r="LSP44" s="1"/>
      <c r="LSQ44" s="1"/>
      <c r="LSR44" s="1"/>
      <c r="LSS44" s="1"/>
      <c r="LST44" s="1"/>
      <c r="LSU44" s="1"/>
      <c r="LSV44" s="1"/>
      <c r="LSW44" s="1"/>
      <c r="LSX44" s="1"/>
      <c r="LSY44" s="1"/>
      <c r="LSZ44" s="1"/>
      <c r="LTA44" s="1"/>
      <c r="LTB44" s="1"/>
      <c r="LTC44" s="1"/>
      <c r="LTD44" s="1"/>
      <c r="LTE44" s="1"/>
      <c r="LTF44" s="1"/>
      <c r="LTG44" s="1"/>
      <c r="LTH44" s="1"/>
      <c r="LTI44" s="1"/>
      <c r="LTJ44" s="1"/>
      <c r="LTK44" s="1"/>
      <c r="LTL44" s="1"/>
      <c r="LTM44" s="1"/>
      <c r="LTN44" s="1"/>
      <c r="LTO44" s="1"/>
      <c r="LTP44" s="1"/>
      <c r="LTQ44" s="1"/>
      <c r="LTR44" s="1"/>
      <c r="LTS44" s="1"/>
      <c r="LTT44" s="1"/>
      <c r="LTU44" s="1"/>
      <c r="LTV44" s="1"/>
      <c r="LTW44" s="1"/>
      <c r="LTX44" s="1"/>
      <c r="LTY44" s="1"/>
      <c r="LTZ44" s="1"/>
      <c r="LUA44" s="1"/>
      <c r="LUB44" s="1"/>
      <c r="LUC44" s="1"/>
      <c r="LUD44" s="1"/>
      <c r="LUE44" s="1"/>
      <c r="LUF44" s="1"/>
      <c r="LUG44" s="1"/>
      <c r="LUH44" s="1"/>
      <c r="LUI44" s="1"/>
      <c r="LUJ44" s="1"/>
      <c r="LUK44" s="1"/>
      <c r="LUL44" s="1"/>
      <c r="LUM44" s="1"/>
      <c r="LUN44" s="1"/>
      <c r="LUO44" s="1"/>
      <c r="LUP44" s="1"/>
      <c r="LUQ44" s="1"/>
      <c r="LUR44" s="1"/>
      <c r="LUS44" s="1"/>
      <c r="LUT44" s="1"/>
      <c r="LUU44" s="1"/>
      <c r="LUV44" s="1"/>
      <c r="LUW44" s="1"/>
      <c r="LUX44" s="1"/>
      <c r="LUY44" s="1"/>
      <c r="LUZ44" s="1"/>
      <c r="LVA44" s="1"/>
      <c r="LVB44" s="1"/>
      <c r="LVC44" s="1"/>
      <c r="LVD44" s="1"/>
      <c r="LVE44" s="1"/>
      <c r="LVF44" s="1"/>
      <c r="LVG44" s="1"/>
      <c r="LVH44" s="1"/>
      <c r="LVI44" s="1"/>
      <c r="LVJ44" s="1"/>
      <c r="LVK44" s="1"/>
      <c r="LVL44" s="1"/>
      <c r="LVM44" s="1"/>
      <c r="LVN44" s="1"/>
      <c r="LVO44" s="1"/>
      <c r="LVP44" s="1"/>
      <c r="LVQ44" s="1"/>
      <c r="LVR44" s="1"/>
      <c r="LVS44" s="1"/>
      <c r="LVT44" s="1"/>
      <c r="LVU44" s="1"/>
      <c r="LVV44" s="1"/>
      <c r="LVW44" s="1"/>
      <c r="LVX44" s="1"/>
      <c r="LVY44" s="1"/>
      <c r="LVZ44" s="1"/>
      <c r="LWA44" s="1"/>
      <c r="LWB44" s="1"/>
      <c r="LWC44" s="1"/>
      <c r="LWD44" s="1"/>
      <c r="LWE44" s="1"/>
      <c r="LWF44" s="1"/>
      <c r="LWG44" s="1"/>
      <c r="LWH44" s="1"/>
      <c r="LWI44" s="1"/>
      <c r="LWJ44" s="1"/>
      <c r="LWK44" s="1"/>
      <c r="LWL44" s="1"/>
      <c r="LWM44" s="1"/>
      <c r="LWN44" s="1"/>
      <c r="LWO44" s="1"/>
      <c r="LWP44" s="1"/>
      <c r="LWQ44" s="1"/>
      <c r="LWR44" s="1"/>
      <c r="LWS44" s="1"/>
      <c r="LWT44" s="1"/>
      <c r="LWU44" s="1"/>
      <c r="LWV44" s="1"/>
      <c r="LWW44" s="1"/>
      <c r="LWX44" s="1"/>
      <c r="LWY44" s="1"/>
      <c r="LWZ44" s="1"/>
      <c r="LXA44" s="1"/>
      <c r="LXB44" s="1"/>
      <c r="LXC44" s="1"/>
      <c r="LXD44" s="1"/>
      <c r="LXE44" s="1"/>
      <c r="LXF44" s="1"/>
      <c r="LXG44" s="1"/>
      <c r="LXH44" s="1"/>
      <c r="LXI44" s="1"/>
      <c r="LXJ44" s="1"/>
      <c r="LXK44" s="1"/>
      <c r="LXL44" s="1"/>
      <c r="LXM44" s="1"/>
      <c r="LXN44" s="1"/>
      <c r="LXO44" s="1"/>
      <c r="LXP44" s="1"/>
      <c r="LXQ44" s="1"/>
      <c r="LXR44" s="1"/>
      <c r="LXS44" s="1"/>
      <c r="LXT44" s="1"/>
      <c r="LXU44" s="1"/>
      <c r="LXV44" s="1"/>
      <c r="LXW44" s="1"/>
      <c r="LXX44" s="1"/>
      <c r="LXY44" s="1"/>
      <c r="LXZ44" s="1"/>
      <c r="LYA44" s="1"/>
      <c r="LYB44" s="1"/>
      <c r="LYC44" s="1"/>
      <c r="LYD44" s="1"/>
      <c r="LYE44" s="1"/>
      <c r="LYF44" s="1"/>
      <c r="LYG44" s="1"/>
      <c r="LYH44" s="1"/>
      <c r="LYI44" s="1"/>
      <c r="LYJ44" s="1"/>
      <c r="LYK44" s="1"/>
      <c r="LYL44" s="1"/>
      <c r="LYM44" s="1"/>
      <c r="LYN44" s="1"/>
      <c r="LYO44" s="1"/>
      <c r="LYP44" s="1"/>
      <c r="LYQ44" s="1"/>
      <c r="LYR44" s="1"/>
      <c r="LYS44" s="1"/>
      <c r="LYT44" s="1"/>
      <c r="LYU44" s="1"/>
      <c r="LYV44" s="1"/>
      <c r="LYW44" s="1"/>
      <c r="LYX44" s="1"/>
      <c r="LYY44" s="1"/>
      <c r="LYZ44" s="1"/>
      <c r="LZA44" s="1"/>
      <c r="LZB44" s="1"/>
      <c r="LZC44" s="1"/>
      <c r="LZD44" s="1"/>
      <c r="LZE44" s="1"/>
      <c r="LZF44" s="1"/>
      <c r="LZG44" s="1"/>
      <c r="LZH44" s="1"/>
      <c r="LZI44" s="1"/>
      <c r="LZJ44" s="1"/>
      <c r="LZK44" s="1"/>
      <c r="LZL44" s="1"/>
      <c r="LZM44" s="1"/>
      <c r="LZN44" s="1"/>
      <c r="LZO44" s="1"/>
      <c r="LZP44" s="1"/>
      <c r="LZQ44" s="1"/>
      <c r="LZR44" s="1"/>
      <c r="LZS44" s="1"/>
      <c r="LZT44" s="1"/>
      <c r="LZU44" s="1"/>
      <c r="LZV44" s="1"/>
      <c r="LZW44" s="1"/>
      <c r="LZX44" s="1"/>
      <c r="LZY44" s="1"/>
      <c r="LZZ44" s="1"/>
      <c r="MAA44" s="1"/>
      <c r="MAB44" s="1"/>
      <c r="MAC44" s="1"/>
      <c r="MAD44" s="1"/>
      <c r="MAE44" s="1"/>
      <c r="MAF44" s="1"/>
      <c r="MAG44" s="1"/>
      <c r="MAH44" s="1"/>
      <c r="MAI44" s="1"/>
      <c r="MAJ44" s="1"/>
      <c r="MAK44" s="1"/>
      <c r="MAL44" s="1"/>
      <c r="MAM44" s="1"/>
      <c r="MAN44" s="1"/>
      <c r="MAO44" s="1"/>
      <c r="MAP44" s="1"/>
      <c r="MAQ44" s="1"/>
      <c r="MAR44" s="1"/>
      <c r="MAS44" s="1"/>
      <c r="MAT44" s="1"/>
      <c r="MAU44" s="1"/>
      <c r="MAV44" s="1"/>
      <c r="MAW44" s="1"/>
      <c r="MAX44" s="1"/>
      <c r="MAY44" s="1"/>
      <c r="MAZ44" s="1"/>
      <c r="MBA44" s="1"/>
      <c r="MBB44" s="1"/>
      <c r="MBC44" s="1"/>
      <c r="MBD44" s="1"/>
      <c r="MBE44" s="1"/>
      <c r="MBF44" s="1"/>
      <c r="MBG44" s="1"/>
      <c r="MBH44" s="1"/>
      <c r="MBI44" s="1"/>
      <c r="MBJ44" s="1"/>
      <c r="MBK44" s="1"/>
      <c r="MBL44" s="1"/>
      <c r="MBM44" s="1"/>
      <c r="MBN44" s="1"/>
      <c r="MBO44" s="1"/>
      <c r="MBP44" s="1"/>
      <c r="MBQ44" s="1"/>
      <c r="MBR44" s="1"/>
      <c r="MBS44" s="1"/>
      <c r="MBT44" s="1"/>
      <c r="MBU44" s="1"/>
      <c r="MBV44" s="1"/>
      <c r="MBW44" s="1"/>
      <c r="MBX44" s="1"/>
      <c r="MBY44" s="1"/>
      <c r="MBZ44" s="1"/>
      <c r="MCA44" s="1"/>
      <c r="MCB44" s="1"/>
      <c r="MCC44" s="1"/>
      <c r="MCD44" s="1"/>
      <c r="MCE44" s="1"/>
      <c r="MCF44" s="1"/>
      <c r="MCG44" s="1"/>
      <c r="MCH44" s="1"/>
      <c r="MCI44" s="1"/>
      <c r="MCJ44" s="1"/>
      <c r="MCK44" s="1"/>
      <c r="MCL44" s="1"/>
      <c r="MCM44" s="1"/>
      <c r="MCN44" s="1"/>
      <c r="MCO44" s="1"/>
      <c r="MCP44" s="1"/>
      <c r="MCQ44" s="1"/>
      <c r="MCR44" s="1"/>
      <c r="MCS44" s="1"/>
      <c r="MCT44" s="1"/>
      <c r="MCU44" s="1"/>
      <c r="MCV44" s="1"/>
      <c r="MCW44" s="1"/>
      <c r="MCX44" s="1"/>
      <c r="MCY44" s="1"/>
      <c r="MCZ44" s="1"/>
      <c r="MDA44" s="1"/>
      <c r="MDB44" s="1"/>
      <c r="MDC44" s="1"/>
      <c r="MDD44" s="1"/>
      <c r="MDE44" s="1"/>
      <c r="MDF44" s="1"/>
      <c r="MDG44" s="1"/>
      <c r="MDH44" s="1"/>
      <c r="MDI44" s="1"/>
      <c r="MDJ44" s="1"/>
      <c r="MDK44" s="1"/>
      <c r="MDL44" s="1"/>
      <c r="MDM44" s="1"/>
      <c r="MDN44" s="1"/>
      <c r="MDO44" s="1"/>
      <c r="MDP44" s="1"/>
      <c r="MDQ44" s="1"/>
      <c r="MDR44" s="1"/>
      <c r="MDS44" s="1"/>
      <c r="MDT44" s="1"/>
      <c r="MDU44" s="1"/>
      <c r="MDV44" s="1"/>
      <c r="MDW44" s="1"/>
      <c r="MDX44" s="1"/>
      <c r="MDY44" s="1"/>
      <c r="MDZ44" s="1"/>
      <c r="MEA44" s="1"/>
      <c r="MEB44" s="1"/>
      <c r="MEC44" s="1"/>
      <c r="MED44" s="1"/>
      <c r="MEE44" s="1"/>
      <c r="MEF44" s="1"/>
      <c r="MEG44" s="1"/>
      <c r="MEH44" s="1"/>
      <c r="MEI44" s="1"/>
      <c r="MEJ44" s="1"/>
      <c r="MEK44" s="1"/>
      <c r="MEL44" s="1"/>
      <c r="MEM44" s="1"/>
      <c r="MEN44" s="1"/>
      <c r="MEO44" s="1"/>
      <c r="MEP44" s="1"/>
      <c r="MEQ44" s="1"/>
      <c r="MER44" s="1"/>
      <c r="MES44" s="1"/>
      <c r="MET44" s="1"/>
      <c r="MEU44" s="1"/>
      <c r="MEV44" s="1"/>
      <c r="MEW44" s="1"/>
      <c r="MEX44" s="1"/>
      <c r="MEY44" s="1"/>
      <c r="MEZ44" s="1"/>
      <c r="MFA44" s="1"/>
      <c r="MFB44" s="1"/>
      <c r="MFC44" s="1"/>
      <c r="MFD44" s="1"/>
      <c r="MFE44" s="1"/>
      <c r="MFF44" s="1"/>
      <c r="MFG44" s="1"/>
      <c r="MFH44" s="1"/>
      <c r="MFI44" s="1"/>
      <c r="MFJ44" s="1"/>
      <c r="MFK44" s="1"/>
      <c r="MFL44" s="1"/>
      <c r="MFM44" s="1"/>
      <c r="MFN44" s="1"/>
      <c r="MFO44" s="1"/>
      <c r="MFP44" s="1"/>
      <c r="MFQ44" s="1"/>
      <c r="MFR44" s="1"/>
      <c r="MFS44" s="1"/>
      <c r="MFT44" s="1"/>
      <c r="MFU44" s="1"/>
      <c r="MFV44" s="1"/>
      <c r="MFW44" s="1"/>
      <c r="MFX44" s="1"/>
      <c r="MFY44" s="1"/>
      <c r="MFZ44" s="1"/>
      <c r="MGA44" s="1"/>
      <c r="MGB44" s="1"/>
      <c r="MGC44" s="1"/>
      <c r="MGD44" s="1"/>
      <c r="MGE44" s="1"/>
      <c r="MGF44" s="1"/>
      <c r="MGG44" s="1"/>
      <c r="MGH44" s="1"/>
      <c r="MGI44" s="1"/>
      <c r="MGJ44" s="1"/>
      <c r="MGK44" s="1"/>
      <c r="MGL44" s="1"/>
      <c r="MGM44" s="1"/>
      <c r="MGN44" s="1"/>
      <c r="MGO44" s="1"/>
      <c r="MGP44" s="1"/>
      <c r="MGQ44" s="1"/>
      <c r="MGR44" s="1"/>
      <c r="MGS44" s="1"/>
      <c r="MGT44" s="1"/>
      <c r="MGU44" s="1"/>
      <c r="MGV44" s="1"/>
      <c r="MGW44" s="1"/>
      <c r="MGX44" s="1"/>
      <c r="MGY44" s="1"/>
      <c r="MGZ44" s="1"/>
      <c r="MHA44" s="1"/>
      <c r="MHB44" s="1"/>
      <c r="MHC44" s="1"/>
      <c r="MHD44" s="1"/>
      <c r="MHE44" s="1"/>
      <c r="MHF44" s="1"/>
      <c r="MHG44" s="1"/>
      <c r="MHH44" s="1"/>
      <c r="MHI44" s="1"/>
      <c r="MHJ44" s="1"/>
      <c r="MHK44" s="1"/>
      <c r="MHL44" s="1"/>
      <c r="MHM44" s="1"/>
      <c r="MHN44" s="1"/>
      <c r="MHO44" s="1"/>
      <c r="MHP44" s="1"/>
      <c r="MHQ44" s="1"/>
      <c r="MHR44" s="1"/>
      <c r="MHS44" s="1"/>
      <c r="MHT44" s="1"/>
      <c r="MHU44" s="1"/>
      <c r="MHV44" s="1"/>
      <c r="MHW44" s="1"/>
      <c r="MHX44" s="1"/>
      <c r="MHY44" s="1"/>
      <c r="MHZ44" s="1"/>
      <c r="MIA44" s="1"/>
      <c r="MIB44" s="1"/>
      <c r="MIC44" s="1"/>
      <c r="MID44" s="1"/>
      <c r="MIE44" s="1"/>
      <c r="MIF44" s="1"/>
      <c r="MIG44" s="1"/>
      <c r="MIH44" s="1"/>
      <c r="MII44" s="1"/>
      <c r="MIJ44" s="1"/>
      <c r="MIK44" s="1"/>
      <c r="MIL44" s="1"/>
      <c r="MIM44" s="1"/>
      <c r="MIN44" s="1"/>
      <c r="MIO44" s="1"/>
      <c r="MIP44" s="1"/>
      <c r="MIQ44" s="1"/>
      <c r="MIR44" s="1"/>
      <c r="MIS44" s="1"/>
      <c r="MIT44" s="1"/>
      <c r="MIU44" s="1"/>
      <c r="MIV44" s="1"/>
      <c r="MIW44" s="1"/>
      <c r="MIX44" s="1"/>
      <c r="MIY44" s="1"/>
      <c r="MIZ44" s="1"/>
      <c r="MJA44" s="1"/>
      <c r="MJB44" s="1"/>
      <c r="MJC44" s="1"/>
      <c r="MJD44" s="1"/>
      <c r="MJE44" s="1"/>
      <c r="MJF44" s="1"/>
      <c r="MJG44" s="1"/>
      <c r="MJH44" s="1"/>
      <c r="MJI44" s="1"/>
      <c r="MJJ44" s="1"/>
      <c r="MJK44" s="1"/>
      <c r="MJL44" s="1"/>
      <c r="MJM44" s="1"/>
      <c r="MJN44" s="1"/>
      <c r="MJO44" s="1"/>
      <c r="MJP44" s="1"/>
      <c r="MJQ44" s="1"/>
      <c r="MJR44" s="1"/>
      <c r="MJS44" s="1"/>
      <c r="MJT44" s="1"/>
      <c r="MJU44" s="1"/>
      <c r="MJV44" s="1"/>
      <c r="MJW44" s="1"/>
      <c r="MJX44" s="1"/>
      <c r="MJY44" s="1"/>
      <c r="MJZ44" s="1"/>
      <c r="MKA44" s="1"/>
      <c r="MKB44" s="1"/>
      <c r="MKC44" s="1"/>
      <c r="MKD44" s="1"/>
      <c r="MKE44" s="1"/>
      <c r="MKF44" s="1"/>
      <c r="MKG44" s="1"/>
      <c r="MKH44" s="1"/>
      <c r="MKI44" s="1"/>
      <c r="MKJ44" s="1"/>
      <c r="MKK44" s="1"/>
      <c r="MKL44" s="1"/>
      <c r="MKM44" s="1"/>
      <c r="MKN44" s="1"/>
      <c r="MKO44" s="1"/>
      <c r="MKP44" s="1"/>
      <c r="MKQ44" s="1"/>
      <c r="MKR44" s="1"/>
      <c r="MKS44" s="1"/>
      <c r="MKT44" s="1"/>
      <c r="MKU44" s="1"/>
      <c r="MKV44" s="1"/>
      <c r="MKW44" s="1"/>
      <c r="MKX44" s="1"/>
      <c r="MKY44" s="1"/>
      <c r="MKZ44" s="1"/>
      <c r="MLA44" s="1"/>
      <c r="MLB44" s="1"/>
      <c r="MLC44" s="1"/>
      <c r="MLD44" s="1"/>
      <c r="MLE44" s="1"/>
      <c r="MLF44" s="1"/>
      <c r="MLG44" s="1"/>
      <c r="MLH44" s="1"/>
      <c r="MLI44" s="1"/>
      <c r="MLJ44" s="1"/>
      <c r="MLK44" s="1"/>
      <c r="MLL44" s="1"/>
      <c r="MLM44" s="1"/>
      <c r="MLN44" s="1"/>
      <c r="MLO44" s="1"/>
      <c r="MLP44" s="1"/>
      <c r="MLQ44" s="1"/>
      <c r="MLR44" s="1"/>
      <c r="MLS44" s="1"/>
      <c r="MLT44" s="1"/>
      <c r="MLU44" s="1"/>
      <c r="MLV44" s="1"/>
      <c r="MLW44" s="1"/>
      <c r="MLX44" s="1"/>
      <c r="MLY44" s="1"/>
      <c r="MLZ44" s="1"/>
      <c r="MMA44" s="1"/>
      <c r="MMB44" s="1"/>
      <c r="MMC44" s="1"/>
      <c r="MMD44" s="1"/>
      <c r="MME44" s="1"/>
      <c r="MMF44" s="1"/>
      <c r="MMG44" s="1"/>
      <c r="MMH44" s="1"/>
      <c r="MMI44" s="1"/>
      <c r="MMJ44" s="1"/>
      <c r="MMK44" s="1"/>
      <c r="MML44" s="1"/>
      <c r="MMM44" s="1"/>
      <c r="MMN44" s="1"/>
      <c r="MMO44" s="1"/>
      <c r="MMP44" s="1"/>
      <c r="MMQ44" s="1"/>
      <c r="MMR44" s="1"/>
      <c r="MMS44" s="1"/>
      <c r="MMT44" s="1"/>
      <c r="MMU44" s="1"/>
      <c r="MMV44" s="1"/>
      <c r="MMW44" s="1"/>
      <c r="MMX44" s="1"/>
      <c r="MMY44" s="1"/>
      <c r="MMZ44" s="1"/>
      <c r="MNA44" s="1"/>
      <c r="MNB44" s="1"/>
      <c r="MNC44" s="1"/>
      <c r="MND44" s="1"/>
      <c r="MNE44" s="1"/>
      <c r="MNF44" s="1"/>
      <c r="MNG44" s="1"/>
      <c r="MNH44" s="1"/>
      <c r="MNI44" s="1"/>
      <c r="MNJ44" s="1"/>
      <c r="MNK44" s="1"/>
      <c r="MNL44" s="1"/>
      <c r="MNM44" s="1"/>
      <c r="MNN44" s="1"/>
      <c r="MNO44" s="1"/>
      <c r="MNP44" s="1"/>
      <c r="MNQ44" s="1"/>
      <c r="MNR44" s="1"/>
      <c r="MNS44" s="1"/>
      <c r="MNT44" s="1"/>
      <c r="MNU44" s="1"/>
      <c r="MNV44" s="1"/>
      <c r="MNW44" s="1"/>
      <c r="MNX44" s="1"/>
      <c r="MNY44" s="1"/>
      <c r="MNZ44" s="1"/>
      <c r="MOA44" s="1"/>
      <c r="MOB44" s="1"/>
      <c r="MOC44" s="1"/>
      <c r="MOD44" s="1"/>
      <c r="MOE44" s="1"/>
      <c r="MOF44" s="1"/>
      <c r="MOG44" s="1"/>
      <c r="MOH44" s="1"/>
      <c r="MOI44" s="1"/>
      <c r="MOJ44" s="1"/>
      <c r="MOK44" s="1"/>
      <c r="MOL44" s="1"/>
      <c r="MOM44" s="1"/>
      <c r="MON44" s="1"/>
      <c r="MOO44" s="1"/>
      <c r="MOP44" s="1"/>
      <c r="MOQ44" s="1"/>
      <c r="MOR44" s="1"/>
      <c r="MOS44" s="1"/>
      <c r="MOT44" s="1"/>
      <c r="MOU44" s="1"/>
      <c r="MOV44" s="1"/>
      <c r="MOW44" s="1"/>
      <c r="MOX44" s="1"/>
      <c r="MOY44" s="1"/>
      <c r="MOZ44" s="1"/>
      <c r="MPA44" s="1"/>
      <c r="MPB44" s="1"/>
      <c r="MPC44" s="1"/>
      <c r="MPD44" s="1"/>
      <c r="MPE44" s="1"/>
      <c r="MPF44" s="1"/>
      <c r="MPG44" s="1"/>
      <c r="MPH44" s="1"/>
      <c r="MPI44" s="1"/>
      <c r="MPJ44" s="1"/>
      <c r="MPK44" s="1"/>
      <c r="MPL44" s="1"/>
      <c r="MPM44" s="1"/>
      <c r="MPN44" s="1"/>
      <c r="MPO44" s="1"/>
      <c r="MPP44" s="1"/>
      <c r="MPQ44" s="1"/>
      <c r="MPR44" s="1"/>
      <c r="MPS44" s="1"/>
      <c r="MPT44" s="1"/>
      <c r="MPU44" s="1"/>
      <c r="MPV44" s="1"/>
      <c r="MPW44" s="1"/>
      <c r="MPX44" s="1"/>
      <c r="MPY44" s="1"/>
      <c r="MPZ44" s="1"/>
      <c r="MQA44" s="1"/>
      <c r="MQB44" s="1"/>
      <c r="MQC44" s="1"/>
      <c r="MQD44" s="1"/>
      <c r="MQE44" s="1"/>
      <c r="MQF44" s="1"/>
      <c r="MQG44" s="1"/>
      <c r="MQH44" s="1"/>
      <c r="MQI44" s="1"/>
      <c r="MQJ44" s="1"/>
      <c r="MQK44" s="1"/>
      <c r="MQL44" s="1"/>
      <c r="MQM44" s="1"/>
      <c r="MQN44" s="1"/>
      <c r="MQO44" s="1"/>
      <c r="MQP44" s="1"/>
      <c r="MQQ44" s="1"/>
      <c r="MQR44" s="1"/>
      <c r="MQS44" s="1"/>
      <c r="MQT44" s="1"/>
      <c r="MQU44" s="1"/>
      <c r="MQV44" s="1"/>
      <c r="MQW44" s="1"/>
      <c r="MQX44" s="1"/>
      <c r="MQY44" s="1"/>
      <c r="MQZ44" s="1"/>
      <c r="MRA44" s="1"/>
      <c r="MRB44" s="1"/>
      <c r="MRC44" s="1"/>
      <c r="MRD44" s="1"/>
      <c r="MRE44" s="1"/>
      <c r="MRF44" s="1"/>
      <c r="MRG44" s="1"/>
      <c r="MRH44" s="1"/>
      <c r="MRI44" s="1"/>
      <c r="MRJ44" s="1"/>
      <c r="MRK44" s="1"/>
      <c r="MRL44" s="1"/>
      <c r="MRM44" s="1"/>
      <c r="MRN44" s="1"/>
      <c r="MRO44" s="1"/>
      <c r="MRP44" s="1"/>
      <c r="MRQ44" s="1"/>
      <c r="MRR44" s="1"/>
      <c r="MRS44" s="1"/>
      <c r="MRT44" s="1"/>
      <c r="MRU44" s="1"/>
      <c r="MRV44" s="1"/>
      <c r="MRW44" s="1"/>
      <c r="MRX44" s="1"/>
      <c r="MRY44" s="1"/>
      <c r="MRZ44" s="1"/>
      <c r="MSA44" s="1"/>
      <c r="MSB44" s="1"/>
      <c r="MSC44" s="1"/>
      <c r="MSD44" s="1"/>
      <c r="MSE44" s="1"/>
      <c r="MSF44" s="1"/>
      <c r="MSG44" s="1"/>
      <c r="MSH44" s="1"/>
      <c r="MSI44" s="1"/>
      <c r="MSJ44" s="1"/>
      <c r="MSK44" s="1"/>
      <c r="MSL44" s="1"/>
      <c r="MSM44" s="1"/>
      <c r="MSN44" s="1"/>
      <c r="MSO44" s="1"/>
      <c r="MSP44" s="1"/>
      <c r="MSQ44" s="1"/>
      <c r="MSR44" s="1"/>
      <c r="MSS44" s="1"/>
      <c r="MST44" s="1"/>
      <c r="MSU44" s="1"/>
      <c r="MSV44" s="1"/>
      <c r="MSW44" s="1"/>
      <c r="MSX44" s="1"/>
      <c r="MSY44" s="1"/>
      <c r="MSZ44" s="1"/>
      <c r="MTA44" s="1"/>
      <c r="MTB44" s="1"/>
      <c r="MTC44" s="1"/>
      <c r="MTD44" s="1"/>
      <c r="MTE44" s="1"/>
      <c r="MTF44" s="1"/>
      <c r="MTG44" s="1"/>
      <c r="MTH44" s="1"/>
      <c r="MTI44" s="1"/>
      <c r="MTJ44" s="1"/>
      <c r="MTK44" s="1"/>
      <c r="MTL44" s="1"/>
      <c r="MTM44" s="1"/>
      <c r="MTN44" s="1"/>
      <c r="MTO44" s="1"/>
      <c r="MTP44" s="1"/>
      <c r="MTQ44" s="1"/>
      <c r="MTR44" s="1"/>
      <c r="MTS44" s="1"/>
      <c r="MTT44" s="1"/>
      <c r="MTU44" s="1"/>
      <c r="MTV44" s="1"/>
      <c r="MTW44" s="1"/>
      <c r="MTX44" s="1"/>
      <c r="MTY44" s="1"/>
      <c r="MTZ44" s="1"/>
      <c r="MUA44" s="1"/>
      <c r="MUB44" s="1"/>
      <c r="MUC44" s="1"/>
      <c r="MUD44" s="1"/>
      <c r="MUE44" s="1"/>
      <c r="MUF44" s="1"/>
      <c r="MUG44" s="1"/>
      <c r="MUH44" s="1"/>
      <c r="MUI44" s="1"/>
      <c r="MUJ44" s="1"/>
      <c r="MUK44" s="1"/>
      <c r="MUL44" s="1"/>
      <c r="MUM44" s="1"/>
      <c r="MUN44" s="1"/>
      <c r="MUO44" s="1"/>
      <c r="MUP44" s="1"/>
      <c r="MUQ44" s="1"/>
      <c r="MUR44" s="1"/>
      <c r="MUS44" s="1"/>
      <c r="MUT44" s="1"/>
      <c r="MUU44" s="1"/>
      <c r="MUV44" s="1"/>
      <c r="MUW44" s="1"/>
      <c r="MUX44" s="1"/>
      <c r="MUY44" s="1"/>
      <c r="MUZ44" s="1"/>
      <c r="MVA44" s="1"/>
      <c r="MVB44" s="1"/>
      <c r="MVC44" s="1"/>
      <c r="MVD44" s="1"/>
      <c r="MVE44" s="1"/>
      <c r="MVF44" s="1"/>
      <c r="MVG44" s="1"/>
      <c r="MVH44" s="1"/>
      <c r="MVI44" s="1"/>
      <c r="MVJ44" s="1"/>
      <c r="MVK44" s="1"/>
      <c r="MVL44" s="1"/>
      <c r="MVM44" s="1"/>
      <c r="MVN44" s="1"/>
      <c r="MVO44" s="1"/>
      <c r="MVP44" s="1"/>
      <c r="MVQ44" s="1"/>
      <c r="MVR44" s="1"/>
      <c r="MVS44" s="1"/>
      <c r="MVT44" s="1"/>
      <c r="MVU44" s="1"/>
      <c r="MVV44" s="1"/>
      <c r="MVW44" s="1"/>
      <c r="MVX44" s="1"/>
      <c r="MVY44" s="1"/>
      <c r="MVZ44" s="1"/>
      <c r="MWA44" s="1"/>
      <c r="MWB44" s="1"/>
      <c r="MWC44" s="1"/>
      <c r="MWD44" s="1"/>
      <c r="MWE44" s="1"/>
      <c r="MWF44" s="1"/>
      <c r="MWG44" s="1"/>
      <c r="MWH44" s="1"/>
      <c r="MWI44" s="1"/>
      <c r="MWJ44" s="1"/>
      <c r="MWK44" s="1"/>
      <c r="MWL44" s="1"/>
      <c r="MWM44" s="1"/>
      <c r="MWN44" s="1"/>
      <c r="MWO44" s="1"/>
      <c r="MWP44" s="1"/>
      <c r="MWQ44" s="1"/>
      <c r="MWR44" s="1"/>
      <c r="MWS44" s="1"/>
      <c r="MWT44" s="1"/>
      <c r="MWU44" s="1"/>
      <c r="MWV44" s="1"/>
      <c r="MWW44" s="1"/>
      <c r="MWX44" s="1"/>
      <c r="MWY44" s="1"/>
      <c r="MWZ44" s="1"/>
      <c r="MXA44" s="1"/>
      <c r="MXB44" s="1"/>
      <c r="MXC44" s="1"/>
      <c r="MXD44" s="1"/>
      <c r="MXE44" s="1"/>
      <c r="MXF44" s="1"/>
      <c r="MXG44" s="1"/>
      <c r="MXH44" s="1"/>
      <c r="MXI44" s="1"/>
      <c r="MXJ44" s="1"/>
      <c r="MXK44" s="1"/>
      <c r="MXL44" s="1"/>
      <c r="MXM44" s="1"/>
      <c r="MXN44" s="1"/>
      <c r="MXO44" s="1"/>
      <c r="MXP44" s="1"/>
      <c r="MXQ44" s="1"/>
      <c r="MXR44" s="1"/>
      <c r="MXS44" s="1"/>
      <c r="MXT44" s="1"/>
      <c r="MXU44" s="1"/>
      <c r="MXV44" s="1"/>
      <c r="MXW44" s="1"/>
      <c r="MXX44" s="1"/>
      <c r="MXY44" s="1"/>
      <c r="MXZ44" s="1"/>
      <c r="MYA44" s="1"/>
      <c r="MYB44" s="1"/>
      <c r="MYC44" s="1"/>
      <c r="MYD44" s="1"/>
      <c r="MYE44" s="1"/>
      <c r="MYF44" s="1"/>
      <c r="MYG44" s="1"/>
      <c r="MYH44" s="1"/>
      <c r="MYI44" s="1"/>
      <c r="MYJ44" s="1"/>
      <c r="MYK44" s="1"/>
      <c r="MYL44" s="1"/>
      <c r="MYM44" s="1"/>
      <c r="MYN44" s="1"/>
      <c r="MYO44" s="1"/>
      <c r="MYP44" s="1"/>
      <c r="MYQ44" s="1"/>
      <c r="MYR44" s="1"/>
      <c r="MYS44" s="1"/>
      <c r="MYT44" s="1"/>
      <c r="MYU44" s="1"/>
      <c r="MYV44" s="1"/>
      <c r="MYW44" s="1"/>
      <c r="MYX44" s="1"/>
      <c r="MYY44" s="1"/>
      <c r="MYZ44" s="1"/>
      <c r="MZA44" s="1"/>
      <c r="MZB44" s="1"/>
      <c r="MZC44" s="1"/>
      <c r="MZD44" s="1"/>
      <c r="MZE44" s="1"/>
      <c r="MZF44" s="1"/>
      <c r="MZG44" s="1"/>
      <c r="MZH44" s="1"/>
      <c r="MZI44" s="1"/>
      <c r="MZJ44" s="1"/>
      <c r="MZK44" s="1"/>
      <c r="MZL44" s="1"/>
      <c r="MZM44" s="1"/>
      <c r="MZN44" s="1"/>
      <c r="MZO44" s="1"/>
      <c r="MZP44" s="1"/>
      <c r="MZQ44" s="1"/>
      <c r="MZR44" s="1"/>
      <c r="MZS44" s="1"/>
      <c r="MZT44" s="1"/>
      <c r="MZU44" s="1"/>
      <c r="MZV44" s="1"/>
      <c r="MZW44" s="1"/>
      <c r="MZX44" s="1"/>
      <c r="MZY44" s="1"/>
      <c r="MZZ44" s="1"/>
      <c r="NAA44" s="1"/>
      <c r="NAB44" s="1"/>
      <c r="NAC44" s="1"/>
      <c r="NAD44" s="1"/>
      <c r="NAE44" s="1"/>
      <c r="NAF44" s="1"/>
      <c r="NAG44" s="1"/>
      <c r="NAH44" s="1"/>
      <c r="NAI44" s="1"/>
      <c r="NAJ44" s="1"/>
      <c r="NAK44" s="1"/>
      <c r="NAL44" s="1"/>
      <c r="NAM44" s="1"/>
      <c r="NAN44" s="1"/>
      <c r="NAO44" s="1"/>
      <c r="NAP44" s="1"/>
      <c r="NAQ44" s="1"/>
      <c r="NAR44" s="1"/>
      <c r="NAS44" s="1"/>
      <c r="NAT44" s="1"/>
      <c r="NAU44" s="1"/>
      <c r="NAV44" s="1"/>
      <c r="NAW44" s="1"/>
      <c r="NAX44" s="1"/>
      <c r="NAY44" s="1"/>
      <c r="NAZ44" s="1"/>
      <c r="NBA44" s="1"/>
      <c r="NBB44" s="1"/>
      <c r="NBC44" s="1"/>
      <c r="NBD44" s="1"/>
      <c r="NBE44" s="1"/>
      <c r="NBF44" s="1"/>
      <c r="NBG44" s="1"/>
      <c r="NBH44" s="1"/>
      <c r="NBI44" s="1"/>
      <c r="NBJ44" s="1"/>
      <c r="NBK44" s="1"/>
      <c r="NBL44" s="1"/>
      <c r="NBM44" s="1"/>
      <c r="NBN44" s="1"/>
      <c r="NBO44" s="1"/>
      <c r="NBP44" s="1"/>
      <c r="NBQ44" s="1"/>
      <c r="NBR44" s="1"/>
      <c r="NBS44" s="1"/>
      <c r="NBT44" s="1"/>
      <c r="NBU44" s="1"/>
      <c r="NBV44" s="1"/>
      <c r="NBW44" s="1"/>
      <c r="NBX44" s="1"/>
      <c r="NBY44" s="1"/>
      <c r="NBZ44" s="1"/>
      <c r="NCA44" s="1"/>
      <c r="NCB44" s="1"/>
      <c r="NCC44" s="1"/>
      <c r="NCD44" s="1"/>
      <c r="NCE44" s="1"/>
      <c r="NCF44" s="1"/>
      <c r="NCG44" s="1"/>
      <c r="NCH44" s="1"/>
      <c r="NCI44" s="1"/>
      <c r="NCJ44" s="1"/>
      <c r="NCK44" s="1"/>
      <c r="NCL44" s="1"/>
      <c r="NCM44" s="1"/>
      <c r="NCN44" s="1"/>
      <c r="NCO44" s="1"/>
      <c r="NCP44" s="1"/>
      <c r="NCQ44" s="1"/>
      <c r="NCR44" s="1"/>
      <c r="NCS44" s="1"/>
      <c r="NCT44" s="1"/>
      <c r="NCU44" s="1"/>
      <c r="NCV44" s="1"/>
      <c r="NCW44" s="1"/>
      <c r="NCX44" s="1"/>
      <c r="NCY44" s="1"/>
      <c r="NCZ44" s="1"/>
      <c r="NDA44" s="1"/>
      <c r="NDB44" s="1"/>
      <c r="NDC44" s="1"/>
      <c r="NDD44" s="1"/>
      <c r="NDE44" s="1"/>
      <c r="NDF44" s="1"/>
      <c r="NDG44" s="1"/>
      <c r="NDH44" s="1"/>
      <c r="NDI44" s="1"/>
      <c r="NDJ44" s="1"/>
      <c r="NDK44" s="1"/>
      <c r="NDL44" s="1"/>
      <c r="NDM44" s="1"/>
      <c r="NDN44" s="1"/>
      <c r="NDO44" s="1"/>
      <c r="NDP44" s="1"/>
      <c r="NDQ44" s="1"/>
      <c r="NDR44" s="1"/>
      <c r="NDS44" s="1"/>
      <c r="NDT44" s="1"/>
      <c r="NDU44" s="1"/>
      <c r="NDV44" s="1"/>
      <c r="NDW44" s="1"/>
      <c r="NDX44" s="1"/>
      <c r="NDY44" s="1"/>
      <c r="NDZ44" s="1"/>
      <c r="NEA44" s="1"/>
      <c r="NEB44" s="1"/>
      <c r="NEC44" s="1"/>
      <c r="NED44" s="1"/>
      <c r="NEE44" s="1"/>
      <c r="NEF44" s="1"/>
      <c r="NEG44" s="1"/>
      <c r="NEH44" s="1"/>
      <c r="NEI44" s="1"/>
      <c r="NEJ44" s="1"/>
      <c r="NEK44" s="1"/>
      <c r="NEL44" s="1"/>
      <c r="NEM44" s="1"/>
      <c r="NEN44" s="1"/>
      <c r="NEO44" s="1"/>
      <c r="NEP44" s="1"/>
      <c r="NEQ44" s="1"/>
      <c r="NER44" s="1"/>
      <c r="NES44" s="1"/>
      <c r="NET44" s="1"/>
      <c r="NEU44" s="1"/>
      <c r="NEV44" s="1"/>
      <c r="NEW44" s="1"/>
      <c r="NEX44" s="1"/>
      <c r="NEY44" s="1"/>
      <c r="NEZ44" s="1"/>
      <c r="NFA44" s="1"/>
      <c r="NFB44" s="1"/>
      <c r="NFC44" s="1"/>
      <c r="NFD44" s="1"/>
      <c r="NFE44" s="1"/>
      <c r="NFF44" s="1"/>
      <c r="NFG44" s="1"/>
      <c r="NFH44" s="1"/>
      <c r="NFI44" s="1"/>
      <c r="NFJ44" s="1"/>
      <c r="NFK44" s="1"/>
      <c r="NFL44" s="1"/>
      <c r="NFM44" s="1"/>
      <c r="NFN44" s="1"/>
      <c r="NFO44" s="1"/>
      <c r="NFP44" s="1"/>
      <c r="NFQ44" s="1"/>
      <c r="NFR44" s="1"/>
      <c r="NFS44" s="1"/>
      <c r="NFT44" s="1"/>
      <c r="NFU44" s="1"/>
      <c r="NFV44" s="1"/>
      <c r="NFW44" s="1"/>
      <c r="NFX44" s="1"/>
      <c r="NFY44" s="1"/>
      <c r="NFZ44" s="1"/>
      <c r="NGA44" s="1"/>
      <c r="NGB44" s="1"/>
      <c r="NGC44" s="1"/>
      <c r="NGD44" s="1"/>
      <c r="NGE44" s="1"/>
      <c r="NGF44" s="1"/>
      <c r="NGG44" s="1"/>
      <c r="NGH44" s="1"/>
      <c r="NGI44" s="1"/>
      <c r="NGJ44" s="1"/>
      <c r="NGK44" s="1"/>
      <c r="NGL44" s="1"/>
      <c r="NGM44" s="1"/>
      <c r="NGN44" s="1"/>
      <c r="NGO44" s="1"/>
      <c r="NGP44" s="1"/>
      <c r="NGQ44" s="1"/>
      <c r="NGR44" s="1"/>
      <c r="NGS44" s="1"/>
      <c r="NGT44" s="1"/>
      <c r="NGU44" s="1"/>
      <c r="NGV44" s="1"/>
      <c r="NGW44" s="1"/>
      <c r="NGX44" s="1"/>
      <c r="NGY44" s="1"/>
      <c r="NGZ44" s="1"/>
      <c r="NHA44" s="1"/>
      <c r="NHB44" s="1"/>
      <c r="NHC44" s="1"/>
      <c r="NHD44" s="1"/>
      <c r="NHE44" s="1"/>
      <c r="NHF44" s="1"/>
      <c r="NHG44" s="1"/>
      <c r="NHH44" s="1"/>
      <c r="NHI44" s="1"/>
      <c r="NHJ44" s="1"/>
      <c r="NHK44" s="1"/>
      <c r="NHL44" s="1"/>
      <c r="NHM44" s="1"/>
      <c r="NHN44" s="1"/>
      <c r="NHO44" s="1"/>
      <c r="NHP44" s="1"/>
      <c r="NHQ44" s="1"/>
      <c r="NHR44" s="1"/>
      <c r="NHS44" s="1"/>
      <c r="NHT44" s="1"/>
      <c r="NHU44" s="1"/>
      <c r="NHV44" s="1"/>
      <c r="NHW44" s="1"/>
      <c r="NHX44" s="1"/>
      <c r="NHY44" s="1"/>
      <c r="NHZ44" s="1"/>
      <c r="NIA44" s="1"/>
      <c r="NIB44" s="1"/>
      <c r="NIC44" s="1"/>
      <c r="NID44" s="1"/>
      <c r="NIE44" s="1"/>
      <c r="NIF44" s="1"/>
      <c r="NIG44" s="1"/>
      <c r="NIH44" s="1"/>
      <c r="NII44" s="1"/>
      <c r="NIJ44" s="1"/>
      <c r="NIK44" s="1"/>
      <c r="NIL44" s="1"/>
      <c r="NIM44" s="1"/>
      <c r="NIN44" s="1"/>
      <c r="NIO44" s="1"/>
      <c r="NIP44" s="1"/>
      <c r="NIQ44" s="1"/>
      <c r="NIR44" s="1"/>
      <c r="NIS44" s="1"/>
      <c r="NIT44" s="1"/>
      <c r="NIU44" s="1"/>
      <c r="NIV44" s="1"/>
      <c r="NIW44" s="1"/>
      <c r="NIX44" s="1"/>
      <c r="NIY44" s="1"/>
      <c r="NIZ44" s="1"/>
      <c r="NJA44" s="1"/>
      <c r="NJB44" s="1"/>
      <c r="NJC44" s="1"/>
      <c r="NJD44" s="1"/>
      <c r="NJE44" s="1"/>
      <c r="NJF44" s="1"/>
      <c r="NJG44" s="1"/>
      <c r="NJH44" s="1"/>
      <c r="NJI44" s="1"/>
      <c r="NJJ44" s="1"/>
      <c r="NJK44" s="1"/>
      <c r="NJL44" s="1"/>
      <c r="NJM44" s="1"/>
      <c r="NJN44" s="1"/>
      <c r="NJO44" s="1"/>
      <c r="NJP44" s="1"/>
      <c r="NJQ44" s="1"/>
      <c r="NJR44" s="1"/>
      <c r="NJS44" s="1"/>
      <c r="NJT44" s="1"/>
      <c r="NJU44" s="1"/>
      <c r="NJV44" s="1"/>
      <c r="NJW44" s="1"/>
      <c r="NJX44" s="1"/>
      <c r="NJY44" s="1"/>
      <c r="NJZ44" s="1"/>
      <c r="NKA44" s="1"/>
      <c r="NKB44" s="1"/>
      <c r="NKC44" s="1"/>
      <c r="NKD44" s="1"/>
      <c r="NKE44" s="1"/>
      <c r="NKF44" s="1"/>
      <c r="NKG44" s="1"/>
      <c r="NKH44" s="1"/>
      <c r="NKI44" s="1"/>
      <c r="NKJ44" s="1"/>
      <c r="NKK44" s="1"/>
      <c r="NKL44" s="1"/>
      <c r="NKM44" s="1"/>
      <c r="NKN44" s="1"/>
      <c r="NKO44" s="1"/>
      <c r="NKP44" s="1"/>
      <c r="NKQ44" s="1"/>
      <c r="NKR44" s="1"/>
      <c r="NKS44" s="1"/>
      <c r="NKT44" s="1"/>
      <c r="NKU44" s="1"/>
      <c r="NKV44" s="1"/>
      <c r="NKW44" s="1"/>
      <c r="NKX44" s="1"/>
      <c r="NKY44" s="1"/>
      <c r="NKZ44" s="1"/>
      <c r="NLA44" s="1"/>
      <c r="NLB44" s="1"/>
      <c r="NLC44" s="1"/>
      <c r="NLD44" s="1"/>
      <c r="NLE44" s="1"/>
      <c r="NLF44" s="1"/>
      <c r="NLG44" s="1"/>
      <c r="NLH44" s="1"/>
      <c r="NLI44" s="1"/>
      <c r="NLJ44" s="1"/>
      <c r="NLK44" s="1"/>
      <c r="NLL44" s="1"/>
      <c r="NLM44" s="1"/>
      <c r="NLN44" s="1"/>
      <c r="NLO44" s="1"/>
      <c r="NLP44" s="1"/>
      <c r="NLQ44" s="1"/>
      <c r="NLR44" s="1"/>
      <c r="NLS44" s="1"/>
      <c r="NLT44" s="1"/>
      <c r="NLU44" s="1"/>
      <c r="NLV44" s="1"/>
      <c r="NLW44" s="1"/>
      <c r="NLX44" s="1"/>
      <c r="NLY44" s="1"/>
      <c r="NLZ44" s="1"/>
      <c r="NMA44" s="1"/>
      <c r="NMB44" s="1"/>
      <c r="NMC44" s="1"/>
      <c r="NMD44" s="1"/>
      <c r="NME44" s="1"/>
      <c r="NMF44" s="1"/>
      <c r="NMG44" s="1"/>
      <c r="NMH44" s="1"/>
      <c r="NMI44" s="1"/>
      <c r="NMJ44" s="1"/>
      <c r="NMK44" s="1"/>
      <c r="NML44" s="1"/>
      <c r="NMM44" s="1"/>
      <c r="NMN44" s="1"/>
      <c r="NMO44" s="1"/>
      <c r="NMP44" s="1"/>
      <c r="NMQ44" s="1"/>
      <c r="NMR44" s="1"/>
      <c r="NMS44" s="1"/>
      <c r="NMT44" s="1"/>
      <c r="NMU44" s="1"/>
      <c r="NMV44" s="1"/>
      <c r="NMW44" s="1"/>
      <c r="NMX44" s="1"/>
      <c r="NMY44" s="1"/>
      <c r="NMZ44" s="1"/>
      <c r="NNA44" s="1"/>
      <c r="NNB44" s="1"/>
      <c r="NNC44" s="1"/>
      <c r="NND44" s="1"/>
      <c r="NNE44" s="1"/>
      <c r="NNF44" s="1"/>
      <c r="NNG44" s="1"/>
      <c r="NNH44" s="1"/>
      <c r="NNI44" s="1"/>
      <c r="NNJ44" s="1"/>
      <c r="NNK44" s="1"/>
      <c r="NNL44" s="1"/>
      <c r="NNM44" s="1"/>
      <c r="NNN44" s="1"/>
      <c r="NNO44" s="1"/>
      <c r="NNP44" s="1"/>
      <c r="NNQ44" s="1"/>
      <c r="NNR44" s="1"/>
      <c r="NNS44" s="1"/>
      <c r="NNT44" s="1"/>
      <c r="NNU44" s="1"/>
      <c r="NNV44" s="1"/>
      <c r="NNW44" s="1"/>
      <c r="NNX44" s="1"/>
      <c r="NNY44" s="1"/>
      <c r="NNZ44" s="1"/>
      <c r="NOA44" s="1"/>
      <c r="NOB44" s="1"/>
      <c r="NOC44" s="1"/>
      <c r="NOD44" s="1"/>
      <c r="NOE44" s="1"/>
      <c r="NOF44" s="1"/>
      <c r="NOG44" s="1"/>
      <c r="NOH44" s="1"/>
      <c r="NOI44" s="1"/>
      <c r="NOJ44" s="1"/>
      <c r="NOK44" s="1"/>
      <c r="NOL44" s="1"/>
      <c r="NOM44" s="1"/>
      <c r="NON44" s="1"/>
      <c r="NOO44" s="1"/>
      <c r="NOP44" s="1"/>
      <c r="NOQ44" s="1"/>
      <c r="NOR44" s="1"/>
      <c r="NOS44" s="1"/>
      <c r="NOT44" s="1"/>
      <c r="NOU44" s="1"/>
      <c r="NOV44" s="1"/>
      <c r="NOW44" s="1"/>
      <c r="NOX44" s="1"/>
      <c r="NOY44" s="1"/>
      <c r="NOZ44" s="1"/>
      <c r="NPA44" s="1"/>
      <c r="NPB44" s="1"/>
      <c r="NPC44" s="1"/>
      <c r="NPD44" s="1"/>
      <c r="NPE44" s="1"/>
      <c r="NPF44" s="1"/>
      <c r="NPG44" s="1"/>
      <c r="NPH44" s="1"/>
      <c r="NPI44" s="1"/>
      <c r="NPJ44" s="1"/>
      <c r="NPK44" s="1"/>
      <c r="NPL44" s="1"/>
      <c r="NPM44" s="1"/>
      <c r="NPN44" s="1"/>
      <c r="NPO44" s="1"/>
      <c r="NPP44" s="1"/>
      <c r="NPQ44" s="1"/>
      <c r="NPR44" s="1"/>
      <c r="NPS44" s="1"/>
      <c r="NPT44" s="1"/>
      <c r="NPU44" s="1"/>
      <c r="NPV44" s="1"/>
      <c r="NPW44" s="1"/>
      <c r="NPX44" s="1"/>
      <c r="NPY44" s="1"/>
      <c r="NPZ44" s="1"/>
      <c r="NQA44" s="1"/>
      <c r="NQB44" s="1"/>
      <c r="NQC44" s="1"/>
      <c r="NQD44" s="1"/>
      <c r="NQE44" s="1"/>
      <c r="NQF44" s="1"/>
      <c r="NQG44" s="1"/>
      <c r="NQH44" s="1"/>
      <c r="NQI44" s="1"/>
      <c r="NQJ44" s="1"/>
      <c r="NQK44" s="1"/>
      <c r="NQL44" s="1"/>
      <c r="NQM44" s="1"/>
      <c r="NQN44" s="1"/>
      <c r="NQO44" s="1"/>
      <c r="NQP44" s="1"/>
      <c r="NQQ44" s="1"/>
      <c r="NQR44" s="1"/>
      <c r="NQS44" s="1"/>
      <c r="NQT44" s="1"/>
      <c r="NQU44" s="1"/>
      <c r="NQV44" s="1"/>
      <c r="NQW44" s="1"/>
      <c r="NQX44" s="1"/>
      <c r="NQY44" s="1"/>
      <c r="NQZ44" s="1"/>
      <c r="NRA44" s="1"/>
      <c r="NRB44" s="1"/>
      <c r="NRC44" s="1"/>
      <c r="NRD44" s="1"/>
      <c r="NRE44" s="1"/>
      <c r="NRF44" s="1"/>
      <c r="NRG44" s="1"/>
      <c r="NRH44" s="1"/>
      <c r="NRI44" s="1"/>
      <c r="NRJ44" s="1"/>
      <c r="NRK44" s="1"/>
      <c r="NRL44" s="1"/>
      <c r="NRM44" s="1"/>
      <c r="NRN44" s="1"/>
      <c r="NRO44" s="1"/>
      <c r="NRP44" s="1"/>
      <c r="NRQ44" s="1"/>
      <c r="NRR44" s="1"/>
      <c r="NRS44" s="1"/>
      <c r="NRT44" s="1"/>
      <c r="NRU44" s="1"/>
      <c r="NRV44" s="1"/>
      <c r="NRW44" s="1"/>
      <c r="NRX44" s="1"/>
      <c r="NRY44" s="1"/>
      <c r="NRZ44" s="1"/>
      <c r="NSA44" s="1"/>
      <c r="NSB44" s="1"/>
      <c r="NSC44" s="1"/>
      <c r="NSD44" s="1"/>
      <c r="NSE44" s="1"/>
      <c r="NSF44" s="1"/>
      <c r="NSG44" s="1"/>
      <c r="NSH44" s="1"/>
      <c r="NSI44" s="1"/>
      <c r="NSJ44" s="1"/>
      <c r="NSK44" s="1"/>
      <c r="NSL44" s="1"/>
      <c r="NSM44" s="1"/>
      <c r="NSN44" s="1"/>
      <c r="NSO44" s="1"/>
      <c r="NSP44" s="1"/>
      <c r="NSQ44" s="1"/>
      <c r="NSR44" s="1"/>
      <c r="NSS44" s="1"/>
      <c r="NST44" s="1"/>
      <c r="NSU44" s="1"/>
      <c r="NSV44" s="1"/>
      <c r="NSW44" s="1"/>
      <c r="NSX44" s="1"/>
      <c r="NSY44" s="1"/>
      <c r="NSZ44" s="1"/>
      <c r="NTA44" s="1"/>
      <c r="NTB44" s="1"/>
      <c r="NTC44" s="1"/>
      <c r="NTD44" s="1"/>
      <c r="NTE44" s="1"/>
      <c r="NTF44" s="1"/>
      <c r="NTG44" s="1"/>
      <c r="NTH44" s="1"/>
      <c r="NTI44" s="1"/>
      <c r="NTJ44" s="1"/>
      <c r="NTK44" s="1"/>
      <c r="NTL44" s="1"/>
      <c r="NTM44" s="1"/>
      <c r="NTN44" s="1"/>
      <c r="NTO44" s="1"/>
      <c r="NTP44" s="1"/>
      <c r="NTQ44" s="1"/>
      <c r="NTR44" s="1"/>
      <c r="NTS44" s="1"/>
      <c r="NTT44" s="1"/>
      <c r="NTU44" s="1"/>
      <c r="NTV44" s="1"/>
      <c r="NTW44" s="1"/>
      <c r="NTX44" s="1"/>
      <c r="NTY44" s="1"/>
      <c r="NTZ44" s="1"/>
      <c r="NUA44" s="1"/>
      <c r="NUB44" s="1"/>
      <c r="NUC44" s="1"/>
      <c r="NUD44" s="1"/>
      <c r="NUE44" s="1"/>
      <c r="NUF44" s="1"/>
      <c r="NUG44" s="1"/>
      <c r="NUH44" s="1"/>
      <c r="NUI44" s="1"/>
      <c r="NUJ44" s="1"/>
      <c r="NUK44" s="1"/>
      <c r="NUL44" s="1"/>
      <c r="NUM44" s="1"/>
      <c r="NUN44" s="1"/>
      <c r="NUO44" s="1"/>
      <c r="NUP44" s="1"/>
      <c r="NUQ44" s="1"/>
      <c r="NUR44" s="1"/>
      <c r="NUS44" s="1"/>
      <c r="NUT44" s="1"/>
      <c r="NUU44" s="1"/>
      <c r="NUV44" s="1"/>
      <c r="NUW44" s="1"/>
      <c r="NUX44" s="1"/>
      <c r="NUY44" s="1"/>
      <c r="NUZ44" s="1"/>
      <c r="NVA44" s="1"/>
      <c r="NVB44" s="1"/>
      <c r="NVC44" s="1"/>
      <c r="NVD44" s="1"/>
      <c r="NVE44" s="1"/>
      <c r="NVF44" s="1"/>
      <c r="NVG44" s="1"/>
      <c r="NVH44" s="1"/>
      <c r="NVI44" s="1"/>
      <c r="NVJ44" s="1"/>
      <c r="NVK44" s="1"/>
      <c r="NVL44" s="1"/>
      <c r="NVM44" s="1"/>
      <c r="NVN44" s="1"/>
      <c r="NVO44" s="1"/>
      <c r="NVP44" s="1"/>
      <c r="NVQ44" s="1"/>
      <c r="NVR44" s="1"/>
      <c r="NVS44" s="1"/>
      <c r="NVT44" s="1"/>
      <c r="NVU44" s="1"/>
      <c r="NVV44" s="1"/>
      <c r="NVW44" s="1"/>
      <c r="NVX44" s="1"/>
      <c r="NVY44" s="1"/>
      <c r="NVZ44" s="1"/>
      <c r="NWA44" s="1"/>
      <c r="NWB44" s="1"/>
      <c r="NWC44" s="1"/>
      <c r="NWD44" s="1"/>
      <c r="NWE44" s="1"/>
      <c r="NWF44" s="1"/>
      <c r="NWG44" s="1"/>
      <c r="NWH44" s="1"/>
      <c r="NWI44" s="1"/>
      <c r="NWJ44" s="1"/>
      <c r="NWK44" s="1"/>
      <c r="NWL44" s="1"/>
      <c r="NWM44" s="1"/>
      <c r="NWN44" s="1"/>
      <c r="NWO44" s="1"/>
      <c r="NWP44" s="1"/>
      <c r="NWQ44" s="1"/>
      <c r="NWR44" s="1"/>
      <c r="NWS44" s="1"/>
      <c r="NWT44" s="1"/>
      <c r="NWU44" s="1"/>
      <c r="NWV44" s="1"/>
      <c r="NWW44" s="1"/>
      <c r="NWX44" s="1"/>
      <c r="NWY44" s="1"/>
      <c r="NWZ44" s="1"/>
      <c r="NXA44" s="1"/>
      <c r="NXB44" s="1"/>
      <c r="NXC44" s="1"/>
      <c r="NXD44" s="1"/>
      <c r="NXE44" s="1"/>
      <c r="NXF44" s="1"/>
      <c r="NXG44" s="1"/>
      <c r="NXH44" s="1"/>
      <c r="NXI44" s="1"/>
      <c r="NXJ44" s="1"/>
      <c r="NXK44" s="1"/>
      <c r="NXL44" s="1"/>
      <c r="NXM44" s="1"/>
      <c r="NXN44" s="1"/>
      <c r="NXO44" s="1"/>
      <c r="NXP44" s="1"/>
      <c r="NXQ44" s="1"/>
      <c r="NXR44" s="1"/>
      <c r="NXS44" s="1"/>
      <c r="NXT44" s="1"/>
      <c r="NXU44" s="1"/>
      <c r="NXV44" s="1"/>
      <c r="NXW44" s="1"/>
      <c r="NXX44" s="1"/>
      <c r="NXY44" s="1"/>
      <c r="NXZ44" s="1"/>
      <c r="NYA44" s="1"/>
      <c r="NYB44" s="1"/>
      <c r="NYC44" s="1"/>
      <c r="NYD44" s="1"/>
      <c r="NYE44" s="1"/>
      <c r="NYF44" s="1"/>
      <c r="NYG44" s="1"/>
      <c r="NYH44" s="1"/>
      <c r="NYI44" s="1"/>
      <c r="NYJ44" s="1"/>
      <c r="NYK44" s="1"/>
      <c r="NYL44" s="1"/>
      <c r="NYM44" s="1"/>
      <c r="NYN44" s="1"/>
      <c r="NYO44" s="1"/>
      <c r="NYP44" s="1"/>
      <c r="NYQ44" s="1"/>
      <c r="NYR44" s="1"/>
      <c r="NYS44" s="1"/>
      <c r="NYT44" s="1"/>
      <c r="NYU44" s="1"/>
      <c r="NYV44" s="1"/>
      <c r="NYW44" s="1"/>
      <c r="NYX44" s="1"/>
      <c r="NYY44" s="1"/>
      <c r="NYZ44" s="1"/>
      <c r="NZA44" s="1"/>
      <c r="NZB44" s="1"/>
      <c r="NZC44" s="1"/>
      <c r="NZD44" s="1"/>
      <c r="NZE44" s="1"/>
      <c r="NZF44" s="1"/>
      <c r="NZG44" s="1"/>
      <c r="NZH44" s="1"/>
      <c r="NZI44" s="1"/>
      <c r="NZJ44" s="1"/>
      <c r="NZK44" s="1"/>
      <c r="NZL44" s="1"/>
      <c r="NZM44" s="1"/>
      <c r="NZN44" s="1"/>
      <c r="NZO44" s="1"/>
      <c r="NZP44" s="1"/>
      <c r="NZQ44" s="1"/>
      <c r="NZR44" s="1"/>
      <c r="NZS44" s="1"/>
      <c r="NZT44" s="1"/>
      <c r="NZU44" s="1"/>
      <c r="NZV44" s="1"/>
      <c r="NZW44" s="1"/>
      <c r="NZX44" s="1"/>
      <c r="NZY44" s="1"/>
      <c r="NZZ44" s="1"/>
      <c r="OAA44" s="1"/>
      <c r="OAB44" s="1"/>
      <c r="OAC44" s="1"/>
      <c r="OAD44" s="1"/>
      <c r="OAE44" s="1"/>
      <c r="OAF44" s="1"/>
      <c r="OAG44" s="1"/>
      <c r="OAH44" s="1"/>
      <c r="OAI44" s="1"/>
      <c r="OAJ44" s="1"/>
      <c r="OAK44" s="1"/>
      <c r="OAL44" s="1"/>
      <c r="OAM44" s="1"/>
      <c r="OAN44" s="1"/>
      <c r="OAO44" s="1"/>
      <c r="OAP44" s="1"/>
      <c r="OAQ44" s="1"/>
      <c r="OAR44" s="1"/>
      <c r="OAS44" s="1"/>
      <c r="OAT44" s="1"/>
      <c r="OAU44" s="1"/>
      <c r="OAV44" s="1"/>
      <c r="OAW44" s="1"/>
      <c r="OAX44" s="1"/>
      <c r="OAY44" s="1"/>
      <c r="OAZ44" s="1"/>
      <c r="OBA44" s="1"/>
      <c r="OBB44" s="1"/>
      <c r="OBC44" s="1"/>
      <c r="OBD44" s="1"/>
      <c r="OBE44" s="1"/>
      <c r="OBF44" s="1"/>
      <c r="OBG44" s="1"/>
      <c r="OBH44" s="1"/>
      <c r="OBI44" s="1"/>
      <c r="OBJ44" s="1"/>
      <c r="OBK44" s="1"/>
      <c r="OBL44" s="1"/>
      <c r="OBM44" s="1"/>
      <c r="OBN44" s="1"/>
      <c r="OBO44" s="1"/>
      <c r="OBP44" s="1"/>
      <c r="OBQ44" s="1"/>
      <c r="OBR44" s="1"/>
      <c r="OBS44" s="1"/>
      <c r="OBT44" s="1"/>
      <c r="OBU44" s="1"/>
      <c r="OBV44" s="1"/>
      <c r="OBW44" s="1"/>
      <c r="OBX44" s="1"/>
      <c r="OBY44" s="1"/>
      <c r="OBZ44" s="1"/>
      <c r="OCA44" s="1"/>
      <c r="OCB44" s="1"/>
      <c r="OCC44" s="1"/>
      <c r="OCD44" s="1"/>
      <c r="OCE44" s="1"/>
      <c r="OCF44" s="1"/>
      <c r="OCG44" s="1"/>
      <c r="OCH44" s="1"/>
      <c r="OCI44" s="1"/>
      <c r="OCJ44" s="1"/>
      <c r="OCK44" s="1"/>
      <c r="OCL44" s="1"/>
      <c r="OCM44" s="1"/>
      <c r="OCN44" s="1"/>
      <c r="OCO44" s="1"/>
      <c r="OCP44" s="1"/>
      <c r="OCQ44" s="1"/>
      <c r="OCR44" s="1"/>
      <c r="OCS44" s="1"/>
      <c r="OCT44" s="1"/>
      <c r="OCU44" s="1"/>
      <c r="OCV44" s="1"/>
      <c r="OCW44" s="1"/>
      <c r="OCX44" s="1"/>
      <c r="OCY44" s="1"/>
      <c r="OCZ44" s="1"/>
      <c r="ODA44" s="1"/>
      <c r="ODB44" s="1"/>
      <c r="ODC44" s="1"/>
      <c r="ODD44" s="1"/>
      <c r="ODE44" s="1"/>
      <c r="ODF44" s="1"/>
      <c r="ODG44" s="1"/>
      <c r="ODH44" s="1"/>
      <c r="ODI44" s="1"/>
      <c r="ODJ44" s="1"/>
      <c r="ODK44" s="1"/>
      <c r="ODL44" s="1"/>
      <c r="ODM44" s="1"/>
      <c r="ODN44" s="1"/>
      <c r="ODO44" s="1"/>
      <c r="ODP44" s="1"/>
      <c r="ODQ44" s="1"/>
      <c r="ODR44" s="1"/>
      <c r="ODS44" s="1"/>
      <c r="ODT44" s="1"/>
      <c r="ODU44" s="1"/>
      <c r="ODV44" s="1"/>
      <c r="ODW44" s="1"/>
      <c r="ODX44" s="1"/>
      <c r="ODY44" s="1"/>
      <c r="ODZ44" s="1"/>
      <c r="OEA44" s="1"/>
      <c r="OEB44" s="1"/>
      <c r="OEC44" s="1"/>
      <c r="OED44" s="1"/>
      <c r="OEE44" s="1"/>
      <c r="OEF44" s="1"/>
      <c r="OEG44" s="1"/>
      <c r="OEH44" s="1"/>
      <c r="OEI44" s="1"/>
      <c r="OEJ44" s="1"/>
      <c r="OEK44" s="1"/>
      <c r="OEL44" s="1"/>
      <c r="OEM44" s="1"/>
      <c r="OEN44" s="1"/>
      <c r="OEO44" s="1"/>
      <c r="OEP44" s="1"/>
      <c r="OEQ44" s="1"/>
      <c r="OER44" s="1"/>
      <c r="OES44" s="1"/>
      <c r="OET44" s="1"/>
      <c r="OEU44" s="1"/>
      <c r="OEV44" s="1"/>
      <c r="OEW44" s="1"/>
      <c r="OEX44" s="1"/>
      <c r="OEY44" s="1"/>
      <c r="OEZ44" s="1"/>
      <c r="OFA44" s="1"/>
      <c r="OFB44" s="1"/>
      <c r="OFC44" s="1"/>
      <c r="OFD44" s="1"/>
      <c r="OFE44" s="1"/>
      <c r="OFF44" s="1"/>
      <c r="OFG44" s="1"/>
      <c r="OFH44" s="1"/>
      <c r="OFI44" s="1"/>
      <c r="OFJ44" s="1"/>
      <c r="OFK44" s="1"/>
      <c r="OFL44" s="1"/>
      <c r="OFM44" s="1"/>
      <c r="OFN44" s="1"/>
      <c r="OFO44" s="1"/>
      <c r="OFP44" s="1"/>
      <c r="OFQ44" s="1"/>
      <c r="OFR44" s="1"/>
      <c r="OFS44" s="1"/>
      <c r="OFT44" s="1"/>
      <c r="OFU44" s="1"/>
      <c r="OFV44" s="1"/>
      <c r="OFW44" s="1"/>
      <c r="OFX44" s="1"/>
      <c r="OFY44" s="1"/>
      <c r="OFZ44" s="1"/>
      <c r="OGA44" s="1"/>
      <c r="OGB44" s="1"/>
      <c r="OGC44" s="1"/>
      <c r="OGD44" s="1"/>
      <c r="OGE44" s="1"/>
      <c r="OGF44" s="1"/>
      <c r="OGG44" s="1"/>
      <c r="OGH44" s="1"/>
      <c r="OGI44" s="1"/>
      <c r="OGJ44" s="1"/>
      <c r="OGK44" s="1"/>
      <c r="OGL44" s="1"/>
      <c r="OGM44" s="1"/>
      <c r="OGN44" s="1"/>
      <c r="OGO44" s="1"/>
      <c r="OGP44" s="1"/>
      <c r="OGQ44" s="1"/>
      <c r="OGR44" s="1"/>
      <c r="OGS44" s="1"/>
      <c r="OGT44" s="1"/>
      <c r="OGU44" s="1"/>
      <c r="OGV44" s="1"/>
      <c r="OGW44" s="1"/>
      <c r="OGX44" s="1"/>
      <c r="OGY44" s="1"/>
      <c r="OGZ44" s="1"/>
      <c r="OHA44" s="1"/>
      <c r="OHB44" s="1"/>
      <c r="OHC44" s="1"/>
      <c r="OHD44" s="1"/>
      <c r="OHE44" s="1"/>
      <c r="OHF44" s="1"/>
      <c r="OHG44" s="1"/>
      <c r="OHH44" s="1"/>
      <c r="OHI44" s="1"/>
      <c r="OHJ44" s="1"/>
      <c r="OHK44" s="1"/>
      <c r="OHL44" s="1"/>
      <c r="OHM44" s="1"/>
      <c r="OHN44" s="1"/>
      <c r="OHO44" s="1"/>
      <c r="OHP44" s="1"/>
      <c r="OHQ44" s="1"/>
      <c r="OHR44" s="1"/>
      <c r="OHS44" s="1"/>
      <c r="OHT44" s="1"/>
      <c r="OHU44" s="1"/>
      <c r="OHV44" s="1"/>
      <c r="OHW44" s="1"/>
      <c r="OHX44" s="1"/>
      <c r="OHY44" s="1"/>
      <c r="OHZ44" s="1"/>
      <c r="OIA44" s="1"/>
      <c r="OIB44" s="1"/>
      <c r="OIC44" s="1"/>
      <c r="OID44" s="1"/>
      <c r="OIE44" s="1"/>
      <c r="OIF44" s="1"/>
      <c r="OIG44" s="1"/>
      <c r="OIH44" s="1"/>
      <c r="OII44" s="1"/>
      <c r="OIJ44" s="1"/>
      <c r="OIK44" s="1"/>
      <c r="OIL44" s="1"/>
      <c r="OIM44" s="1"/>
      <c r="OIN44" s="1"/>
      <c r="OIO44" s="1"/>
      <c r="OIP44" s="1"/>
      <c r="OIQ44" s="1"/>
      <c r="OIR44" s="1"/>
      <c r="OIS44" s="1"/>
      <c r="OIT44" s="1"/>
      <c r="OIU44" s="1"/>
      <c r="OIV44" s="1"/>
      <c r="OIW44" s="1"/>
      <c r="OIX44" s="1"/>
      <c r="OIY44" s="1"/>
      <c r="OIZ44" s="1"/>
      <c r="OJA44" s="1"/>
      <c r="OJB44" s="1"/>
      <c r="OJC44" s="1"/>
      <c r="OJD44" s="1"/>
      <c r="OJE44" s="1"/>
      <c r="OJF44" s="1"/>
      <c r="OJG44" s="1"/>
      <c r="OJH44" s="1"/>
      <c r="OJI44" s="1"/>
      <c r="OJJ44" s="1"/>
      <c r="OJK44" s="1"/>
      <c r="OJL44" s="1"/>
      <c r="OJM44" s="1"/>
      <c r="OJN44" s="1"/>
      <c r="OJO44" s="1"/>
      <c r="OJP44" s="1"/>
      <c r="OJQ44" s="1"/>
      <c r="OJR44" s="1"/>
      <c r="OJS44" s="1"/>
      <c r="OJT44" s="1"/>
      <c r="OJU44" s="1"/>
      <c r="OJV44" s="1"/>
      <c r="OJW44" s="1"/>
      <c r="OJX44" s="1"/>
      <c r="OJY44" s="1"/>
      <c r="OJZ44" s="1"/>
      <c r="OKA44" s="1"/>
      <c r="OKB44" s="1"/>
      <c r="OKC44" s="1"/>
      <c r="OKD44" s="1"/>
      <c r="OKE44" s="1"/>
      <c r="OKF44" s="1"/>
      <c r="OKG44" s="1"/>
      <c r="OKH44" s="1"/>
      <c r="OKI44" s="1"/>
      <c r="OKJ44" s="1"/>
      <c r="OKK44" s="1"/>
      <c r="OKL44" s="1"/>
      <c r="OKM44" s="1"/>
      <c r="OKN44" s="1"/>
      <c r="OKO44" s="1"/>
      <c r="OKP44" s="1"/>
      <c r="OKQ44" s="1"/>
      <c r="OKR44" s="1"/>
      <c r="OKS44" s="1"/>
      <c r="OKT44" s="1"/>
      <c r="OKU44" s="1"/>
      <c r="OKV44" s="1"/>
      <c r="OKW44" s="1"/>
      <c r="OKX44" s="1"/>
      <c r="OKY44" s="1"/>
      <c r="OKZ44" s="1"/>
      <c r="OLA44" s="1"/>
      <c r="OLB44" s="1"/>
      <c r="OLC44" s="1"/>
      <c r="OLD44" s="1"/>
      <c r="OLE44" s="1"/>
      <c r="OLF44" s="1"/>
      <c r="OLG44" s="1"/>
      <c r="OLH44" s="1"/>
      <c r="OLI44" s="1"/>
      <c r="OLJ44" s="1"/>
      <c r="OLK44" s="1"/>
      <c r="OLL44" s="1"/>
      <c r="OLM44" s="1"/>
      <c r="OLN44" s="1"/>
      <c r="OLO44" s="1"/>
      <c r="OLP44" s="1"/>
      <c r="OLQ44" s="1"/>
      <c r="OLR44" s="1"/>
      <c r="OLS44" s="1"/>
      <c r="OLT44" s="1"/>
      <c r="OLU44" s="1"/>
      <c r="OLV44" s="1"/>
      <c r="OLW44" s="1"/>
      <c r="OLX44" s="1"/>
      <c r="OLY44" s="1"/>
      <c r="OLZ44" s="1"/>
      <c r="OMA44" s="1"/>
      <c r="OMB44" s="1"/>
      <c r="OMC44" s="1"/>
      <c r="OMD44" s="1"/>
      <c r="OME44" s="1"/>
      <c r="OMF44" s="1"/>
      <c r="OMG44" s="1"/>
      <c r="OMH44" s="1"/>
      <c r="OMI44" s="1"/>
      <c r="OMJ44" s="1"/>
      <c r="OMK44" s="1"/>
      <c r="OML44" s="1"/>
      <c r="OMM44" s="1"/>
      <c r="OMN44" s="1"/>
      <c r="OMO44" s="1"/>
      <c r="OMP44" s="1"/>
      <c r="OMQ44" s="1"/>
      <c r="OMR44" s="1"/>
      <c r="OMS44" s="1"/>
      <c r="OMT44" s="1"/>
      <c r="OMU44" s="1"/>
      <c r="OMV44" s="1"/>
      <c r="OMW44" s="1"/>
      <c r="OMX44" s="1"/>
      <c r="OMY44" s="1"/>
      <c r="OMZ44" s="1"/>
      <c r="ONA44" s="1"/>
      <c r="ONB44" s="1"/>
      <c r="ONC44" s="1"/>
      <c r="OND44" s="1"/>
      <c r="ONE44" s="1"/>
      <c r="ONF44" s="1"/>
      <c r="ONG44" s="1"/>
      <c r="ONH44" s="1"/>
      <c r="ONI44" s="1"/>
      <c r="ONJ44" s="1"/>
      <c r="ONK44" s="1"/>
      <c r="ONL44" s="1"/>
      <c r="ONM44" s="1"/>
      <c r="ONN44" s="1"/>
      <c r="ONO44" s="1"/>
      <c r="ONP44" s="1"/>
      <c r="ONQ44" s="1"/>
      <c r="ONR44" s="1"/>
      <c r="ONS44" s="1"/>
      <c r="ONT44" s="1"/>
      <c r="ONU44" s="1"/>
      <c r="ONV44" s="1"/>
      <c r="ONW44" s="1"/>
      <c r="ONX44" s="1"/>
      <c r="ONY44" s="1"/>
      <c r="ONZ44" s="1"/>
      <c r="OOA44" s="1"/>
      <c r="OOB44" s="1"/>
      <c r="OOC44" s="1"/>
      <c r="OOD44" s="1"/>
      <c r="OOE44" s="1"/>
      <c r="OOF44" s="1"/>
      <c r="OOG44" s="1"/>
      <c r="OOH44" s="1"/>
      <c r="OOI44" s="1"/>
      <c r="OOJ44" s="1"/>
      <c r="OOK44" s="1"/>
      <c r="OOL44" s="1"/>
      <c r="OOM44" s="1"/>
      <c r="OON44" s="1"/>
      <c r="OOO44" s="1"/>
      <c r="OOP44" s="1"/>
      <c r="OOQ44" s="1"/>
      <c r="OOR44" s="1"/>
      <c r="OOS44" s="1"/>
      <c r="OOT44" s="1"/>
      <c r="OOU44" s="1"/>
      <c r="OOV44" s="1"/>
      <c r="OOW44" s="1"/>
      <c r="OOX44" s="1"/>
      <c r="OOY44" s="1"/>
      <c r="OOZ44" s="1"/>
      <c r="OPA44" s="1"/>
      <c r="OPB44" s="1"/>
      <c r="OPC44" s="1"/>
      <c r="OPD44" s="1"/>
      <c r="OPE44" s="1"/>
      <c r="OPF44" s="1"/>
      <c r="OPG44" s="1"/>
      <c r="OPH44" s="1"/>
      <c r="OPI44" s="1"/>
      <c r="OPJ44" s="1"/>
      <c r="OPK44" s="1"/>
      <c r="OPL44" s="1"/>
      <c r="OPM44" s="1"/>
      <c r="OPN44" s="1"/>
      <c r="OPO44" s="1"/>
      <c r="OPP44" s="1"/>
      <c r="OPQ44" s="1"/>
      <c r="OPR44" s="1"/>
      <c r="OPS44" s="1"/>
      <c r="OPT44" s="1"/>
      <c r="OPU44" s="1"/>
      <c r="OPV44" s="1"/>
      <c r="OPW44" s="1"/>
      <c r="OPX44" s="1"/>
      <c r="OPY44" s="1"/>
      <c r="OPZ44" s="1"/>
      <c r="OQA44" s="1"/>
      <c r="OQB44" s="1"/>
      <c r="OQC44" s="1"/>
      <c r="OQD44" s="1"/>
      <c r="OQE44" s="1"/>
      <c r="OQF44" s="1"/>
      <c r="OQG44" s="1"/>
      <c r="OQH44" s="1"/>
      <c r="OQI44" s="1"/>
      <c r="OQJ44" s="1"/>
      <c r="OQK44" s="1"/>
      <c r="OQL44" s="1"/>
      <c r="OQM44" s="1"/>
      <c r="OQN44" s="1"/>
      <c r="OQO44" s="1"/>
      <c r="OQP44" s="1"/>
      <c r="OQQ44" s="1"/>
      <c r="OQR44" s="1"/>
      <c r="OQS44" s="1"/>
      <c r="OQT44" s="1"/>
      <c r="OQU44" s="1"/>
      <c r="OQV44" s="1"/>
      <c r="OQW44" s="1"/>
      <c r="OQX44" s="1"/>
      <c r="OQY44" s="1"/>
      <c r="OQZ44" s="1"/>
      <c r="ORA44" s="1"/>
      <c r="ORB44" s="1"/>
      <c r="ORC44" s="1"/>
      <c r="ORD44" s="1"/>
      <c r="ORE44" s="1"/>
      <c r="ORF44" s="1"/>
      <c r="ORG44" s="1"/>
      <c r="ORH44" s="1"/>
      <c r="ORI44" s="1"/>
      <c r="ORJ44" s="1"/>
      <c r="ORK44" s="1"/>
      <c r="ORL44" s="1"/>
      <c r="ORM44" s="1"/>
      <c r="ORN44" s="1"/>
      <c r="ORO44" s="1"/>
      <c r="ORP44" s="1"/>
      <c r="ORQ44" s="1"/>
      <c r="ORR44" s="1"/>
      <c r="ORS44" s="1"/>
      <c r="ORT44" s="1"/>
      <c r="ORU44" s="1"/>
      <c r="ORV44" s="1"/>
      <c r="ORW44" s="1"/>
      <c r="ORX44" s="1"/>
      <c r="ORY44" s="1"/>
      <c r="ORZ44" s="1"/>
      <c r="OSA44" s="1"/>
      <c r="OSB44" s="1"/>
      <c r="OSC44" s="1"/>
      <c r="OSD44" s="1"/>
      <c r="OSE44" s="1"/>
      <c r="OSF44" s="1"/>
      <c r="OSG44" s="1"/>
      <c r="OSH44" s="1"/>
      <c r="OSI44" s="1"/>
      <c r="OSJ44" s="1"/>
      <c r="OSK44" s="1"/>
      <c r="OSL44" s="1"/>
      <c r="OSM44" s="1"/>
      <c r="OSN44" s="1"/>
      <c r="OSO44" s="1"/>
      <c r="OSP44" s="1"/>
      <c r="OSQ44" s="1"/>
      <c r="OSR44" s="1"/>
      <c r="OSS44" s="1"/>
      <c r="OST44" s="1"/>
      <c r="OSU44" s="1"/>
      <c r="OSV44" s="1"/>
      <c r="OSW44" s="1"/>
      <c r="OSX44" s="1"/>
      <c r="OSY44" s="1"/>
      <c r="OSZ44" s="1"/>
      <c r="OTA44" s="1"/>
      <c r="OTB44" s="1"/>
      <c r="OTC44" s="1"/>
      <c r="OTD44" s="1"/>
      <c r="OTE44" s="1"/>
      <c r="OTF44" s="1"/>
      <c r="OTG44" s="1"/>
      <c r="OTH44" s="1"/>
      <c r="OTI44" s="1"/>
      <c r="OTJ44" s="1"/>
      <c r="OTK44" s="1"/>
      <c r="OTL44" s="1"/>
      <c r="OTM44" s="1"/>
      <c r="OTN44" s="1"/>
      <c r="OTO44" s="1"/>
      <c r="OTP44" s="1"/>
      <c r="OTQ44" s="1"/>
      <c r="OTR44" s="1"/>
      <c r="OTS44" s="1"/>
      <c r="OTT44" s="1"/>
      <c r="OTU44" s="1"/>
      <c r="OTV44" s="1"/>
      <c r="OTW44" s="1"/>
      <c r="OTX44" s="1"/>
      <c r="OTY44" s="1"/>
      <c r="OTZ44" s="1"/>
      <c r="OUA44" s="1"/>
      <c r="OUB44" s="1"/>
      <c r="OUC44" s="1"/>
      <c r="OUD44" s="1"/>
      <c r="OUE44" s="1"/>
      <c r="OUF44" s="1"/>
      <c r="OUG44" s="1"/>
      <c r="OUH44" s="1"/>
      <c r="OUI44" s="1"/>
      <c r="OUJ44" s="1"/>
      <c r="OUK44" s="1"/>
      <c r="OUL44" s="1"/>
      <c r="OUM44" s="1"/>
      <c r="OUN44" s="1"/>
      <c r="OUO44" s="1"/>
      <c r="OUP44" s="1"/>
      <c r="OUQ44" s="1"/>
      <c r="OUR44" s="1"/>
      <c r="OUS44" s="1"/>
      <c r="OUT44" s="1"/>
      <c r="OUU44" s="1"/>
      <c r="OUV44" s="1"/>
      <c r="OUW44" s="1"/>
      <c r="OUX44" s="1"/>
      <c r="OUY44" s="1"/>
      <c r="OUZ44" s="1"/>
      <c r="OVA44" s="1"/>
      <c r="OVB44" s="1"/>
      <c r="OVC44" s="1"/>
      <c r="OVD44" s="1"/>
      <c r="OVE44" s="1"/>
      <c r="OVF44" s="1"/>
      <c r="OVG44" s="1"/>
      <c r="OVH44" s="1"/>
      <c r="OVI44" s="1"/>
      <c r="OVJ44" s="1"/>
      <c r="OVK44" s="1"/>
      <c r="OVL44" s="1"/>
      <c r="OVM44" s="1"/>
      <c r="OVN44" s="1"/>
      <c r="OVO44" s="1"/>
      <c r="OVP44" s="1"/>
      <c r="OVQ44" s="1"/>
      <c r="OVR44" s="1"/>
      <c r="OVS44" s="1"/>
      <c r="OVT44" s="1"/>
      <c r="OVU44" s="1"/>
      <c r="OVV44" s="1"/>
      <c r="OVW44" s="1"/>
      <c r="OVX44" s="1"/>
      <c r="OVY44" s="1"/>
      <c r="OVZ44" s="1"/>
      <c r="OWA44" s="1"/>
      <c r="OWB44" s="1"/>
      <c r="OWC44" s="1"/>
      <c r="OWD44" s="1"/>
      <c r="OWE44" s="1"/>
      <c r="OWF44" s="1"/>
      <c r="OWG44" s="1"/>
      <c r="OWH44" s="1"/>
      <c r="OWI44" s="1"/>
      <c r="OWJ44" s="1"/>
      <c r="OWK44" s="1"/>
      <c r="OWL44" s="1"/>
      <c r="OWM44" s="1"/>
      <c r="OWN44" s="1"/>
      <c r="OWO44" s="1"/>
      <c r="OWP44" s="1"/>
      <c r="OWQ44" s="1"/>
      <c r="OWR44" s="1"/>
      <c r="OWS44" s="1"/>
      <c r="OWT44" s="1"/>
      <c r="OWU44" s="1"/>
      <c r="OWV44" s="1"/>
      <c r="OWW44" s="1"/>
      <c r="OWX44" s="1"/>
      <c r="OWY44" s="1"/>
      <c r="OWZ44" s="1"/>
      <c r="OXA44" s="1"/>
      <c r="OXB44" s="1"/>
      <c r="OXC44" s="1"/>
      <c r="OXD44" s="1"/>
      <c r="OXE44" s="1"/>
      <c r="OXF44" s="1"/>
      <c r="OXG44" s="1"/>
      <c r="OXH44" s="1"/>
      <c r="OXI44" s="1"/>
      <c r="OXJ44" s="1"/>
      <c r="OXK44" s="1"/>
      <c r="OXL44" s="1"/>
      <c r="OXM44" s="1"/>
      <c r="OXN44" s="1"/>
      <c r="OXO44" s="1"/>
      <c r="OXP44" s="1"/>
      <c r="OXQ44" s="1"/>
      <c r="OXR44" s="1"/>
      <c r="OXS44" s="1"/>
      <c r="OXT44" s="1"/>
      <c r="OXU44" s="1"/>
      <c r="OXV44" s="1"/>
      <c r="OXW44" s="1"/>
      <c r="OXX44" s="1"/>
      <c r="OXY44" s="1"/>
      <c r="OXZ44" s="1"/>
      <c r="OYA44" s="1"/>
      <c r="OYB44" s="1"/>
      <c r="OYC44" s="1"/>
      <c r="OYD44" s="1"/>
      <c r="OYE44" s="1"/>
      <c r="OYF44" s="1"/>
      <c r="OYG44" s="1"/>
      <c r="OYH44" s="1"/>
      <c r="OYI44" s="1"/>
      <c r="OYJ44" s="1"/>
      <c r="OYK44" s="1"/>
      <c r="OYL44" s="1"/>
      <c r="OYM44" s="1"/>
      <c r="OYN44" s="1"/>
      <c r="OYO44" s="1"/>
      <c r="OYP44" s="1"/>
      <c r="OYQ44" s="1"/>
      <c r="OYR44" s="1"/>
      <c r="OYS44" s="1"/>
      <c r="OYT44" s="1"/>
      <c r="OYU44" s="1"/>
      <c r="OYV44" s="1"/>
      <c r="OYW44" s="1"/>
      <c r="OYX44" s="1"/>
      <c r="OYY44" s="1"/>
      <c r="OYZ44" s="1"/>
      <c r="OZA44" s="1"/>
      <c r="OZB44" s="1"/>
      <c r="OZC44" s="1"/>
      <c r="OZD44" s="1"/>
      <c r="OZE44" s="1"/>
      <c r="OZF44" s="1"/>
      <c r="OZG44" s="1"/>
      <c r="OZH44" s="1"/>
      <c r="OZI44" s="1"/>
      <c r="OZJ44" s="1"/>
      <c r="OZK44" s="1"/>
      <c r="OZL44" s="1"/>
      <c r="OZM44" s="1"/>
      <c r="OZN44" s="1"/>
      <c r="OZO44" s="1"/>
      <c r="OZP44" s="1"/>
      <c r="OZQ44" s="1"/>
      <c r="OZR44" s="1"/>
      <c r="OZS44" s="1"/>
      <c r="OZT44" s="1"/>
      <c r="OZU44" s="1"/>
      <c r="OZV44" s="1"/>
      <c r="OZW44" s="1"/>
      <c r="OZX44" s="1"/>
      <c r="OZY44" s="1"/>
      <c r="OZZ44" s="1"/>
      <c r="PAA44" s="1"/>
      <c r="PAB44" s="1"/>
      <c r="PAC44" s="1"/>
      <c r="PAD44" s="1"/>
      <c r="PAE44" s="1"/>
      <c r="PAF44" s="1"/>
      <c r="PAG44" s="1"/>
      <c r="PAH44" s="1"/>
      <c r="PAI44" s="1"/>
      <c r="PAJ44" s="1"/>
      <c r="PAK44" s="1"/>
      <c r="PAL44" s="1"/>
      <c r="PAM44" s="1"/>
      <c r="PAN44" s="1"/>
      <c r="PAO44" s="1"/>
      <c r="PAP44" s="1"/>
      <c r="PAQ44" s="1"/>
      <c r="PAR44" s="1"/>
      <c r="PAS44" s="1"/>
      <c r="PAT44" s="1"/>
      <c r="PAU44" s="1"/>
      <c r="PAV44" s="1"/>
      <c r="PAW44" s="1"/>
      <c r="PAX44" s="1"/>
      <c r="PAY44" s="1"/>
      <c r="PAZ44" s="1"/>
      <c r="PBA44" s="1"/>
      <c r="PBB44" s="1"/>
      <c r="PBC44" s="1"/>
      <c r="PBD44" s="1"/>
      <c r="PBE44" s="1"/>
      <c r="PBF44" s="1"/>
      <c r="PBG44" s="1"/>
      <c r="PBH44" s="1"/>
      <c r="PBI44" s="1"/>
      <c r="PBJ44" s="1"/>
      <c r="PBK44" s="1"/>
      <c r="PBL44" s="1"/>
      <c r="PBM44" s="1"/>
      <c r="PBN44" s="1"/>
      <c r="PBO44" s="1"/>
      <c r="PBP44" s="1"/>
      <c r="PBQ44" s="1"/>
      <c r="PBR44" s="1"/>
      <c r="PBS44" s="1"/>
      <c r="PBT44" s="1"/>
      <c r="PBU44" s="1"/>
      <c r="PBV44" s="1"/>
      <c r="PBW44" s="1"/>
      <c r="PBX44" s="1"/>
      <c r="PBY44" s="1"/>
      <c r="PBZ44" s="1"/>
      <c r="PCA44" s="1"/>
      <c r="PCB44" s="1"/>
      <c r="PCC44" s="1"/>
      <c r="PCD44" s="1"/>
      <c r="PCE44" s="1"/>
      <c r="PCF44" s="1"/>
      <c r="PCG44" s="1"/>
      <c r="PCH44" s="1"/>
      <c r="PCI44" s="1"/>
      <c r="PCJ44" s="1"/>
      <c r="PCK44" s="1"/>
      <c r="PCL44" s="1"/>
      <c r="PCM44" s="1"/>
      <c r="PCN44" s="1"/>
      <c r="PCO44" s="1"/>
      <c r="PCP44" s="1"/>
      <c r="PCQ44" s="1"/>
      <c r="PCR44" s="1"/>
      <c r="PCS44" s="1"/>
      <c r="PCT44" s="1"/>
      <c r="PCU44" s="1"/>
      <c r="PCV44" s="1"/>
      <c r="PCW44" s="1"/>
      <c r="PCX44" s="1"/>
      <c r="PCY44" s="1"/>
      <c r="PCZ44" s="1"/>
      <c r="PDA44" s="1"/>
      <c r="PDB44" s="1"/>
      <c r="PDC44" s="1"/>
      <c r="PDD44" s="1"/>
      <c r="PDE44" s="1"/>
      <c r="PDF44" s="1"/>
      <c r="PDG44" s="1"/>
      <c r="PDH44" s="1"/>
      <c r="PDI44" s="1"/>
      <c r="PDJ44" s="1"/>
      <c r="PDK44" s="1"/>
      <c r="PDL44" s="1"/>
      <c r="PDM44" s="1"/>
      <c r="PDN44" s="1"/>
      <c r="PDO44" s="1"/>
      <c r="PDP44" s="1"/>
      <c r="PDQ44" s="1"/>
      <c r="PDR44" s="1"/>
      <c r="PDS44" s="1"/>
      <c r="PDT44" s="1"/>
      <c r="PDU44" s="1"/>
      <c r="PDV44" s="1"/>
      <c r="PDW44" s="1"/>
      <c r="PDX44" s="1"/>
      <c r="PDY44" s="1"/>
      <c r="PDZ44" s="1"/>
      <c r="PEA44" s="1"/>
      <c r="PEB44" s="1"/>
      <c r="PEC44" s="1"/>
      <c r="PED44" s="1"/>
      <c r="PEE44" s="1"/>
      <c r="PEF44" s="1"/>
      <c r="PEG44" s="1"/>
      <c r="PEH44" s="1"/>
      <c r="PEI44" s="1"/>
      <c r="PEJ44" s="1"/>
      <c r="PEK44" s="1"/>
      <c r="PEL44" s="1"/>
      <c r="PEM44" s="1"/>
      <c r="PEN44" s="1"/>
      <c r="PEO44" s="1"/>
      <c r="PEP44" s="1"/>
      <c r="PEQ44" s="1"/>
      <c r="PER44" s="1"/>
      <c r="PES44" s="1"/>
      <c r="PET44" s="1"/>
      <c r="PEU44" s="1"/>
      <c r="PEV44" s="1"/>
      <c r="PEW44" s="1"/>
      <c r="PEX44" s="1"/>
      <c r="PEY44" s="1"/>
      <c r="PEZ44" s="1"/>
      <c r="PFA44" s="1"/>
      <c r="PFB44" s="1"/>
      <c r="PFC44" s="1"/>
      <c r="PFD44" s="1"/>
      <c r="PFE44" s="1"/>
      <c r="PFF44" s="1"/>
      <c r="PFG44" s="1"/>
      <c r="PFH44" s="1"/>
      <c r="PFI44" s="1"/>
      <c r="PFJ44" s="1"/>
      <c r="PFK44" s="1"/>
      <c r="PFL44" s="1"/>
      <c r="PFM44" s="1"/>
      <c r="PFN44" s="1"/>
      <c r="PFO44" s="1"/>
      <c r="PFP44" s="1"/>
      <c r="PFQ44" s="1"/>
      <c r="PFR44" s="1"/>
      <c r="PFS44" s="1"/>
      <c r="PFT44" s="1"/>
      <c r="PFU44" s="1"/>
      <c r="PFV44" s="1"/>
      <c r="PFW44" s="1"/>
      <c r="PFX44" s="1"/>
      <c r="PFY44" s="1"/>
      <c r="PFZ44" s="1"/>
      <c r="PGA44" s="1"/>
      <c r="PGB44" s="1"/>
      <c r="PGC44" s="1"/>
      <c r="PGD44" s="1"/>
      <c r="PGE44" s="1"/>
      <c r="PGF44" s="1"/>
      <c r="PGG44" s="1"/>
      <c r="PGH44" s="1"/>
      <c r="PGI44" s="1"/>
      <c r="PGJ44" s="1"/>
      <c r="PGK44" s="1"/>
      <c r="PGL44" s="1"/>
      <c r="PGM44" s="1"/>
      <c r="PGN44" s="1"/>
      <c r="PGO44" s="1"/>
      <c r="PGP44" s="1"/>
      <c r="PGQ44" s="1"/>
      <c r="PGR44" s="1"/>
      <c r="PGS44" s="1"/>
      <c r="PGT44" s="1"/>
      <c r="PGU44" s="1"/>
      <c r="PGV44" s="1"/>
      <c r="PGW44" s="1"/>
      <c r="PGX44" s="1"/>
      <c r="PGY44" s="1"/>
      <c r="PGZ44" s="1"/>
      <c r="PHA44" s="1"/>
      <c r="PHB44" s="1"/>
      <c r="PHC44" s="1"/>
      <c r="PHD44" s="1"/>
      <c r="PHE44" s="1"/>
      <c r="PHF44" s="1"/>
      <c r="PHG44" s="1"/>
      <c r="PHH44" s="1"/>
      <c r="PHI44" s="1"/>
      <c r="PHJ44" s="1"/>
      <c r="PHK44" s="1"/>
      <c r="PHL44" s="1"/>
      <c r="PHM44" s="1"/>
      <c r="PHN44" s="1"/>
      <c r="PHO44" s="1"/>
      <c r="PHP44" s="1"/>
      <c r="PHQ44" s="1"/>
      <c r="PHR44" s="1"/>
      <c r="PHS44" s="1"/>
      <c r="PHT44" s="1"/>
      <c r="PHU44" s="1"/>
      <c r="PHV44" s="1"/>
      <c r="PHW44" s="1"/>
      <c r="PHX44" s="1"/>
      <c r="PHY44" s="1"/>
      <c r="PHZ44" s="1"/>
      <c r="PIA44" s="1"/>
      <c r="PIB44" s="1"/>
      <c r="PIC44" s="1"/>
      <c r="PID44" s="1"/>
      <c r="PIE44" s="1"/>
      <c r="PIF44" s="1"/>
      <c r="PIG44" s="1"/>
      <c r="PIH44" s="1"/>
      <c r="PII44" s="1"/>
      <c r="PIJ44" s="1"/>
      <c r="PIK44" s="1"/>
      <c r="PIL44" s="1"/>
      <c r="PIM44" s="1"/>
      <c r="PIN44" s="1"/>
      <c r="PIO44" s="1"/>
      <c r="PIP44" s="1"/>
      <c r="PIQ44" s="1"/>
      <c r="PIR44" s="1"/>
      <c r="PIS44" s="1"/>
      <c r="PIT44" s="1"/>
      <c r="PIU44" s="1"/>
      <c r="PIV44" s="1"/>
      <c r="PIW44" s="1"/>
      <c r="PIX44" s="1"/>
      <c r="PIY44" s="1"/>
      <c r="PIZ44" s="1"/>
      <c r="PJA44" s="1"/>
      <c r="PJB44" s="1"/>
      <c r="PJC44" s="1"/>
      <c r="PJD44" s="1"/>
      <c r="PJE44" s="1"/>
      <c r="PJF44" s="1"/>
      <c r="PJG44" s="1"/>
      <c r="PJH44" s="1"/>
      <c r="PJI44" s="1"/>
      <c r="PJJ44" s="1"/>
      <c r="PJK44" s="1"/>
      <c r="PJL44" s="1"/>
      <c r="PJM44" s="1"/>
      <c r="PJN44" s="1"/>
      <c r="PJO44" s="1"/>
      <c r="PJP44" s="1"/>
      <c r="PJQ44" s="1"/>
      <c r="PJR44" s="1"/>
      <c r="PJS44" s="1"/>
      <c r="PJT44" s="1"/>
      <c r="PJU44" s="1"/>
      <c r="PJV44" s="1"/>
      <c r="PJW44" s="1"/>
      <c r="PJX44" s="1"/>
      <c r="PJY44" s="1"/>
      <c r="PJZ44" s="1"/>
      <c r="PKA44" s="1"/>
      <c r="PKB44" s="1"/>
      <c r="PKC44" s="1"/>
      <c r="PKD44" s="1"/>
      <c r="PKE44" s="1"/>
      <c r="PKF44" s="1"/>
      <c r="PKG44" s="1"/>
      <c r="PKH44" s="1"/>
      <c r="PKI44" s="1"/>
      <c r="PKJ44" s="1"/>
      <c r="PKK44" s="1"/>
      <c r="PKL44" s="1"/>
      <c r="PKM44" s="1"/>
      <c r="PKN44" s="1"/>
      <c r="PKO44" s="1"/>
      <c r="PKP44" s="1"/>
      <c r="PKQ44" s="1"/>
      <c r="PKR44" s="1"/>
      <c r="PKS44" s="1"/>
      <c r="PKT44" s="1"/>
      <c r="PKU44" s="1"/>
      <c r="PKV44" s="1"/>
      <c r="PKW44" s="1"/>
      <c r="PKX44" s="1"/>
      <c r="PKY44" s="1"/>
      <c r="PKZ44" s="1"/>
      <c r="PLA44" s="1"/>
      <c r="PLB44" s="1"/>
      <c r="PLC44" s="1"/>
      <c r="PLD44" s="1"/>
      <c r="PLE44" s="1"/>
      <c r="PLF44" s="1"/>
      <c r="PLG44" s="1"/>
      <c r="PLH44" s="1"/>
      <c r="PLI44" s="1"/>
      <c r="PLJ44" s="1"/>
      <c r="PLK44" s="1"/>
      <c r="PLL44" s="1"/>
      <c r="PLM44" s="1"/>
      <c r="PLN44" s="1"/>
      <c r="PLO44" s="1"/>
      <c r="PLP44" s="1"/>
      <c r="PLQ44" s="1"/>
      <c r="PLR44" s="1"/>
      <c r="PLS44" s="1"/>
      <c r="PLT44" s="1"/>
      <c r="PLU44" s="1"/>
      <c r="PLV44" s="1"/>
      <c r="PLW44" s="1"/>
      <c r="PLX44" s="1"/>
      <c r="PLY44" s="1"/>
      <c r="PLZ44" s="1"/>
      <c r="PMA44" s="1"/>
      <c r="PMB44" s="1"/>
      <c r="PMC44" s="1"/>
      <c r="PMD44" s="1"/>
      <c r="PME44" s="1"/>
      <c r="PMF44" s="1"/>
      <c r="PMG44" s="1"/>
      <c r="PMH44" s="1"/>
      <c r="PMI44" s="1"/>
      <c r="PMJ44" s="1"/>
      <c r="PMK44" s="1"/>
      <c r="PML44" s="1"/>
      <c r="PMM44" s="1"/>
      <c r="PMN44" s="1"/>
      <c r="PMO44" s="1"/>
      <c r="PMP44" s="1"/>
      <c r="PMQ44" s="1"/>
      <c r="PMR44" s="1"/>
      <c r="PMS44" s="1"/>
      <c r="PMT44" s="1"/>
      <c r="PMU44" s="1"/>
      <c r="PMV44" s="1"/>
      <c r="PMW44" s="1"/>
      <c r="PMX44" s="1"/>
      <c r="PMY44" s="1"/>
      <c r="PMZ44" s="1"/>
      <c r="PNA44" s="1"/>
      <c r="PNB44" s="1"/>
      <c r="PNC44" s="1"/>
      <c r="PND44" s="1"/>
      <c r="PNE44" s="1"/>
      <c r="PNF44" s="1"/>
      <c r="PNG44" s="1"/>
      <c r="PNH44" s="1"/>
      <c r="PNI44" s="1"/>
      <c r="PNJ44" s="1"/>
      <c r="PNK44" s="1"/>
      <c r="PNL44" s="1"/>
      <c r="PNM44" s="1"/>
      <c r="PNN44" s="1"/>
      <c r="PNO44" s="1"/>
      <c r="PNP44" s="1"/>
      <c r="PNQ44" s="1"/>
      <c r="PNR44" s="1"/>
      <c r="PNS44" s="1"/>
      <c r="PNT44" s="1"/>
      <c r="PNU44" s="1"/>
      <c r="PNV44" s="1"/>
      <c r="PNW44" s="1"/>
      <c r="PNX44" s="1"/>
      <c r="PNY44" s="1"/>
      <c r="PNZ44" s="1"/>
      <c r="POA44" s="1"/>
      <c r="POB44" s="1"/>
      <c r="POC44" s="1"/>
      <c r="POD44" s="1"/>
      <c r="POE44" s="1"/>
      <c r="POF44" s="1"/>
      <c r="POG44" s="1"/>
      <c r="POH44" s="1"/>
      <c r="POI44" s="1"/>
      <c r="POJ44" s="1"/>
      <c r="POK44" s="1"/>
      <c r="POL44" s="1"/>
      <c r="POM44" s="1"/>
      <c r="PON44" s="1"/>
      <c r="POO44" s="1"/>
      <c r="POP44" s="1"/>
      <c r="POQ44" s="1"/>
      <c r="POR44" s="1"/>
      <c r="POS44" s="1"/>
      <c r="POT44" s="1"/>
      <c r="POU44" s="1"/>
      <c r="POV44" s="1"/>
      <c r="POW44" s="1"/>
      <c r="POX44" s="1"/>
      <c r="POY44" s="1"/>
      <c r="POZ44" s="1"/>
      <c r="PPA44" s="1"/>
      <c r="PPB44" s="1"/>
      <c r="PPC44" s="1"/>
      <c r="PPD44" s="1"/>
      <c r="PPE44" s="1"/>
      <c r="PPF44" s="1"/>
      <c r="PPG44" s="1"/>
      <c r="PPH44" s="1"/>
      <c r="PPI44" s="1"/>
      <c r="PPJ44" s="1"/>
      <c r="PPK44" s="1"/>
      <c r="PPL44" s="1"/>
      <c r="PPM44" s="1"/>
      <c r="PPN44" s="1"/>
      <c r="PPO44" s="1"/>
      <c r="PPP44" s="1"/>
      <c r="PPQ44" s="1"/>
      <c r="PPR44" s="1"/>
      <c r="PPS44" s="1"/>
      <c r="PPT44" s="1"/>
      <c r="PPU44" s="1"/>
      <c r="PPV44" s="1"/>
      <c r="PPW44" s="1"/>
      <c r="PPX44" s="1"/>
      <c r="PPY44" s="1"/>
      <c r="PPZ44" s="1"/>
      <c r="PQA44" s="1"/>
      <c r="PQB44" s="1"/>
      <c r="PQC44" s="1"/>
      <c r="PQD44" s="1"/>
      <c r="PQE44" s="1"/>
      <c r="PQF44" s="1"/>
      <c r="PQG44" s="1"/>
      <c r="PQH44" s="1"/>
      <c r="PQI44" s="1"/>
      <c r="PQJ44" s="1"/>
      <c r="PQK44" s="1"/>
      <c r="PQL44" s="1"/>
      <c r="PQM44" s="1"/>
      <c r="PQN44" s="1"/>
      <c r="PQO44" s="1"/>
      <c r="PQP44" s="1"/>
      <c r="PQQ44" s="1"/>
      <c r="PQR44" s="1"/>
      <c r="PQS44" s="1"/>
      <c r="PQT44" s="1"/>
      <c r="PQU44" s="1"/>
      <c r="PQV44" s="1"/>
      <c r="PQW44" s="1"/>
      <c r="PQX44" s="1"/>
      <c r="PQY44" s="1"/>
      <c r="PQZ44" s="1"/>
      <c r="PRA44" s="1"/>
      <c r="PRB44" s="1"/>
      <c r="PRC44" s="1"/>
      <c r="PRD44" s="1"/>
      <c r="PRE44" s="1"/>
      <c r="PRF44" s="1"/>
      <c r="PRG44" s="1"/>
      <c r="PRH44" s="1"/>
      <c r="PRI44" s="1"/>
      <c r="PRJ44" s="1"/>
      <c r="PRK44" s="1"/>
      <c r="PRL44" s="1"/>
      <c r="PRM44" s="1"/>
      <c r="PRN44" s="1"/>
      <c r="PRO44" s="1"/>
      <c r="PRP44" s="1"/>
      <c r="PRQ44" s="1"/>
      <c r="PRR44" s="1"/>
      <c r="PRS44" s="1"/>
      <c r="PRT44" s="1"/>
      <c r="PRU44" s="1"/>
      <c r="PRV44" s="1"/>
      <c r="PRW44" s="1"/>
      <c r="PRX44" s="1"/>
      <c r="PRY44" s="1"/>
      <c r="PRZ44" s="1"/>
      <c r="PSA44" s="1"/>
      <c r="PSB44" s="1"/>
      <c r="PSC44" s="1"/>
      <c r="PSD44" s="1"/>
      <c r="PSE44" s="1"/>
      <c r="PSF44" s="1"/>
      <c r="PSG44" s="1"/>
      <c r="PSH44" s="1"/>
      <c r="PSI44" s="1"/>
      <c r="PSJ44" s="1"/>
      <c r="PSK44" s="1"/>
      <c r="PSL44" s="1"/>
      <c r="PSM44" s="1"/>
      <c r="PSN44" s="1"/>
      <c r="PSO44" s="1"/>
      <c r="PSP44" s="1"/>
      <c r="PSQ44" s="1"/>
      <c r="PSR44" s="1"/>
      <c r="PSS44" s="1"/>
      <c r="PST44" s="1"/>
      <c r="PSU44" s="1"/>
      <c r="PSV44" s="1"/>
      <c r="PSW44" s="1"/>
      <c r="PSX44" s="1"/>
      <c r="PSY44" s="1"/>
      <c r="PSZ44" s="1"/>
      <c r="PTA44" s="1"/>
      <c r="PTB44" s="1"/>
      <c r="PTC44" s="1"/>
      <c r="PTD44" s="1"/>
      <c r="PTE44" s="1"/>
      <c r="PTF44" s="1"/>
      <c r="PTG44" s="1"/>
      <c r="PTH44" s="1"/>
      <c r="PTI44" s="1"/>
      <c r="PTJ44" s="1"/>
      <c r="PTK44" s="1"/>
      <c r="PTL44" s="1"/>
      <c r="PTM44" s="1"/>
      <c r="PTN44" s="1"/>
      <c r="PTO44" s="1"/>
      <c r="PTP44" s="1"/>
      <c r="PTQ44" s="1"/>
      <c r="PTR44" s="1"/>
      <c r="PTS44" s="1"/>
      <c r="PTT44" s="1"/>
      <c r="PTU44" s="1"/>
      <c r="PTV44" s="1"/>
      <c r="PTW44" s="1"/>
      <c r="PTX44" s="1"/>
      <c r="PTY44" s="1"/>
      <c r="PTZ44" s="1"/>
      <c r="PUA44" s="1"/>
      <c r="PUB44" s="1"/>
      <c r="PUC44" s="1"/>
      <c r="PUD44" s="1"/>
      <c r="PUE44" s="1"/>
      <c r="PUF44" s="1"/>
      <c r="PUG44" s="1"/>
      <c r="PUH44" s="1"/>
      <c r="PUI44" s="1"/>
      <c r="PUJ44" s="1"/>
      <c r="PUK44" s="1"/>
      <c r="PUL44" s="1"/>
      <c r="PUM44" s="1"/>
      <c r="PUN44" s="1"/>
      <c r="PUO44" s="1"/>
      <c r="PUP44" s="1"/>
      <c r="PUQ44" s="1"/>
      <c r="PUR44" s="1"/>
      <c r="PUS44" s="1"/>
      <c r="PUT44" s="1"/>
      <c r="PUU44" s="1"/>
      <c r="PUV44" s="1"/>
      <c r="PUW44" s="1"/>
      <c r="PUX44" s="1"/>
      <c r="PUY44" s="1"/>
      <c r="PUZ44" s="1"/>
      <c r="PVA44" s="1"/>
      <c r="PVB44" s="1"/>
      <c r="PVC44" s="1"/>
      <c r="PVD44" s="1"/>
      <c r="PVE44" s="1"/>
      <c r="PVF44" s="1"/>
      <c r="PVG44" s="1"/>
      <c r="PVH44" s="1"/>
      <c r="PVI44" s="1"/>
      <c r="PVJ44" s="1"/>
      <c r="PVK44" s="1"/>
      <c r="PVL44" s="1"/>
      <c r="PVM44" s="1"/>
      <c r="PVN44" s="1"/>
      <c r="PVO44" s="1"/>
      <c r="PVP44" s="1"/>
      <c r="PVQ44" s="1"/>
      <c r="PVR44" s="1"/>
      <c r="PVS44" s="1"/>
      <c r="PVT44" s="1"/>
      <c r="PVU44" s="1"/>
      <c r="PVV44" s="1"/>
      <c r="PVW44" s="1"/>
      <c r="PVX44" s="1"/>
      <c r="PVY44" s="1"/>
      <c r="PVZ44" s="1"/>
      <c r="PWA44" s="1"/>
      <c r="PWB44" s="1"/>
      <c r="PWC44" s="1"/>
      <c r="PWD44" s="1"/>
      <c r="PWE44" s="1"/>
      <c r="PWF44" s="1"/>
      <c r="PWG44" s="1"/>
      <c r="PWH44" s="1"/>
      <c r="PWI44" s="1"/>
      <c r="PWJ44" s="1"/>
      <c r="PWK44" s="1"/>
      <c r="PWL44" s="1"/>
      <c r="PWM44" s="1"/>
      <c r="PWN44" s="1"/>
      <c r="PWO44" s="1"/>
      <c r="PWP44" s="1"/>
      <c r="PWQ44" s="1"/>
      <c r="PWR44" s="1"/>
      <c r="PWS44" s="1"/>
      <c r="PWT44" s="1"/>
      <c r="PWU44" s="1"/>
      <c r="PWV44" s="1"/>
      <c r="PWW44" s="1"/>
      <c r="PWX44" s="1"/>
      <c r="PWY44" s="1"/>
      <c r="PWZ44" s="1"/>
      <c r="PXA44" s="1"/>
      <c r="PXB44" s="1"/>
      <c r="PXC44" s="1"/>
      <c r="PXD44" s="1"/>
      <c r="PXE44" s="1"/>
      <c r="PXF44" s="1"/>
      <c r="PXG44" s="1"/>
      <c r="PXH44" s="1"/>
      <c r="PXI44" s="1"/>
      <c r="PXJ44" s="1"/>
      <c r="PXK44" s="1"/>
      <c r="PXL44" s="1"/>
      <c r="PXM44" s="1"/>
      <c r="PXN44" s="1"/>
      <c r="PXO44" s="1"/>
      <c r="PXP44" s="1"/>
      <c r="PXQ44" s="1"/>
      <c r="PXR44" s="1"/>
      <c r="PXS44" s="1"/>
      <c r="PXT44" s="1"/>
      <c r="PXU44" s="1"/>
      <c r="PXV44" s="1"/>
      <c r="PXW44" s="1"/>
      <c r="PXX44" s="1"/>
      <c r="PXY44" s="1"/>
      <c r="PXZ44" s="1"/>
      <c r="PYA44" s="1"/>
      <c r="PYB44" s="1"/>
      <c r="PYC44" s="1"/>
      <c r="PYD44" s="1"/>
      <c r="PYE44" s="1"/>
      <c r="PYF44" s="1"/>
      <c r="PYG44" s="1"/>
      <c r="PYH44" s="1"/>
      <c r="PYI44" s="1"/>
      <c r="PYJ44" s="1"/>
      <c r="PYK44" s="1"/>
      <c r="PYL44" s="1"/>
      <c r="PYM44" s="1"/>
      <c r="PYN44" s="1"/>
      <c r="PYO44" s="1"/>
      <c r="PYP44" s="1"/>
      <c r="PYQ44" s="1"/>
      <c r="PYR44" s="1"/>
      <c r="PYS44" s="1"/>
      <c r="PYT44" s="1"/>
      <c r="PYU44" s="1"/>
      <c r="PYV44" s="1"/>
      <c r="PYW44" s="1"/>
      <c r="PYX44" s="1"/>
      <c r="PYY44" s="1"/>
      <c r="PYZ44" s="1"/>
      <c r="PZA44" s="1"/>
      <c r="PZB44" s="1"/>
      <c r="PZC44" s="1"/>
      <c r="PZD44" s="1"/>
      <c r="PZE44" s="1"/>
      <c r="PZF44" s="1"/>
      <c r="PZG44" s="1"/>
      <c r="PZH44" s="1"/>
      <c r="PZI44" s="1"/>
      <c r="PZJ44" s="1"/>
      <c r="PZK44" s="1"/>
      <c r="PZL44" s="1"/>
      <c r="PZM44" s="1"/>
      <c r="PZN44" s="1"/>
      <c r="PZO44" s="1"/>
      <c r="PZP44" s="1"/>
      <c r="PZQ44" s="1"/>
      <c r="PZR44" s="1"/>
      <c r="PZS44" s="1"/>
      <c r="PZT44" s="1"/>
      <c r="PZU44" s="1"/>
      <c r="PZV44" s="1"/>
      <c r="PZW44" s="1"/>
      <c r="PZX44" s="1"/>
      <c r="PZY44" s="1"/>
      <c r="PZZ44" s="1"/>
      <c r="QAA44" s="1"/>
      <c r="QAB44" s="1"/>
      <c r="QAC44" s="1"/>
      <c r="QAD44" s="1"/>
      <c r="QAE44" s="1"/>
      <c r="QAF44" s="1"/>
      <c r="QAG44" s="1"/>
      <c r="QAH44" s="1"/>
      <c r="QAI44" s="1"/>
      <c r="QAJ44" s="1"/>
      <c r="QAK44" s="1"/>
      <c r="QAL44" s="1"/>
      <c r="QAM44" s="1"/>
      <c r="QAN44" s="1"/>
      <c r="QAO44" s="1"/>
      <c r="QAP44" s="1"/>
      <c r="QAQ44" s="1"/>
      <c r="QAR44" s="1"/>
      <c r="QAS44" s="1"/>
      <c r="QAT44" s="1"/>
      <c r="QAU44" s="1"/>
      <c r="QAV44" s="1"/>
      <c r="QAW44" s="1"/>
      <c r="QAX44" s="1"/>
      <c r="QAY44" s="1"/>
      <c r="QAZ44" s="1"/>
      <c r="QBA44" s="1"/>
      <c r="QBB44" s="1"/>
      <c r="QBC44" s="1"/>
      <c r="QBD44" s="1"/>
      <c r="QBE44" s="1"/>
      <c r="QBF44" s="1"/>
      <c r="QBG44" s="1"/>
      <c r="QBH44" s="1"/>
      <c r="QBI44" s="1"/>
      <c r="QBJ44" s="1"/>
      <c r="QBK44" s="1"/>
      <c r="QBL44" s="1"/>
      <c r="QBM44" s="1"/>
      <c r="QBN44" s="1"/>
      <c r="QBO44" s="1"/>
      <c r="QBP44" s="1"/>
      <c r="QBQ44" s="1"/>
      <c r="QBR44" s="1"/>
      <c r="QBS44" s="1"/>
      <c r="QBT44" s="1"/>
      <c r="QBU44" s="1"/>
      <c r="QBV44" s="1"/>
      <c r="QBW44" s="1"/>
      <c r="QBX44" s="1"/>
      <c r="QBY44" s="1"/>
      <c r="QBZ44" s="1"/>
      <c r="QCA44" s="1"/>
      <c r="QCB44" s="1"/>
      <c r="QCC44" s="1"/>
      <c r="QCD44" s="1"/>
      <c r="QCE44" s="1"/>
      <c r="QCF44" s="1"/>
      <c r="QCG44" s="1"/>
      <c r="QCH44" s="1"/>
      <c r="QCI44" s="1"/>
      <c r="QCJ44" s="1"/>
      <c r="QCK44" s="1"/>
      <c r="QCL44" s="1"/>
      <c r="QCM44" s="1"/>
      <c r="QCN44" s="1"/>
      <c r="QCO44" s="1"/>
      <c r="QCP44" s="1"/>
      <c r="QCQ44" s="1"/>
      <c r="QCR44" s="1"/>
      <c r="QCS44" s="1"/>
      <c r="QCT44" s="1"/>
      <c r="QCU44" s="1"/>
      <c r="QCV44" s="1"/>
      <c r="QCW44" s="1"/>
      <c r="QCX44" s="1"/>
      <c r="QCY44" s="1"/>
      <c r="QCZ44" s="1"/>
      <c r="QDA44" s="1"/>
      <c r="QDB44" s="1"/>
      <c r="QDC44" s="1"/>
      <c r="QDD44" s="1"/>
      <c r="QDE44" s="1"/>
      <c r="QDF44" s="1"/>
      <c r="QDG44" s="1"/>
      <c r="QDH44" s="1"/>
      <c r="QDI44" s="1"/>
      <c r="QDJ44" s="1"/>
      <c r="QDK44" s="1"/>
      <c r="QDL44" s="1"/>
      <c r="QDM44" s="1"/>
      <c r="QDN44" s="1"/>
      <c r="QDO44" s="1"/>
      <c r="QDP44" s="1"/>
      <c r="QDQ44" s="1"/>
      <c r="QDR44" s="1"/>
      <c r="QDS44" s="1"/>
      <c r="QDT44" s="1"/>
      <c r="QDU44" s="1"/>
      <c r="QDV44" s="1"/>
      <c r="QDW44" s="1"/>
      <c r="QDX44" s="1"/>
      <c r="QDY44" s="1"/>
      <c r="QDZ44" s="1"/>
      <c r="QEA44" s="1"/>
      <c r="QEB44" s="1"/>
      <c r="QEC44" s="1"/>
      <c r="QED44" s="1"/>
      <c r="QEE44" s="1"/>
      <c r="QEF44" s="1"/>
      <c r="QEG44" s="1"/>
      <c r="QEH44" s="1"/>
      <c r="QEI44" s="1"/>
      <c r="QEJ44" s="1"/>
      <c r="QEK44" s="1"/>
      <c r="QEL44" s="1"/>
      <c r="QEM44" s="1"/>
      <c r="QEN44" s="1"/>
      <c r="QEO44" s="1"/>
      <c r="QEP44" s="1"/>
      <c r="QEQ44" s="1"/>
      <c r="QER44" s="1"/>
      <c r="QES44" s="1"/>
      <c r="QET44" s="1"/>
      <c r="QEU44" s="1"/>
      <c r="QEV44" s="1"/>
      <c r="QEW44" s="1"/>
      <c r="QEX44" s="1"/>
      <c r="QEY44" s="1"/>
      <c r="QEZ44" s="1"/>
      <c r="QFA44" s="1"/>
      <c r="QFB44" s="1"/>
      <c r="QFC44" s="1"/>
      <c r="QFD44" s="1"/>
      <c r="QFE44" s="1"/>
      <c r="QFF44" s="1"/>
      <c r="QFG44" s="1"/>
      <c r="QFH44" s="1"/>
      <c r="QFI44" s="1"/>
      <c r="QFJ44" s="1"/>
      <c r="QFK44" s="1"/>
      <c r="QFL44" s="1"/>
      <c r="QFM44" s="1"/>
      <c r="QFN44" s="1"/>
      <c r="QFO44" s="1"/>
      <c r="QFP44" s="1"/>
      <c r="QFQ44" s="1"/>
      <c r="QFR44" s="1"/>
      <c r="QFS44" s="1"/>
      <c r="QFT44" s="1"/>
      <c r="QFU44" s="1"/>
      <c r="QFV44" s="1"/>
      <c r="QFW44" s="1"/>
      <c r="QFX44" s="1"/>
      <c r="QFY44" s="1"/>
      <c r="QFZ44" s="1"/>
      <c r="QGA44" s="1"/>
      <c r="QGB44" s="1"/>
      <c r="QGC44" s="1"/>
      <c r="QGD44" s="1"/>
      <c r="QGE44" s="1"/>
      <c r="QGF44" s="1"/>
      <c r="QGG44" s="1"/>
      <c r="QGH44" s="1"/>
      <c r="QGI44" s="1"/>
      <c r="QGJ44" s="1"/>
      <c r="QGK44" s="1"/>
      <c r="QGL44" s="1"/>
      <c r="QGM44" s="1"/>
      <c r="QGN44" s="1"/>
      <c r="QGO44" s="1"/>
      <c r="QGP44" s="1"/>
      <c r="QGQ44" s="1"/>
      <c r="QGR44" s="1"/>
      <c r="QGS44" s="1"/>
      <c r="QGT44" s="1"/>
      <c r="QGU44" s="1"/>
      <c r="QGV44" s="1"/>
      <c r="QGW44" s="1"/>
      <c r="QGX44" s="1"/>
      <c r="QGY44" s="1"/>
      <c r="QGZ44" s="1"/>
      <c r="QHA44" s="1"/>
      <c r="QHB44" s="1"/>
      <c r="QHC44" s="1"/>
      <c r="QHD44" s="1"/>
      <c r="QHE44" s="1"/>
      <c r="QHF44" s="1"/>
      <c r="QHG44" s="1"/>
      <c r="QHH44" s="1"/>
      <c r="QHI44" s="1"/>
      <c r="QHJ44" s="1"/>
      <c r="QHK44" s="1"/>
      <c r="QHL44" s="1"/>
      <c r="QHM44" s="1"/>
      <c r="QHN44" s="1"/>
      <c r="QHO44" s="1"/>
      <c r="QHP44" s="1"/>
      <c r="QHQ44" s="1"/>
      <c r="QHR44" s="1"/>
      <c r="QHS44" s="1"/>
      <c r="QHT44" s="1"/>
      <c r="QHU44" s="1"/>
      <c r="QHV44" s="1"/>
      <c r="QHW44" s="1"/>
      <c r="QHX44" s="1"/>
      <c r="QHY44" s="1"/>
      <c r="QHZ44" s="1"/>
      <c r="QIA44" s="1"/>
      <c r="QIB44" s="1"/>
      <c r="QIC44" s="1"/>
      <c r="QID44" s="1"/>
      <c r="QIE44" s="1"/>
      <c r="QIF44" s="1"/>
      <c r="QIG44" s="1"/>
      <c r="QIH44" s="1"/>
      <c r="QII44" s="1"/>
      <c r="QIJ44" s="1"/>
      <c r="QIK44" s="1"/>
      <c r="QIL44" s="1"/>
      <c r="QIM44" s="1"/>
      <c r="QIN44" s="1"/>
      <c r="QIO44" s="1"/>
      <c r="QIP44" s="1"/>
      <c r="QIQ44" s="1"/>
      <c r="QIR44" s="1"/>
      <c r="QIS44" s="1"/>
      <c r="QIT44" s="1"/>
      <c r="QIU44" s="1"/>
      <c r="QIV44" s="1"/>
      <c r="QIW44" s="1"/>
      <c r="QIX44" s="1"/>
      <c r="QIY44" s="1"/>
      <c r="QIZ44" s="1"/>
      <c r="QJA44" s="1"/>
      <c r="QJB44" s="1"/>
      <c r="QJC44" s="1"/>
      <c r="QJD44" s="1"/>
      <c r="QJE44" s="1"/>
      <c r="QJF44" s="1"/>
      <c r="QJG44" s="1"/>
      <c r="QJH44" s="1"/>
      <c r="QJI44" s="1"/>
      <c r="QJJ44" s="1"/>
      <c r="QJK44" s="1"/>
      <c r="QJL44" s="1"/>
      <c r="QJM44" s="1"/>
      <c r="QJN44" s="1"/>
      <c r="QJO44" s="1"/>
      <c r="QJP44" s="1"/>
      <c r="QJQ44" s="1"/>
      <c r="QJR44" s="1"/>
      <c r="QJS44" s="1"/>
      <c r="QJT44" s="1"/>
      <c r="QJU44" s="1"/>
      <c r="QJV44" s="1"/>
      <c r="QJW44" s="1"/>
      <c r="QJX44" s="1"/>
      <c r="QJY44" s="1"/>
      <c r="QJZ44" s="1"/>
      <c r="QKA44" s="1"/>
      <c r="QKB44" s="1"/>
      <c r="QKC44" s="1"/>
      <c r="QKD44" s="1"/>
      <c r="QKE44" s="1"/>
      <c r="QKF44" s="1"/>
      <c r="QKG44" s="1"/>
      <c r="QKH44" s="1"/>
      <c r="QKI44" s="1"/>
      <c r="QKJ44" s="1"/>
      <c r="QKK44" s="1"/>
      <c r="QKL44" s="1"/>
      <c r="QKM44" s="1"/>
      <c r="QKN44" s="1"/>
      <c r="QKO44" s="1"/>
      <c r="QKP44" s="1"/>
      <c r="QKQ44" s="1"/>
      <c r="QKR44" s="1"/>
      <c r="QKS44" s="1"/>
      <c r="QKT44" s="1"/>
      <c r="QKU44" s="1"/>
      <c r="QKV44" s="1"/>
      <c r="QKW44" s="1"/>
      <c r="QKX44" s="1"/>
      <c r="QKY44" s="1"/>
      <c r="QKZ44" s="1"/>
      <c r="QLA44" s="1"/>
      <c r="QLB44" s="1"/>
      <c r="QLC44" s="1"/>
      <c r="QLD44" s="1"/>
      <c r="QLE44" s="1"/>
      <c r="QLF44" s="1"/>
      <c r="QLG44" s="1"/>
      <c r="QLH44" s="1"/>
      <c r="QLI44" s="1"/>
      <c r="QLJ44" s="1"/>
      <c r="QLK44" s="1"/>
      <c r="QLL44" s="1"/>
      <c r="QLM44" s="1"/>
      <c r="QLN44" s="1"/>
      <c r="QLO44" s="1"/>
      <c r="QLP44" s="1"/>
      <c r="QLQ44" s="1"/>
      <c r="QLR44" s="1"/>
      <c r="QLS44" s="1"/>
      <c r="QLT44" s="1"/>
      <c r="QLU44" s="1"/>
      <c r="QLV44" s="1"/>
      <c r="QLW44" s="1"/>
      <c r="QLX44" s="1"/>
      <c r="QLY44" s="1"/>
      <c r="QLZ44" s="1"/>
      <c r="QMA44" s="1"/>
      <c r="QMB44" s="1"/>
      <c r="QMC44" s="1"/>
      <c r="QMD44" s="1"/>
      <c r="QME44" s="1"/>
      <c r="QMF44" s="1"/>
      <c r="QMG44" s="1"/>
      <c r="QMH44" s="1"/>
      <c r="QMI44" s="1"/>
      <c r="QMJ44" s="1"/>
      <c r="QMK44" s="1"/>
      <c r="QML44" s="1"/>
      <c r="QMM44" s="1"/>
      <c r="QMN44" s="1"/>
      <c r="QMO44" s="1"/>
      <c r="QMP44" s="1"/>
      <c r="QMQ44" s="1"/>
      <c r="QMR44" s="1"/>
      <c r="QMS44" s="1"/>
      <c r="QMT44" s="1"/>
      <c r="QMU44" s="1"/>
      <c r="QMV44" s="1"/>
      <c r="QMW44" s="1"/>
      <c r="QMX44" s="1"/>
      <c r="QMY44" s="1"/>
      <c r="QMZ44" s="1"/>
      <c r="QNA44" s="1"/>
      <c r="QNB44" s="1"/>
      <c r="QNC44" s="1"/>
      <c r="QND44" s="1"/>
      <c r="QNE44" s="1"/>
      <c r="QNF44" s="1"/>
      <c r="QNG44" s="1"/>
      <c r="QNH44" s="1"/>
      <c r="QNI44" s="1"/>
      <c r="QNJ44" s="1"/>
      <c r="QNK44" s="1"/>
      <c r="QNL44" s="1"/>
      <c r="QNM44" s="1"/>
      <c r="QNN44" s="1"/>
      <c r="QNO44" s="1"/>
      <c r="QNP44" s="1"/>
      <c r="QNQ44" s="1"/>
      <c r="QNR44" s="1"/>
      <c r="QNS44" s="1"/>
      <c r="QNT44" s="1"/>
      <c r="QNU44" s="1"/>
      <c r="QNV44" s="1"/>
      <c r="QNW44" s="1"/>
      <c r="QNX44" s="1"/>
      <c r="QNY44" s="1"/>
      <c r="QNZ44" s="1"/>
      <c r="QOA44" s="1"/>
      <c r="QOB44" s="1"/>
      <c r="QOC44" s="1"/>
      <c r="QOD44" s="1"/>
      <c r="QOE44" s="1"/>
      <c r="QOF44" s="1"/>
      <c r="QOG44" s="1"/>
      <c r="QOH44" s="1"/>
      <c r="QOI44" s="1"/>
      <c r="QOJ44" s="1"/>
      <c r="QOK44" s="1"/>
      <c r="QOL44" s="1"/>
      <c r="QOM44" s="1"/>
      <c r="QON44" s="1"/>
      <c r="QOO44" s="1"/>
      <c r="QOP44" s="1"/>
      <c r="QOQ44" s="1"/>
      <c r="QOR44" s="1"/>
      <c r="QOS44" s="1"/>
      <c r="QOT44" s="1"/>
      <c r="QOU44" s="1"/>
      <c r="QOV44" s="1"/>
      <c r="QOW44" s="1"/>
      <c r="QOX44" s="1"/>
      <c r="QOY44" s="1"/>
      <c r="QOZ44" s="1"/>
      <c r="QPA44" s="1"/>
      <c r="QPB44" s="1"/>
      <c r="QPC44" s="1"/>
      <c r="QPD44" s="1"/>
      <c r="QPE44" s="1"/>
      <c r="QPF44" s="1"/>
      <c r="QPG44" s="1"/>
      <c r="QPH44" s="1"/>
      <c r="QPI44" s="1"/>
      <c r="QPJ44" s="1"/>
      <c r="QPK44" s="1"/>
      <c r="QPL44" s="1"/>
      <c r="QPM44" s="1"/>
      <c r="QPN44" s="1"/>
      <c r="QPO44" s="1"/>
      <c r="QPP44" s="1"/>
      <c r="QPQ44" s="1"/>
      <c r="QPR44" s="1"/>
      <c r="QPS44" s="1"/>
      <c r="QPT44" s="1"/>
      <c r="QPU44" s="1"/>
      <c r="QPV44" s="1"/>
      <c r="QPW44" s="1"/>
      <c r="QPX44" s="1"/>
      <c r="QPY44" s="1"/>
      <c r="QPZ44" s="1"/>
      <c r="QQA44" s="1"/>
      <c r="QQB44" s="1"/>
      <c r="QQC44" s="1"/>
      <c r="QQD44" s="1"/>
      <c r="QQE44" s="1"/>
      <c r="QQF44" s="1"/>
      <c r="QQG44" s="1"/>
      <c r="QQH44" s="1"/>
      <c r="QQI44" s="1"/>
      <c r="QQJ44" s="1"/>
      <c r="QQK44" s="1"/>
      <c r="QQL44" s="1"/>
      <c r="QQM44" s="1"/>
      <c r="QQN44" s="1"/>
      <c r="QQO44" s="1"/>
      <c r="QQP44" s="1"/>
      <c r="QQQ44" s="1"/>
      <c r="QQR44" s="1"/>
      <c r="QQS44" s="1"/>
      <c r="QQT44" s="1"/>
      <c r="QQU44" s="1"/>
      <c r="QQV44" s="1"/>
      <c r="QQW44" s="1"/>
      <c r="QQX44" s="1"/>
      <c r="QQY44" s="1"/>
      <c r="QQZ44" s="1"/>
      <c r="QRA44" s="1"/>
      <c r="QRB44" s="1"/>
      <c r="QRC44" s="1"/>
      <c r="QRD44" s="1"/>
      <c r="QRE44" s="1"/>
      <c r="QRF44" s="1"/>
      <c r="QRG44" s="1"/>
      <c r="QRH44" s="1"/>
      <c r="QRI44" s="1"/>
      <c r="QRJ44" s="1"/>
      <c r="QRK44" s="1"/>
      <c r="QRL44" s="1"/>
      <c r="QRM44" s="1"/>
      <c r="QRN44" s="1"/>
      <c r="QRO44" s="1"/>
      <c r="QRP44" s="1"/>
      <c r="QRQ44" s="1"/>
      <c r="QRR44" s="1"/>
      <c r="QRS44" s="1"/>
      <c r="QRT44" s="1"/>
      <c r="QRU44" s="1"/>
      <c r="QRV44" s="1"/>
      <c r="QRW44" s="1"/>
      <c r="QRX44" s="1"/>
      <c r="QRY44" s="1"/>
      <c r="QRZ44" s="1"/>
      <c r="QSA44" s="1"/>
      <c r="QSB44" s="1"/>
      <c r="QSC44" s="1"/>
      <c r="QSD44" s="1"/>
      <c r="QSE44" s="1"/>
      <c r="QSF44" s="1"/>
      <c r="QSG44" s="1"/>
      <c r="QSH44" s="1"/>
      <c r="QSI44" s="1"/>
      <c r="QSJ44" s="1"/>
      <c r="QSK44" s="1"/>
      <c r="QSL44" s="1"/>
      <c r="QSM44" s="1"/>
      <c r="QSN44" s="1"/>
      <c r="QSO44" s="1"/>
      <c r="QSP44" s="1"/>
      <c r="QSQ44" s="1"/>
      <c r="QSR44" s="1"/>
      <c r="QSS44" s="1"/>
      <c r="QST44" s="1"/>
      <c r="QSU44" s="1"/>
      <c r="QSV44" s="1"/>
      <c r="QSW44" s="1"/>
      <c r="QSX44" s="1"/>
      <c r="QSY44" s="1"/>
      <c r="QSZ44" s="1"/>
      <c r="QTA44" s="1"/>
      <c r="QTB44" s="1"/>
      <c r="QTC44" s="1"/>
      <c r="QTD44" s="1"/>
      <c r="QTE44" s="1"/>
      <c r="QTF44" s="1"/>
      <c r="QTG44" s="1"/>
      <c r="QTH44" s="1"/>
      <c r="QTI44" s="1"/>
      <c r="QTJ44" s="1"/>
      <c r="QTK44" s="1"/>
      <c r="QTL44" s="1"/>
      <c r="QTM44" s="1"/>
      <c r="QTN44" s="1"/>
      <c r="QTO44" s="1"/>
      <c r="QTP44" s="1"/>
      <c r="QTQ44" s="1"/>
      <c r="QTR44" s="1"/>
      <c r="QTS44" s="1"/>
      <c r="QTT44" s="1"/>
      <c r="QTU44" s="1"/>
      <c r="QTV44" s="1"/>
      <c r="QTW44" s="1"/>
      <c r="QTX44" s="1"/>
      <c r="QTY44" s="1"/>
      <c r="QTZ44" s="1"/>
      <c r="QUA44" s="1"/>
      <c r="QUB44" s="1"/>
      <c r="QUC44" s="1"/>
      <c r="QUD44" s="1"/>
      <c r="QUE44" s="1"/>
      <c r="QUF44" s="1"/>
      <c r="QUG44" s="1"/>
      <c r="QUH44" s="1"/>
      <c r="QUI44" s="1"/>
      <c r="QUJ44" s="1"/>
      <c r="QUK44" s="1"/>
      <c r="QUL44" s="1"/>
      <c r="QUM44" s="1"/>
      <c r="QUN44" s="1"/>
      <c r="QUO44" s="1"/>
      <c r="QUP44" s="1"/>
      <c r="QUQ44" s="1"/>
      <c r="QUR44" s="1"/>
      <c r="QUS44" s="1"/>
      <c r="QUT44" s="1"/>
      <c r="QUU44" s="1"/>
      <c r="QUV44" s="1"/>
      <c r="QUW44" s="1"/>
      <c r="QUX44" s="1"/>
      <c r="QUY44" s="1"/>
      <c r="QUZ44" s="1"/>
      <c r="QVA44" s="1"/>
      <c r="QVB44" s="1"/>
      <c r="QVC44" s="1"/>
      <c r="QVD44" s="1"/>
      <c r="QVE44" s="1"/>
      <c r="QVF44" s="1"/>
      <c r="QVG44" s="1"/>
      <c r="QVH44" s="1"/>
      <c r="QVI44" s="1"/>
      <c r="QVJ44" s="1"/>
      <c r="QVK44" s="1"/>
      <c r="QVL44" s="1"/>
      <c r="QVM44" s="1"/>
      <c r="QVN44" s="1"/>
      <c r="QVO44" s="1"/>
      <c r="QVP44" s="1"/>
      <c r="QVQ44" s="1"/>
      <c r="QVR44" s="1"/>
      <c r="QVS44" s="1"/>
      <c r="QVT44" s="1"/>
      <c r="QVU44" s="1"/>
      <c r="QVV44" s="1"/>
      <c r="QVW44" s="1"/>
      <c r="QVX44" s="1"/>
      <c r="QVY44" s="1"/>
      <c r="QVZ44" s="1"/>
      <c r="QWA44" s="1"/>
      <c r="QWB44" s="1"/>
      <c r="QWC44" s="1"/>
      <c r="QWD44" s="1"/>
      <c r="QWE44" s="1"/>
      <c r="QWF44" s="1"/>
      <c r="QWG44" s="1"/>
      <c r="QWH44" s="1"/>
      <c r="QWI44" s="1"/>
      <c r="QWJ44" s="1"/>
      <c r="QWK44" s="1"/>
      <c r="QWL44" s="1"/>
      <c r="QWM44" s="1"/>
      <c r="QWN44" s="1"/>
      <c r="QWO44" s="1"/>
      <c r="QWP44" s="1"/>
      <c r="QWQ44" s="1"/>
      <c r="QWR44" s="1"/>
      <c r="QWS44" s="1"/>
      <c r="QWT44" s="1"/>
      <c r="QWU44" s="1"/>
      <c r="QWV44" s="1"/>
      <c r="QWW44" s="1"/>
      <c r="QWX44" s="1"/>
      <c r="QWY44" s="1"/>
      <c r="QWZ44" s="1"/>
      <c r="QXA44" s="1"/>
      <c r="QXB44" s="1"/>
      <c r="QXC44" s="1"/>
      <c r="QXD44" s="1"/>
      <c r="QXE44" s="1"/>
      <c r="QXF44" s="1"/>
      <c r="QXG44" s="1"/>
      <c r="QXH44" s="1"/>
      <c r="QXI44" s="1"/>
      <c r="QXJ44" s="1"/>
      <c r="QXK44" s="1"/>
      <c r="QXL44" s="1"/>
      <c r="QXM44" s="1"/>
      <c r="QXN44" s="1"/>
      <c r="QXO44" s="1"/>
      <c r="QXP44" s="1"/>
      <c r="QXQ44" s="1"/>
      <c r="QXR44" s="1"/>
      <c r="QXS44" s="1"/>
      <c r="QXT44" s="1"/>
      <c r="QXU44" s="1"/>
      <c r="QXV44" s="1"/>
      <c r="QXW44" s="1"/>
      <c r="QXX44" s="1"/>
      <c r="QXY44" s="1"/>
      <c r="QXZ44" s="1"/>
      <c r="QYA44" s="1"/>
      <c r="QYB44" s="1"/>
      <c r="QYC44" s="1"/>
      <c r="QYD44" s="1"/>
      <c r="QYE44" s="1"/>
      <c r="QYF44" s="1"/>
      <c r="QYG44" s="1"/>
      <c r="QYH44" s="1"/>
      <c r="QYI44" s="1"/>
      <c r="QYJ44" s="1"/>
      <c r="QYK44" s="1"/>
      <c r="QYL44" s="1"/>
      <c r="QYM44" s="1"/>
      <c r="QYN44" s="1"/>
      <c r="QYO44" s="1"/>
      <c r="QYP44" s="1"/>
      <c r="QYQ44" s="1"/>
      <c r="QYR44" s="1"/>
      <c r="QYS44" s="1"/>
      <c r="QYT44" s="1"/>
      <c r="QYU44" s="1"/>
      <c r="QYV44" s="1"/>
      <c r="QYW44" s="1"/>
      <c r="QYX44" s="1"/>
      <c r="QYY44" s="1"/>
      <c r="QYZ44" s="1"/>
      <c r="QZA44" s="1"/>
      <c r="QZB44" s="1"/>
      <c r="QZC44" s="1"/>
      <c r="QZD44" s="1"/>
      <c r="QZE44" s="1"/>
      <c r="QZF44" s="1"/>
      <c r="QZG44" s="1"/>
      <c r="QZH44" s="1"/>
      <c r="QZI44" s="1"/>
      <c r="QZJ44" s="1"/>
      <c r="QZK44" s="1"/>
      <c r="QZL44" s="1"/>
      <c r="QZM44" s="1"/>
      <c r="QZN44" s="1"/>
      <c r="QZO44" s="1"/>
      <c r="QZP44" s="1"/>
      <c r="QZQ44" s="1"/>
      <c r="QZR44" s="1"/>
      <c r="QZS44" s="1"/>
      <c r="QZT44" s="1"/>
      <c r="QZU44" s="1"/>
      <c r="QZV44" s="1"/>
      <c r="QZW44" s="1"/>
      <c r="QZX44" s="1"/>
      <c r="QZY44" s="1"/>
      <c r="QZZ44" s="1"/>
      <c r="RAA44" s="1"/>
      <c r="RAB44" s="1"/>
      <c r="RAC44" s="1"/>
      <c r="RAD44" s="1"/>
      <c r="RAE44" s="1"/>
      <c r="RAF44" s="1"/>
      <c r="RAG44" s="1"/>
      <c r="RAH44" s="1"/>
      <c r="RAI44" s="1"/>
      <c r="RAJ44" s="1"/>
      <c r="RAK44" s="1"/>
      <c r="RAL44" s="1"/>
      <c r="RAM44" s="1"/>
      <c r="RAN44" s="1"/>
      <c r="RAO44" s="1"/>
      <c r="RAP44" s="1"/>
      <c r="RAQ44" s="1"/>
      <c r="RAR44" s="1"/>
      <c r="RAS44" s="1"/>
      <c r="RAT44" s="1"/>
      <c r="RAU44" s="1"/>
      <c r="RAV44" s="1"/>
      <c r="RAW44" s="1"/>
      <c r="RAX44" s="1"/>
      <c r="RAY44" s="1"/>
      <c r="RAZ44" s="1"/>
      <c r="RBA44" s="1"/>
      <c r="RBB44" s="1"/>
      <c r="RBC44" s="1"/>
      <c r="RBD44" s="1"/>
      <c r="RBE44" s="1"/>
      <c r="RBF44" s="1"/>
      <c r="RBG44" s="1"/>
      <c r="RBH44" s="1"/>
      <c r="RBI44" s="1"/>
      <c r="RBJ44" s="1"/>
      <c r="RBK44" s="1"/>
      <c r="RBL44" s="1"/>
      <c r="RBM44" s="1"/>
      <c r="RBN44" s="1"/>
      <c r="RBO44" s="1"/>
      <c r="RBP44" s="1"/>
      <c r="RBQ44" s="1"/>
      <c r="RBR44" s="1"/>
      <c r="RBS44" s="1"/>
      <c r="RBT44" s="1"/>
      <c r="RBU44" s="1"/>
      <c r="RBV44" s="1"/>
      <c r="RBW44" s="1"/>
      <c r="RBX44" s="1"/>
      <c r="RBY44" s="1"/>
      <c r="RBZ44" s="1"/>
      <c r="RCA44" s="1"/>
      <c r="RCB44" s="1"/>
      <c r="RCC44" s="1"/>
      <c r="RCD44" s="1"/>
      <c r="RCE44" s="1"/>
      <c r="RCF44" s="1"/>
      <c r="RCG44" s="1"/>
      <c r="RCH44" s="1"/>
      <c r="RCI44" s="1"/>
      <c r="RCJ44" s="1"/>
      <c r="RCK44" s="1"/>
      <c r="RCL44" s="1"/>
      <c r="RCM44" s="1"/>
      <c r="RCN44" s="1"/>
      <c r="RCO44" s="1"/>
      <c r="RCP44" s="1"/>
      <c r="RCQ44" s="1"/>
      <c r="RCR44" s="1"/>
      <c r="RCS44" s="1"/>
      <c r="RCT44" s="1"/>
      <c r="RCU44" s="1"/>
      <c r="RCV44" s="1"/>
      <c r="RCW44" s="1"/>
      <c r="RCX44" s="1"/>
      <c r="RCY44" s="1"/>
      <c r="RCZ44" s="1"/>
      <c r="RDA44" s="1"/>
      <c r="RDB44" s="1"/>
      <c r="RDC44" s="1"/>
      <c r="RDD44" s="1"/>
      <c r="RDE44" s="1"/>
      <c r="RDF44" s="1"/>
      <c r="RDG44" s="1"/>
      <c r="RDH44" s="1"/>
      <c r="RDI44" s="1"/>
      <c r="RDJ44" s="1"/>
      <c r="RDK44" s="1"/>
      <c r="RDL44" s="1"/>
      <c r="RDM44" s="1"/>
      <c r="RDN44" s="1"/>
      <c r="RDO44" s="1"/>
      <c r="RDP44" s="1"/>
      <c r="RDQ44" s="1"/>
      <c r="RDR44" s="1"/>
      <c r="RDS44" s="1"/>
      <c r="RDT44" s="1"/>
      <c r="RDU44" s="1"/>
      <c r="RDV44" s="1"/>
      <c r="RDW44" s="1"/>
      <c r="RDX44" s="1"/>
      <c r="RDY44" s="1"/>
      <c r="RDZ44" s="1"/>
      <c r="REA44" s="1"/>
      <c r="REB44" s="1"/>
      <c r="REC44" s="1"/>
      <c r="RED44" s="1"/>
      <c r="REE44" s="1"/>
      <c r="REF44" s="1"/>
      <c r="REG44" s="1"/>
      <c r="REH44" s="1"/>
      <c r="REI44" s="1"/>
      <c r="REJ44" s="1"/>
      <c r="REK44" s="1"/>
      <c r="REL44" s="1"/>
      <c r="REM44" s="1"/>
      <c r="REN44" s="1"/>
      <c r="REO44" s="1"/>
      <c r="REP44" s="1"/>
      <c r="REQ44" s="1"/>
      <c r="RER44" s="1"/>
      <c r="RES44" s="1"/>
      <c r="RET44" s="1"/>
      <c r="REU44" s="1"/>
      <c r="REV44" s="1"/>
      <c r="REW44" s="1"/>
      <c r="REX44" s="1"/>
      <c r="REY44" s="1"/>
      <c r="REZ44" s="1"/>
      <c r="RFA44" s="1"/>
      <c r="RFB44" s="1"/>
      <c r="RFC44" s="1"/>
      <c r="RFD44" s="1"/>
      <c r="RFE44" s="1"/>
      <c r="RFF44" s="1"/>
      <c r="RFG44" s="1"/>
      <c r="RFH44" s="1"/>
      <c r="RFI44" s="1"/>
      <c r="RFJ44" s="1"/>
      <c r="RFK44" s="1"/>
      <c r="RFL44" s="1"/>
      <c r="RFM44" s="1"/>
      <c r="RFN44" s="1"/>
      <c r="RFO44" s="1"/>
      <c r="RFP44" s="1"/>
      <c r="RFQ44" s="1"/>
      <c r="RFR44" s="1"/>
      <c r="RFS44" s="1"/>
      <c r="RFT44" s="1"/>
      <c r="RFU44" s="1"/>
      <c r="RFV44" s="1"/>
      <c r="RFW44" s="1"/>
      <c r="RFX44" s="1"/>
      <c r="RFY44" s="1"/>
      <c r="RFZ44" s="1"/>
      <c r="RGA44" s="1"/>
      <c r="RGB44" s="1"/>
      <c r="RGC44" s="1"/>
      <c r="RGD44" s="1"/>
      <c r="RGE44" s="1"/>
      <c r="RGF44" s="1"/>
      <c r="RGG44" s="1"/>
      <c r="RGH44" s="1"/>
      <c r="RGI44" s="1"/>
      <c r="RGJ44" s="1"/>
      <c r="RGK44" s="1"/>
      <c r="RGL44" s="1"/>
      <c r="RGM44" s="1"/>
      <c r="RGN44" s="1"/>
      <c r="RGO44" s="1"/>
      <c r="RGP44" s="1"/>
      <c r="RGQ44" s="1"/>
      <c r="RGR44" s="1"/>
      <c r="RGS44" s="1"/>
      <c r="RGT44" s="1"/>
      <c r="RGU44" s="1"/>
      <c r="RGV44" s="1"/>
      <c r="RGW44" s="1"/>
      <c r="RGX44" s="1"/>
      <c r="RGY44" s="1"/>
      <c r="RGZ44" s="1"/>
      <c r="RHA44" s="1"/>
      <c r="RHB44" s="1"/>
      <c r="RHC44" s="1"/>
      <c r="RHD44" s="1"/>
      <c r="RHE44" s="1"/>
      <c r="RHF44" s="1"/>
      <c r="RHG44" s="1"/>
      <c r="RHH44" s="1"/>
      <c r="RHI44" s="1"/>
      <c r="RHJ44" s="1"/>
      <c r="RHK44" s="1"/>
      <c r="RHL44" s="1"/>
      <c r="RHM44" s="1"/>
      <c r="RHN44" s="1"/>
      <c r="RHO44" s="1"/>
      <c r="RHP44" s="1"/>
      <c r="RHQ44" s="1"/>
      <c r="RHR44" s="1"/>
      <c r="RHS44" s="1"/>
      <c r="RHT44" s="1"/>
      <c r="RHU44" s="1"/>
      <c r="RHV44" s="1"/>
      <c r="RHW44" s="1"/>
      <c r="RHX44" s="1"/>
      <c r="RHY44" s="1"/>
      <c r="RHZ44" s="1"/>
      <c r="RIA44" s="1"/>
      <c r="RIB44" s="1"/>
      <c r="RIC44" s="1"/>
      <c r="RID44" s="1"/>
      <c r="RIE44" s="1"/>
      <c r="RIF44" s="1"/>
      <c r="RIG44" s="1"/>
      <c r="RIH44" s="1"/>
      <c r="RII44" s="1"/>
      <c r="RIJ44" s="1"/>
      <c r="RIK44" s="1"/>
      <c r="RIL44" s="1"/>
      <c r="RIM44" s="1"/>
      <c r="RIN44" s="1"/>
      <c r="RIO44" s="1"/>
      <c r="RIP44" s="1"/>
      <c r="RIQ44" s="1"/>
      <c r="RIR44" s="1"/>
      <c r="RIS44" s="1"/>
      <c r="RIT44" s="1"/>
      <c r="RIU44" s="1"/>
      <c r="RIV44" s="1"/>
      <c r="RIW44" s="1"/>
      <c r="RIX44" s="1"/>
      <c r="RIY44" s="1"/>
      <c r="RIZ44" s="1"/>
      <c r="RJA44" s="1"/>
      <c r="RJB44" s="1"/>
      <c r="RJC44" s="1"/>
      <c r="RJD44" s="1"/>
      <c r="RJE44" s="1"/>
      <c r="RJF44" s="1"/>
      <c r="RJG44" s="1"/>
      <c r="RJH44" s="1"/>
      <c r="RJI44" s="1"/>
      <c r="RJJ44" s="1"/>
      <c r="RJK44" s="1"/>
      <c r="RJL44" s="1"/>
      <c r="RJM44" s="1"/>
      <c r="RJN44" s="1"/>
      <c r="RJO44" s="1"/>
      <c r="RJP44" s="1"/>
      <c r="RJQ44" s="1"/>
      <c r="RJR44" s="1"/>
      <c r="RJS44" s="1"/>
      <c r="RJT44" s="1"/>
      <c r="RJU44" s="1"/>
      <c r="RJV44" s="1"/>
      <c r="RJW44" s="1"/>
      <c r="RJX44" s="1"/>
      <c r="RJY44" s="1"/>
      <c r="RJZ44" s="1"/>
      <c r="RKA44" s="1"/>
      <c r="RKB44" s="1"/>
      <c r="RKC44" s="1"/>
      <c r="RKD44" s="1"/>
      <c r="RKE44" s="1"/>
      <c r="RKF44" s="1"/>
      <c r="RKG44" s="1"/>
      <c r="RKH44" s="1"/>
      <c r="RKI44" s="1"/>
      <c r="RKJ44" s="1"/>
      <c r="RKK44" s="1"/>
      <c r="RKL44" s="1"/>
      <c r="RKM44" s="1"/>
      <c r="RKN44" s="1"/>
      <c r="RKO44" s="1"/>
      <c r="RKP44" s="1"/>
      <c r="RKQ44" s="1"/>
      <c r="RKR44" s="1"/>
      <c r="RKS44" s="1"/>
      <c r="RKT44" s="1"/>
      <c r="RKU44" s="1"/>
      <c r="RKV44" s="1"/>
      <c r="RKW44" s="1"/>
      <c r="RKX44" s="1"/>
      <c r="RKY44" s="1"/>
      <c r="RKZ44" s="1"/>
      <c r="RLA44" s="1"/>
      <c r="RLB44" s="1"/>
      <c r="RLC44" s="1"/>
      <c r="RLD44" s="1"/>
      <c r="RLE44" s="1"/>
      <c r="RLF44" s="1"/>
      <c r="RLG44" s="1"/>
      <c r="RLH44" s="1"/>
      <c r="RLI44" s="1"/>
      <c r="RLJ44" s="1"/>
      <c r="RLK44" s="1"/>
      <c r="RLL44" s="1"/>
      <c r="RLM44" s="1"/>
      <c r="RLN44" s="1"/>
      <c r="RLO44" s="1"/>
      <c r="RLP44" s="1"/>
      <c r="RLQ44" s="1"/>
      <c r="RLR44" s="1"/>
      <c r="RLS44" s="1"/>
      <c r="RLT44" s="1"/>
      <c r="RLU44" s="1"/>
      <c r="RLV44" s="1"/>
      <c r="RLW44" s="1"/>
      <c r="RLX44" s="1"/>
      <c r="RLY44" s="1"/>
      <c r="RLZ44" s="1"/>
      <c r="RMA44" s="1"/>
      <c r="RMB44" s="1"/>
      <c r="RMC44" s="1"/>
      <c r="RMD44" s="1"/>
      <c r="RME44" s="1"/>
      <c r="RMF44" s="1"/>
      <c r="RMG44" s="1"/>
      <c r="RMH44" s="1"/>
      <c r="RMI44" s="1"/>
      <c r="RMJ44" s="1"/>
      <c r="RMK44" s="1"/>
      <c r="RML44" s="1"/>
      <c r="RMM44" s="1"/>
      <c r="RMN44" s="1"/>
      <c r="RMO44" s="1"/>
      <c r="RMP44" s="1"/>
      <c r="RMQ44" s="1"/>
      <c r="RMR44" s="1"/>
      <c r="RMS44" s="1"/>
      <c r="RMT44" s="1"/>
      <c r="RMU44" s="1"/>
      <c r="RMV44" s="1"/>
      <c r="RMW44" s="1"/>
      <c r="RMX44" s="1"/>
      <c r="RMY44" s="1"/>
      <c r="RMZ44" s="1"/>
      <c r="RNA44" s="1"/>
      <c r="RNB44" s="1"/>
      <c r="RNC44" s="1"/>
      <c r="RND44" s="1"/>
      <c r="RNE44" s="1"/>
      <c r="RNF44" s="1"/>
      <c r="RNG44" s="1"/>
      <c r="RNH44" s="1"/>
      <c r="RNI44" s="1"/>
      <c r="RNJ44" s="1"/>
      <c r="RNK44" s="1"/>
      <c r="RNL44" s="1"/>
      <c r="RNM44" s="1"/>
      <c r="RNN44" s="1"/>
      <c r="RNO44" s="1"/>
      <c r="RNP44" s="1"/>
      <c r="RNQ44" s="1"/>
      <c r="RNR44" s="1"/>
      <c r="RNS44" s="1"/>
      <c r="RNT44" s="1"/>
      <c r="RNU44" s="1"/>
      <c r="RNV44" s="1"/>
      <c r="RNW44" s="1"/>
      <c r="RNX44" s="1"/>
      <c r="RNY44" s="1"/>
      <c r="RNZ44" s="1"/>
      <c r="ROA44" s="1"/>
      <c r="ROB44" s="1"/>
      <c r="ROC44" s="1"/>
      <c r="ROD44" s="1"/>
      <c r="ROE44" s="1"/>
      <c r="ROF44" s="1"/>
      <c r="ROG44" s="1"/>
      <c r="ROH44" s="1"/>
      <c r="ROI44" s="1"/>
      <c r="ROJ44" s="1"/>
      <c r="ROK44" s="1"/>
      <c r="ROL44" s="1"/>
      <c r="ROM44" s="1"/>
      <c r="RON44" s="1"/>
      <c r="ROO44" s="1"/>
      <c r="ROP44" s="1"/>
      <c r="ROQ44" s="1"/>
      <c r="ROR44" s="1"/>
      <c r="ROS44" s="1"/>
      <c r="ROT44" s="1"/>
      <c r="ROU44" s="1"/>
      <c r="ROV44" s="1"/>
      <c r="ROW44" s="1"/>
      <c r="ROX44" s="1"/>
      <c r="ROY44" s="1"/>
      <c r="ROZ44" s="1"/>
      <c r="RPA44" s="1"/>
      <c r="RPB44" s="1"/>
      <c r="RPC44" s="1"/>
      <c r="RPD44" s="1"/>
      <c r="RPE44" s="1"/>
      <c r="RPF44" s="1"/>
      <c r="RPG44" s="1"/>
      <c r="RPH44" s="1"/>
      <c r="RPI44" s="1"/>
      <c r="RPJ44" s="1"/>
      <c r="RPK44" s="1"/>
      <c r="RPL44" s="1"/>
      <c r="RPM44" s="1"/>
      <c r="RPN44" s="1"/>
      <c r="RPO44" s="1"/>
      <c r="RPP44" s="1"/>
      <c r="RPQ44" s="1"/>
      <c r="RPR44" s="1"/>
      <c r="RPS44" s="1"/>
      <c r="RPT44" s="1"/>
      <c r="RPU44" s="1"/>
      <c r="RPV44" s="1"/>
      <c r="RPW44" s="1"/>
      <c r="RPX44" s="1"/>
      <c r="RPY44" s="1"/>
      <c r="RPZ44" s="1"/>
      <c r="RQA44" s="1"/>
      <c r="RQB44" s="1"/>
      <c r="RQC44" s="1"/>
      <c r="RQD44" s="1"/>
      <c r="RQE44" s="1"/>
      <c r="RQF44" s="1"/>
      <c r="RQG44" s="1"/>
      <c r="RQH44" s="1"/>
      <c r="RQI44" s="1"/>
      <c r="RQJ44" s="1"/>
      <c r="RQK44" s="1"/>
      <c r="RQL44" s="1"/>
      <c r="RQM44" s="1"/>
      <c r="RQN44" s="1"/>
      <c r="RQO44" s="1"/>
      <c r="RQP44" s="1"/>
      <c r="RQQ44" s="1"/>
      <c r="RQR44" s="1"/>
      <c r="RQS44" s="1"/>
      <c r="RQT44" s="1"/>
      <c r="RQU44" s="1"/>
      <c r="RQV44" s="1"/>
      <c r="RQW44" s="1"/>
      <c r="RQX44" s="1"/>
      <c r="RQY44" s="1"/>
      <c r="RQZ44" s="1"/>
      <c r="RRA44" s="1"/>
      <c r="RRB44" s="1"/>
      <c r="RRC44" s="1"/>
      <c r="RRD44" s="1"/>
      <c r="RRE44" s="1"/>
      <c r="RRF44" s="1"/>
      <c r="RRG44" s="1"/>
      <c r="RRH44" s="1"/>
      <c r="RRI44" s="1"/>
      <c r="RRJ44" s="1"/>
      <c r="RRK44" s="1"/>
      <c r="RRL44" s="1"/>
      <c r="RRM44" s="1"/>
      <c r="RRN44" s="1"/>
      <c r="RRO44" s="1"/>
      <c r="RRP44" s="1"/>
      <c r="RRQ44" s="1"/>
      <c r="RRR44" s="1"/>
      <c r="RRS44" s="1"/>
      <c r="RRT44" s="1"/>
      <c r="RRU44" s="1"/>
      <c r="RRV44" s="1"/>
      <c r="RRW44" s="1"/>
      <c r="RRX44" s="1"/>
      <c r="RRY44" s="1"/>
      <c r="RRZ44" s="1"/>
      <c r="RSA44" s="1"/>
      <c r="RSB44" s="1"/>
      <c r="RSC44" s="1"/>
      <c r="RSD44" s="1"/>
      <c r="RSE44" s="1"/>
      <c r="RSF44" s="1"/>
      <c r="RSG44" s="1"/>
      <c r="RSH44" s="1"/>
      <c r="RSI44" s="1"/>
      <c r="RSJ44" s="1"/>
      <c r="RSK44" s="1"/>
      <c r="RSL44" s="1"/>
      <c r="RSM44" s="1"/>
      <c r="RSN44" s="1"/>
      <c r="RSO44" s="1"/>
      <c r="RSP44" s="1"/>
      <c r="RSQ44" s="1"/>
      <c r="RSR44" s="1"/>
      <c r="RSS44" s="1"/>
      <c r="RST44" s="1"/>
      <c r="RSU44" s="1"/>
      <c r="RSV44" s="1"/>
      <c r="RSW44" s="1"/>
      <c r="RSX44" s="1"/>
      <c r="RSY44" s="1"/>
      <c r="RSZ44" s="1"/>
      <c r="RTA44" s="1"/>
      <c r="RTB44" s="1"/>
      <c r="RTC44" s="1"/>
      <c r="RTD44" s="1"/>
      <c r="RTE44" s="1"/>
      <c r="RTF44" s="1"/>
      <c r="RTG44" s="1"/>
      <c r="RTH44" s="1"/>
      <c r="RTI44" s="1"/>
      <c r="RTJ44" s="1"/>
      <c r="RTK44" s="1"/>
      <c r="RTL44" s="1"/>
      <c r="RTM44" s="1"/>
      <c r="RTN44" s="1"/>
      <c r="RTO44" s="1"/>
      <c r="RTP44" s="1"/>
      <c r="RTQ44" s="1"/>
      <c r="RTR44" s="1"/>
      <c r="RTS44" s="1"/>
      <c r="RTT44" s="1"/>
      <c r="RTU44" s="1"/>
      <c r="RTV44" s="1"/>
      <c r="RTW44" s="1"/>
      <c r="RTX44" s="1"/>
      <c r="RTY44" s="1"/>
      <c r="RTZ44" s="1"/>
      <c r="RUA44" s="1"/>
      <c r="RUB44" s="1"/>
      <c r="RUC44" s="1"/>
      <c r="RUD44" s="1"/>
      <c r="RUE44" s="1"/>
      <c r="RUF44" s="1"/>
      <c r="RUG44" s="1"/>
      <c r="RUH44" s="1"/>
      <c r="RUI44" s="1"/>
      <c r="RUJ44" s="1"/>
      <c r="RUK44" s="1"/>
      <c r="RUL44" s="1"/>
      <c r="RUM44" s="1"/>
      <c r="RUN44" s="1"/>
      <c r="RUO44" s="1"/>
      <c r="RUP44" s="1"/>
      <c r="RUQ44" s="1"/>
      <c r="RUR44" s="1"/>
      <c r="RUS44" s="1"/>
      <c r="RUT44" s="1"/>
      <c r="RUU44" s="1"/>
      <c r="RUV44" s="1"/>
      <c r="RUW44" s="1"/>
      <c r="RUX44" s="1"/>
      <c r="RUY44" s="1"/>
      <c r="RUZ44" s="1"/>
      <c r="RVA44" s="1"/>
      <c r="RVB44" s="1"/>
      <c r="RVC44" s="1"/>
      <c r="RVD44" s="1"/>
      <c r="RVE44" s="1"/>
      <c r="RVF44" s="1"/>
      <c r="RVG44" s="1"/>
      <c r="RVH44" s="1"/>
      <c r="RVI44" s="1"/>
      <c r="RVJ44" s="1"/>
      <c r="RVK44" s="1"/>
      <c r="RVL44" s="1"/>
      <c r="RVM44" s="1"/>
      <c r="RVN44" s="1"/>
      <c r="RVO44" s="1"/>
      <c r="RVP44" s="1"/>
      <c r="RVQ44" s="1"/>
      <c r="RVR44" s="1"/>
      <c r="RVS44" s="1"/>
      <c r="RVT44" s="1"/>
      <c r="RVU44" s="1"/>
      <c r="RVV44" s="1"/>
      <c r="RVW44" s="1"/>
      <c r="RVX44" s="1"/>
      <c r="RVY44" s="1"/>
      <c r="RVZ44" s="1"/>
      <c r="RWA44" s="1"/>
      <c r="RWB44" s="1"/>
      <c r="RWC44" s="1"/>
      <c r="RWD44" s="1"/>
      <c r="RWE44" s="1"/>
      <c r="RWF44" s="1"/>
      <c r="RWG44" s="1"/>
      <c r="RWH44" s="1"/>
      <c r="RWI44" s="1"/>
      <c r="RWJ44" s="1"/>
      <c r="RWK44" s="1"/>
      <c r="RWL44" s="1"/>
      <c r="RWM44" s="1"/>
      <c r="RWN44" s="1"/>
      <c r="RWO44" s="1"/>
      <c r="RWP44" s="1"/>
      <c r="RWQ44" s="1"/>
      <c r="RWR44" s="1"/>
      <c r="RWS44" s="1"/>
      <c r="RWT44" s="1"/>
      <c r="RWU44" s="1"/>
      <c r="RWV44" s="1"/>
      <c r="RWW44" s="1"/>
      <c r="RWX44" s="1"/>
      <c r="RWY44" s="1"/>
      <c r="RWZ44" s="1"/>
      <c r="RXA44" s="1"/>
      <c r="RXB44" s="1"/>
      <c r="RXC44" s="1"/>
      <c r="RXD44" s="1"/>
      <c r="RXE44" s="1"/>
      <c r="RXF44" s="1"/>
      <c r="RXG44" s="1"/>
      <c r="RXH44" s="1"/>
      <c r="RXI44" s="1"/>
      <c r="RXJ44" s="1"/>
      <c r="RXK44" s="1"/>
      <c r="RXL44" s="1"/>
      <c r="RXM44" s="1"/>
      <c r="RXN44" s="1"/>
      <c r="RXO44" s="1"/>
      <c r="RXP44" s="1"/>
      <c r="RXQ44" s="1"/>
      <c r="RXR44" s="1"/>
      <c r="RXS44" s="1"/>
      <c r="RXT44" s="1"/>
      <c r="RXU44" s="1"/>
      <c r="RXV44" s="1"/>
      <c r="RXW44" s="1"/>
      <c r="RXX44" s="1"/>
      <c r="RXY44" s="1"/>
      <c r="RXZ44" s="1"/>
      <c r="RYA44" s="1"/>
      <c r="RYB44" s="1"/>
      <c r="RYC44" s="1"/>
      <c r="RYD44" s="1"/>
      <c r="RYE44" s="1"/>
      <c r="RYF44" s="1"/>
      <c r="RYG44" s="1"/>
      <c r="RYH44" s="1"/>
      <c r="RYI44" s="1"/>
      <c r="RYJ44" s="1"/>
      <c r="RYK44" s="1"/>
      <c r="RYL44" s="1"/>
      <c r="RYM44" s="1"/>
      <c r="RYN44" s="1"/>
      <c r="RYO44" s="1"/>
      <c r="RYP44" s="1"/>
      <c r="RYQ44" s="1"/>
      <c r="RYR44" s="1"/>
      <c r="RYS44" s="1"/>
      <c r="RYT44" s="1"/>
      <c r="RYU44" s="1"/>
      <c r="RYV44" s="1"/>
      <c r="RYW44" s="1"/>
      <c r="RYX44" s="1"/>
      <c r="RYY44" s="1"/>
      <c r="RYZ44" s="1"/>
      <c r="RZA44" s="1"/>
      <c r="RZB44" s="1"/>
      <c r="RZC44" s="1"/>
      <c r="RZD44" s="1"/>
      <c r="RZE44" s="1"/>
      <c r="RZF44" s="1"/>
      <c r="RZG44" s="1"/>
      <c r="RZH44" s="1"/>
      <c r="RZI44" s="1"/>
      <c r="RZJ44" s="1"/>
      <c r="RZK44" s="1"/>
      <c r="RZL44" s="1"/>
      <c r="RZM44" s="1"/>
      <c r="RZN44" s="1"/>
      <c r="RZO44" s="1"/>
      <c r="RZP44" s="1"/>
      <c r="RZQ44" s="1"/>
      <c r="RZR44" s="1"/>
      <c r="RZS44" s="1"/>
      <c r="RZT44" s="1"/>
      <c r="RZU44" s="1"/>
      <c r="RZV44" s="1"/>
      <c r="RZW44" s="1"/>
      <c r="RZX44" s="1"/>
      <c r="RZY44" s="1"/>
      <c r="RZZ44" s="1"/>
      <c r="SAA44" s="1"/>
      <c r="SAB44" s="1"/>
      <c r="SAC44" s="1"/>
      <c r="SAD44" s="1"/>
      <c r="SAE44" s="1"/>
      <c r="SAF44" s="1"/>
      <c r="SAG44" s="1"/>
      <c r="SAH44" s="1"/>
      <c r="SAI44" s="1"/>
      <c r="SAJ44" s="1"/>
      <c r="SAK44" s="1"/>
      <c r="SAL44" s="1"/>
      <c r="SAM44" s="1"/>
      <c r="SAN44" s="1"/>
      <c r="SAO44" s="1"/>
      <c r="SAP44" s="1"/>
      <c r="SAQ44" s="1"/>
      <c r="SAR44" s="1"/>
      <c r="SAS44" s="1"/>
      <c r="SAT44" s="1"/>
      <c r="SAU44" s="1"/>
      <c r="SAV44" s="1"/>
      <c r="SAW44" s="1"/>
      <c r="SAX44" s="1"/>
      <c r="SAY44" s="1"/>
      <c r="SAZ44" s="1"/>
      <c r="SBA44" s="1"/>
      <c r="SBB44" s="1"/>
      <c r="SBC44" s="1"/>
      <c r="SBD44" s="1"/>
      <c r="SBE44" s="1"/>
      <c r="SBF44" s="1"/>
      <c r="SBG44" s="1"/>
      <c r="SBH44" s="1"/>
      <c r="SBI44" s="1"/>
      <c r="SBJ44" s="1"/>
      <c r="SBK44" s="1"/>
      <c r="SBL44" s="1"/>
      <c r="SBM44" s="1"/>
      <c r="SBN44" s="1"/>
      <c r="SBO44" s="1"/>
      <c r="SBP44" s="1"/>
      <c r="SBQ44" s="1"/>
      <c r="SBR44" s="1"/>
      <c r="SBS44" s="1"/>
      <c r="SBT44" s="1"/>
      <c r="SBU44" s="1"/>
      <c r="SBV44" s="1"/>
      <c r="SBW44" s="1"/>
      <c r="SBX44" s="1"/>
      <c r="SBY44" s="1"/>
      <c r="SBZ44" s="1"/>
      <c r="SCA44" s="1"/>
      <c r="SCB44" s="1"/>
      <c r="SCC44" s="1"/>
      <c r="SCD44" s="1"/>
      <c r="SCE44" s="1"/>
      <c r="SCF44" s="1"/>
      <c r="SCG44" s="1"/>
      <c r="SCH44" s="1"/>
      <c r="SCI44" s="1"/>
      <c r="SCJ44" s="1"/>
      <c r="SCK44" s="1"/>
      <c r="SCL44" s="1"/>
      <c r="SCM44" s="1"/>
      <c r="SCN44" s="1"/>
      <c r="SCO44" s="1"/>
      <c r="SCP44" s="1"/>
      <c r="SCQ44" s="1"/>
      <c r="SCR44" s="1"/>
      <c r="SCS44" s="1"/>
      <c r="SCT44" s="1"/>
      <c r="SCU44" s="1"/>
      <c r="SCV44" s="1"/>
      <c r="SCW44" s="1"/>
      <c r="SCX44" s="1"/>
      <c r="SCY44" s="1"/>
      <c r="SCZ44" s="1"/>
      <c r="SDA44" s="1"/>
      <c r="SDB44" s="1"/>
      <c r="SDC44" s="1"/>
      <c r="SDD44" s="1"/>
      <c r="SDE44" s="1"/>
      <c r="SDF44" s="1"/>
      <c r="SDG44" s="1"/>
      <c r="SDH44" s="1"/>
      <c r="SDI44" s="1"/>
      <c r="SDJ44" s="1"/>
      <c r="SDK44" s="1"/>
      <c r="SDL44" s="1"/>
      <c r="SDM44" s="1"/>
      <c r="SDN44" s="1"/>
      <c r="SDO44" s="1"/>
      <c r="SDP44" s="1"/>
      <c r="SDQ44" s="1"/>
      <c r="SDR44" s="1"/>
      <c r="SDS44" s="1"/>
      <c r="SDT44" s="1"/>
      <c r="SDU44" s="1"/>
      <c r="SDV44" s="1"/>
      <c r="SDW44" s="1"/>
      <c r="SDX44" s="1"/>
      <c r="SDY44" s="1"/>
      <c r="SDZ44" s="1"/>
      <c r="SEA44" s="1"/>
      <c r="SEB44" s="1"/>
      <c r="SEC44" s="1"/>
      <c r="SED44" s="1"/>
      <c r="SEE44" s="1"/>
      <c r="SEF44" s="1"/>
      <c r="SEG44" s="1"/>
      <c r="SEH44" s="1"/>
      <c r="SEI44" s="1"/>
      <c r="SEJ44" s="1"/>
      <c r="SEK44" s="1"/>
      <c r="SEL44" s="1"/>
      <c r="SEM44" s="1"/>
      <c r="SEN44" s="1"/>
      <c r="SEO44" s="1"/>
      <c r="SEP44" s="1"/>
      <c r="SEQ44" s="1"/>
      <c r="SER44" s="1"/>
      <c r="SES44" s="1"/>
      <c r="SET44" s="1"/>
      <c r="SEU44" s="1"/>
      <c r="SEV44" s="1"/>
      <c r="SEW44" s="1"/>
      <c r="SEX44" s="1"/>
      <c r="SEY44" s="1"/>
      <c r="SEZ44" s="1"/>
      <c r="SFA44" s="1"/>
      <c r="SFB44" s="1"/>
      <c r="SFC44" s="1"/>
      <c r="SFD44" s="1"/>
      <c r="SFE44" s="1"/>
      <c r="SFF44" s="1"/>
      <c r="SFG44" s="1"/>
      <c r="SFH44" s="1"/>
      <c r="SFI44" s="1"/>
      <c r="SFJ44" s="1"/>
      <c r="SFK44" s="1"/>
      <c r="SFL44" s="1"/>
      <c r="SFM44" s="1"/>
      <c r="SFN44" s="1"/>
      <c r="SFO44" s="1"/>
      <c r="SFP44" s="1"/>
      <c r="SFQ44" s="1"/>
      <c r="SFR44" s="1"/>
      <c r="SFS44" s="1"/>
      <c r="SFT44" s="1"/>
      <c r="SFU44" s="1"/>
      <c r="SFV44" s="1"/>
      <c r="SFW44" s="1"/>
      <c r="SFX44" s="1"/>
      <c r="SFY44" s="1"/>
      <c r="SFZ44" s="1"/>
      <c r="SGA44" s="1"/>
      <c r="SGB44" s="1"/>
      <c r="SGC44" s="1"/>
      <c r="SGD44" s="1"/>
      <c r="SGE44" s="1"/>
      <c r="SGF44" s="1"/>
      <c r="SGG44" s="1"/>
      <c r="SGH44" s="1"/>
      <c r="SGI44" s="1"/>
      <c r="SGJ44" s="1"/>
      <c r="SGK44" s="1"/>
      <c r="SGL44" s="1"/>
      <c r="SGM44" s="1"/>
      <c r="SGN44" s="1"/>
      <c r="SGO44" s="1"/>
      <c r="SGP44" s="1"/>
      <c r="SGQ44" s="1"/>
      <c r="SGR44" s="1"/>
      <c r="SGS44" s="1"/>
      <c r="SGT44" s="1"/>
      <c r="SGU44" s="1"/>
      <c r="SGV44" s="1"/>
      <c r="SGW44" s="1"/>
      <c r="SGX44" s="1"/>
      <c r="SGY44" s="1"/>
      <c r="SGZ44" s="1"/>
      <c r="SHA44" s="1"/>
      <c r="SHB44" s="1"/>
      <c r="SHC44" s="1"/>
      <c r="SHD44" s="1"/>
      <c r="SHE44" s="1"/>
      <c r="SHF44" s="1"/>
      <c r="SHG44" s="1"/>
      <c r="SHH44" s="1"/>
      <c r="SHI44" s="1"/>
      <c r="SHJ44" s="1"/>
      <c r="SHK44" s="1"/>
      <c r="SHL44" s="1"/>
      <c r="SHM44" s="1"/>
      <c r="SHN44" s="1"/>
      <c r="SHO44" s="1"/>
      <c r="SHP44" s="1"/>
      <c r="SHQ44" s="1"/>
      <c r="SHR44" s="1"/>
      <c r="SHS44" s="1"/>
      <c r="SHT44" s="1"/>
      <c r="SHU44" s="1"/>
      <c r="SHV44" s="1"/>
      <c r="SHW44" s="1"/>
      <c r="SHX44" s="1"/>
      <c r="SHY44" s="1"/>
      <c r="SHZ44" s="1"/>
      <c r="SIA44" s="1"/>
      <c r="SIB44" s="1"/>
      <c r="SIC44" s="1"/>
      <c r="SID44" s="1"/>
      <c r="SIE44" s="1"/>
      <c r="SIF44" s="1"/>
      <c r="SIG44" s="1"/>
      <c r="SIH44" s="1"/>
      <c r="SII44" s="1"/>
      <c r="SIJ44" s="1"/>
      <c r="SIK44" s="1"/>
      <c r="SIL44" s="1"/>
      <c r="SIM44" s="1"/>
      <c r="SIN44" s="1"/>
      <c r="SIO44" s="1"/>
      <c r="SIP44" s="1"/>
      <c r="SIQ44" s="1"/>
      <c r="SIR44" s="1"/>
      <c r="SIS44" s="1"/>
      <c r="SIT44" s="1"/>
      <c r="SIU44" s="1"/>
      <c r="SIV44" s="1"/>
      <c r="SIW44" s="1"/>
      <c r="SIX44" s="1"/>
      <c r="SIY44" s="1"/>
      <c r="SIZ44" s="1"/>
      <c r="SJA44" s="1"/>
      <c r="SJB44" s="1"/>
      <c r="SJC44" s="1"/>
      <c r="SJD44" s="1"/>
      <c r="SJE44" s="1"/>
      <c r="SJF44" s="1"/>
      <c r="SJG44" s="1"/>
      <c r="SJH44" s="1"/>
      <c r="SJI44" s="1"/>
      <c r="SJJ44" s="1"/>
      <c r="SJK44" s="1"/>
      <c r="SJL44" s="1"/>
      <c r="SJM44" s="1"/>
      <c r="SJN44" s="1"/>
      <c r="SJO44" s="1"/>
      <c r="SJP44" s="1"/>
      <c r="SJQ44" s="1"/>
      <c r="SJR44" s="1"/>
      <c r="SJS44" s="1"/>
      <c r="SJT44" s="1"/>
      <c r="SJU44" s="1"/>
      <c r="SJV44" s="1"/>
      <c r="SJW44" s="1"/>
      <c r="SJX44" s="1"/>
      <c r="SJY44" s="1"/>
      <c r="SJZ44" s="1"/>
      <c r="SKA44" s="1"/>
      <c r="SKB44" s="1"/>
      <c r="SKC44" s="1"/>
      <c r="SKD44" s="1"/>
      <c r="SKE44" s="1"/>
      <c r="SKF44" s="1"/>
      <c r="SKG44" s="1"/>
      <c r="SKH44" s="1"/>
      <c r="SKI44" s="1"/>
      <c r="SKJ44" s="1"/>
      <c r="SKK44" s="1"/>
      <c r="SKL44" s="1"/>
      <c r="SKM44" s="1"/>
      <c r="SKN44" s="1"/>
      <c r="SKO44" s="1"/>
      <c r="SKP44" s="1"/>
      <c r="SKQ44" s="1"/>
      <c r="SKR44" s="1"/>
      <c r="SKS44" s="1"/>
      <c r="SKT44" s="1"/>
      <c r="SKU44" s="1"/>
      <c r="SKV44" s="1"/>
      <c r="SKW44" s="1"/>
      <c r="SKX44" s="1"/>
      <c r="SKY44" s="1"/>
      <c r="SKZ44" s="1"/>
      <c r="SLA44" s="1"/>
      <c r="SLB44" s="1"/>
      <c r="SLC44" s="1"/>
      <c r="SLD44" s="1"/>
      <c r="SLE44" s="1"/>
      <c r="SLF44" s="1"/>
      <c r="SLG44" s="1"/>
      <c r="SLH44" s="1"/>
      <c r="SLI44" s="1"/>
      <c r="SLJ44" s="1"/>
      <c r="SLK44" s="1"/>
      <c r="SLL44" s="1"/>
      <c r="SLM44" s="1"/>
      <c r="SLN44" s="1"/>
      <c r="SLO44" s="1"/>
      <c r="SLP44" s="1"/>
      <c r="SLQ44" s="1"/>
      <c r="SLR44" s="1"/>
      <c r="SLS44" s="1"/>
      <c r="SLT44" s="1"/>
      <c r="SLU44" s="1"/>
      <c r="SLV44" s="1"/>
      <c r="SLW44" s="1"/>
      <c r="SLX44" s="1"/>
      <c r="SLY44" s="1"/>
      <c r="SLZ44" s="1"/>
      <c r="SMA44" s="1"/>
      <c r="SMB44" s="1"/>
      <c r="SMC44" s="1"/>
      <c r="SMD44" s="1"/>
      <c r="SME44" s="1"/>
      <c r="SMF44" s="1"/>
      <c r="SMG44" s="1"/>
      <c r="SMH44" s="1"/>
      <c r="SMI44" s="1"/>
      <c r="SMJ44" s="1"/>
      <c r="SMK44" s="1"/>
      <c r="SML44" s="1"/>
      <c r="SMM44" s="1"/>
      <c r="SMN44" s="1"/>
      <c r="SMO44" s="1"/>
      <c r="SMP44" s="1"/>
      <c r="SMQ44" s="1"/>
      <c r="SMR44" s="1"/>
      <c r="SMS44" s="1"/>
      <c r="SMT44" s="1"/>
      <c r="SMU44" s="1"/>
      <c r="SMV44" s="1"/>
      <c r="SMW44" s="1"/>
      <c r="SMX44" s="1"/>
      <c r="SMY44" s="1"/>
      <c r="SMZ44" s="1"/>
      <c r="SNA44" s="1"/>
      <c r="SNB44" s="1"/>
      <c r="SNC44" s="1"/>
      <c r="SND44" s="1"/>
      <c r="SNE44" s="1"/>
      <c r="SNF44" s="1"/>
      <c r="SNG44" s="1"/>
      <c r="SNH44" s="1"/>
      <c r="SNI44" s="1"/>
      <c r="SNJ44" s="1"/>
      <c r="SNK44" s="1"/>
      <c r="SNL44" s="1"/>
      <c r="SNM44" s="1"/>
      <c r="SNN44" s="1"/>
      <c r="SNO44" s="1"/>
      <c r="SNP44" s="1"/>
      <c r="SNQ44" s="1"/>
      <c r="SNR44" s="1"/>
      <c r="SNS44" s="1"/>
      <c r="SNT44" s="1"/>
      <c r="SNU44" s="1"/>
      <c r="SNV44" s="1"/>
      <c r="SNW44" s="1"/>
      <c r="SNX44" s="1"/>
      <c r="SNY44" s="1"/>
      <c r="SNZ44" s="1"/>
      <c r="SOA44" s="1"/>
      <c r="SOB44" s="1"/>
      <c r="SOC44" s="1"/>
      <c r="SOD44" s="1"/>
      <c r="SOE44" s="1"/>
      <c r="SOF44" s="1"/>
      <c r="SOG44" s="1"/>
      <c r="SOH44" s="1"/>
      <c r="SOI44" s="1"/>
      <c r="SOJ44" s="1"/>
      <c r="SOK44" s="1"/>
      <c r="SOL44" s="1"/>
      <c r="SOM44" s="1"/>
      <c r="SON44" s="1"/>
      <c r="SOO44" s="1"/>
      <c r="SOP44" s="1"/>
      <c r="SOQ44" s="1"/>
      <c r="SOR44" s="1"/>
      <c r="SOS44" s="1"/>
      <c r="SOT44" s="1"/>
      <c r="SOU44" s="1"/>
      <c r="SOV44" s="1"/>
      <c r="SOW44" s="1"/>
      <c r="SOX44" s="1"/>
      <c r="SOY44" s="1"/>
      <c r="SOZ44" s="1"/>
      <c r="SPA44" s="1"/>
      <c r="SPB44" s="1"/>
      <c r="SPC44" s="1"/>
      <c r="SPD44" s="1"/>
      <c r="SPE44" s="1"/>
      <c r="SPF44" s="1"/>
      <c r="SPG44" s="1"/>
      <c r="SPH44" s="1"/>
      <c r="SPI44" s="1"/>
      <c r="SPJ44" s="1"/>
      <c r="SPK44" s="1"/>
      <c r="SPL44" s="1"/>
      <c r="SPM44" s="1"/>
      <c r="SPN44" s="1"/>
      <c r="SPO44" s="1"/>
      <c r="SPP44" s="1"/>
      <c r="SPQ44" s="1"/>
      <c r="SPR44" s="1"/>
      <c r="SPS44" s="1"/>
      <c r="SPT44" s="1"/>
      <c r="SPU44" s="1"/>
      <c r="SPV44" s="1"/>
      <c r="SPW44" s="1"/>
      <c r="SPX44" s="1"/>
      <c r="SPY44" s="1"/>
      <c r="SPZ44" s="1"/>
      <c r="SQA44" s="1"/>
      <c r="SQB44" s="1"/>
      <c r="SQC44" s="1"/>
      <c r="SQD44" s="1"/>
      <c r="SQE44" s="1"/>
      <c r="SQF44" s="1"/>
      <c r="SQG44" s="1"/>
      <c r="SQH44" s="1"/>
      <c r="SQI44" s="1"/>
      <c r="SQJ44" s="1"/>
      <c r="SQK44" s="1"/>
      <c r="SQL44" s="1"/>
      <c r="SQM44" s="1"/>
      <c r="SQN44" s="1"/>
      <c r="SQO44" s="1"/>
      <c r="SQP44" s="1"/>
      <c r="SQQ44" s="1"/>
      <c r="SQR44" s="1"/>
      <c r="SQS44" s="1"/>
      <c r="SQT44" s="1"/>
      <c r="SQU44" s="1"/>
      <c r="SQV44" s="1"/>
      <c r="SQW44" s="1"/>
      <c r="SQX44" s="1"/>
      <c r="SQY44" s="1"/>
      <c r="SQZ44" s="1"/>
      <c r="SRA44" s="1"/>
      <c r="SRB44" s="1"/>
      <c r="SRC44" s="1"/>
      <c r="SRD44" s="1"/>
      <c r="SRE44" s="1"/>
      <c r="SRF44" s="1"/>
      <c r="SRG44" s="1"/>
      <c r="SRH44" s="1"/>
      <c r="SRI44" s="1"/>
      <c r="SRJ44" s="1"/>
      <c r="SRK44" s="1"/>
      <c r="SRL44" s="1"/>
      <c r="SRM44" s="1"/>
      <c r="SRN44" s="1"/>
      <c r="SRO44" s="1"/>
      <c r="SRP44" s="1"/>
      <c r="SRQ44" s="1"/>
      <c r="SRR44" s="1"/>
      <c r="SRS44" s="1"/>
      <c r="SRT44" s="1"/>
      <c r="SRU44" s="1"/>
      <c r="SRV44" s="1"/>
      <c r="SRW44" s="1"/>
      <c r="SRX44" s="1"/>
      <c r="SRY44" s="1"/>
      <c r="SRZ44" s="1"/>
      <c r="SSA44" s="1"/>
      <c r="SSB44" s="1"/>
      <c r="SSC44" s="1"/>
      <c r="SSD44" s="1"/>
      <c r="SSE44" s="1"/>
      <c r="SSF44" s="1"/>
      <c r="SSG44" s="1"/>
      <c r="SSH44" s="1"/>
      <c r="SSI44" s="1"/>
      <c r="SSJ44" s="1"/>
      <c r="SSK44" s="1"/>
      <c r="SSL44" s="1"/>
      <c r="SSM44" s="1"/>
      <c r="SSN44" s="1"/>
      <c r="SSO44" s="1"/>
      <c r="SSP44" s="1"/>
      <c r="SSQ44" s="1"/>
      <c r="SSR44" s="1"/>
      <c r="SSS44" s="1"/>
      <c r="SST44" s="1"/>
      <c r="SSU44" s="1"/>
      <c r="SSV44" s="1"/>
      <c r="SSW44" s="1"/>
      <c r="SSX44" s="1"/>
      <c r="SSY44" s="1"/>
      <c r="SSZ44" s="1"/>
      <c r="STA44" s="1"/>
      <c r="STB44" s="1"/>
      <c r="STC44" s="1"/>
      <c r="STD44" s="1"/>
      <c r="STE44" s="1"/>
      <c r="STF44" s="1"/>
      <c r="STG44" s="1"/>
      <c r="STH44" s="1"/>
      <c r="STI44" s="1"/>
      <c r="STJ44" s="1"/>
      <c r="STK44" s="1"/>
      <c r="STL44" s="1"/>
      <c r="STM44" s="1"/>
      <c r="STN44" s="1"/>
      <c r="STO44" s="1"/>
      <c r="STP44" s="1"/>
      <c r="STQ44" s="1"/>
      <c r="STR44" s="1"/>
      <c r="STS44" s="1"/>
      <c r="STT44" s="1"/>
      <c r="STU44" s="1"/>
      <c r="STV44" s="1"/>
      <c r="STW44" s="1"/>
      <c r="STX44" s="1"/>
      <c r="STY44" s="1"/>
      <c r="STZ44" s="1"/>
      <c r="SUA44" s="1"/>
      <c r="SUB44" s="1"/>
      <c r="SUC44" s="1"/>
      <c r="SUD44" s="1"/>
      <c r="SUE44" s="1"/>
      <c r="SUF44" s="1"/>
      <c r="SUG44" s="1"/>
      <c r="SUH44" s="1"/>
      <c r="SUI44" s="1"/>
      <c r="SUJ44" s="1"/>
      <c r="SUK44" s="1"/>
      <c r="SUL44" s="1"/>
      <c r="SUM44" s="1"/>
      <c r="SUN44" s="1"/>
      <c r="SUO44" s="1"/>
      <c r="SUP44" s="1"/>
      <c r="SUQ44" s="1"/>
      <c r="SUR44" s="1"/>
      <c r="SUS44" s="1"/>
      <c r="SUT44" s="1"/>
      <c r="SUU44" s="1"/>
      <c r="SUV44" s="1"/>
      <c r="SUW44" s="1"/>
      <c r="SUX44" s="1"/>
      <c r="SUY44" s="1"/>
      <c r="SUZ44" s="1"/>
      <c r="SVA44" s="1"/>
      <c r="SVB44" s="1"/>
      <c r="SVC44" s="1"/>
      <c r="SVD44" s="1"/>
      <c r="SVE44" s="1"/>
      <c r="SVF44" s="1"/>
      <c r="SVG44" s="1"/>
      <c r="SVH44" s="1"/>
      <c r="SVI44" s="1"/>
      <c r="SVJ44" s="1"/>
      <c r="SVK44" s="1"/>
      <c r="SVL44" s="1"/>
      <c r="SVM44" s="1"/>
      <c r="SVN44" s="1"/>
      <c r="SVO44" s="1"/>
      <c r="SVP44" s="1"/>
      <c r="SVQ44" s="1"/>
      <c r="SVR44" s="1"/>
      <c r="SVS44" s="1"/>
      <c r="SVT44" s="1"/>
      <c r="SVU44" s="1"/>
      <c r="SVV44" s="1"/>
      <c r="SVW44" s="1"/>
      <c r="SVX44" s="1"/>
      <c r="SVY44" s="1"/>
      <c r="SVZ44" s="1"/>
      <c r="SWA44" s="1"/>
      <c r="SWB44" s="1"/>
      <c r="SWC44" s="1"/>
      <c r="SWD44" s="1"/>
      <c r="SWE44" s="1"/>
      <c r="SWF44" s="1"/>
      <c r="SWG44" s="1"/>
      <c r="SWH44" s="1"/>
      <c r="SWI44" s="1"/>
      <c r="SWJ44" s="1"/>
      <c r="SWK44" s="1"/>
      <c r="SWL44" s="1"/>
      <c r="SWM44" s="1"/>
      <c r="SWN44" s="1"/>
      <c r="SWO44" s="1"/>
      <c r="SWP44" s="1"/>
      <c r="SWQ44" s="1"/>
      <c r="SWR44" s="1"/>
      <c r="SWS44" s="1"/>
      <c r="SWT44" s="1"/>
      <c r="SWU44" s="1"/>
      <c r="SWV44" s="1"/>
      <c r="SWW44" s="1"/>
      <c r="SWX44" s="1"/>
      <c r="SWY44" s="1"/>
      <c r="SWZ44" s="1"/>
      <c r="SXA44" s="1"/>
      <c r="SXB44" s="1"/>
      <c r="SXC44" s="1"/>
      <c r="SXD44" s="1"/>
      <c r="SXE44" s="1"/>
      <c r="SXF44" s="1"/>
      <c r="SXG44" s="1"/>
      <c r="SXH44" s="1"/>
      <c r="SXI44" s="1"/>
      <c r="SXJ44" s="1"/>
      <c r="SXK44" s="1"/>
      <c r="SXL44" s="1"/>
      <c r="SXM44" s="1"/>
      <c r="SXN44" s="1"/>
      <c r="SXO44" s="1"/>
      <c r="SXP44" s="1"/>
      <c r="SXQ44" s="1"/>
      <c r="SXR44" s="1"/>
      <c r="SXS44" s="1"/>
      <c r="SXT44" s="1"/>
      <c r="SXU44" s="1"/>
      <c r="SXV44" s="1"/>
      <c r="SXW44" s="1"/>
      <c r="SXX44" s="1"/>
      <c r="SXY44" s="1"/>
      <c r="SXZ44" s="1"/>
      <c r="SYA44" s="1"/>
      <c r="SYB44" s="1"/>
      <c r="SYC44" s="1"/>
      <c r="SYD44" s="1"/>
      <c r="SYE44" s="1"/>
      <c r="SYF44" s="1"/>
      <c r="SYG44" s="1"/>
      <c r="SYH44" s="1"/>
      <c r="SYI44" s="1"/>
      <c r="SYJ44" s="1"/>
      <c r="SYK44" s="1"/>
      <c r="SYL44" s="1"/>
      <c r="SYM44" s="1"/>
      <c r="SYN44" s="1"/>
      <c r="SYO44" s="1"/>
      <c r="SYP44" s="1"/>
      <c r="SYQ44" s="1"/>
      <c r="SYR44" s="1"/>
      <c r="SYS44" s="1"/>
      <c r="SYT44" s="1"/>
      <c r="SYU44" s="1"/>
      <c r="SYV44" s="1"/>
      <c r="SYW44" s="1"/>
      <c r="SYX44" s="1"/>
      <c r="SYY44" s="1"/>
      <c r="SYZ44" s="1"/>
      <c r="SZA44" s="1"/>
      <c r="SZB44" s="1"/>
      <c r="SZC44" s="1"/>
      <c r="SZD44" s="1"/>
      <c r="SZE44" s="1"/>
      <c r="SZF44" s="1"/>
      <c r="SZG44" s="1"/>
      <c r="SZH44" s="1"/>
      <c r="SZI44" s="1"/>
      <c r="SZJ44" s="1"/>
      <c r="SZK44" s="1"/>
      <c r="SZL44" s="1"/>
      <c r="SZM44" s="1"/>
      <c r="SZN44" s="1"/>
      <c r="SZO44" s="1"/>
      <c r="SZP44" s="1"/>
      <c r="SZQ44" s="1"/>
      <c r="SZR44" s="1"/>
      <c r="SZS44" s="1"/>
      <c r="SZT44" s="1"/>
      <c r="SZU44" s="1"/>
      <c r="SZV44" s="1"/>
      <c r="SZW44" s="1"/>
      <c r="SZX44" s="1"/>
      <c r="SZY44" s="1"/>
      <c r="SZZ44" s="1"/>
      <c r="TAA44" s="1"/>
      <c r="TAB44" s="1"/>
      <c r="TAC44" s="1"/>
      <c r="TAD44" s="1"/>
      <c r="TAE44" s="1"/>
      <c r="TAF44" s="1"/>
      <c r="TAG44" s="1"/>
      <c r="TAH44" s="1"/>
      <c r="TAI44" s="1"/>
      <c r="TAJ44" s="1"/>
      <c r="TAK44" s="1"/>
      <c r="TAL44" s="1"/>
      <c r="TAM44" s="1"/>
      <c r="TAN44" s="1"/>
      <c r="TAO44" s="1"/>
      <c r="TAP44" s="1"/>
      <c r="TAQ44" s="1"/>
      <c r="TAR44" s="1"/>
      <c r="TAS44" s="1"/>
      <c r="TAT44" s="1"/>
      <c r="TAU44" s="1"/>
      <c r="TAV44" s="1"/>
      <c r="TAW44" s="1"/>
      <c r="TAX44" s="1"/>
      <c r="TAY44" s="1"/>
      <c r="TAZ44" s="1"/>
      <c r="TBA44" s="1"/>
      <c r="TBB44" s="1"/>
      <c r="TBC44" s="1"/>
      <c r="TBD44" s="1"/>
      <c r="TBE44" s="1"/>
      <c r="TBF44" s="1"/>
      <c r="TBG44" s="1"/>
      <c r="TBH44" s="1"/>
      <c r="TBI44" s="1"/>
      <c r="TBJ44" s="1"/>
      <c r="TBK44" s="1"/>
      <c r="TBL44" s="1"/>
      <c r="TBM44" s="1"/>
      <c r="TBN44" s="1"/>
      <c r="TBO44" s="1"/>
      <c r="TBP44" s="1"/>
      <c r="TBQ44" s="1"/>
      <c r="TBR44" s="1"/>
      <c r="TBS44" s="1"/>
      <c r="TBT44" s="1"/>
      <c r="TBU44" s="1"/>
      <c r="TBV44" s="1"/>
      <c r="TBW44" s="1"/>
      <c r="TBX44" s="1"/>
      <c r="TBY44" s="1"/>
      <c r="TBZ44" s="1"/>
      <c r="TCA44" s="1"/>
      <c r="TCB44" s="1"/>
      <c r="TCC44" s="1"/>
      <c r="TCD44" s="1"/>
      <c r="TCE44" s="1"/>
      <c r="TCF44" s="1"/>
      <c r="TCG44" s="1"/>
      <c r="TCH44" s="1"/>
      <c r="TCI44" s="1"/>
      <c r="TCJ44" s="1"/>
      <c r="TCK44" s="1"/>
      <c r="TCL44" s="1"/>
      <c r="TCM44" s="1"/>
      <c r="TCN44" s="1"/>
      <c r="TCO44" s="1"/>
      <c r="TCP44" s="1"/>
      <c r="TCQ44" s="1"/>
      <c r="TCR44" s="1"/>
      <c r="TCS44" s="1"/>
      <c r="TCT44" s="1"/>
      <c r="TCU44" s="1"/>
      <c r="TCV44" s="1"/>
      <c r="TCW44" s="1"/>
      <c r="TCX44" s="1"/>
      <c r="TCY44" s="1"/>
      <c r="TCZ44" s="1"/>
      <c r="TDA44" s="1"/>
      <c r="TDB44" s="1"/>
      <c r="TDC44" s="1"/>
      <c r="TDD44" s="1"/>
      <c r="TDE44" s="1"/>
      <c r="TDF44" s="1"/>
      <c r="TDG44" s="1"/>
      <c r="TDH44" s="1"/>
      <c r="TDI44" s="1"/>
      <c r="TDJ44" s="1"/>
      <c r="TDK44" s="1"/>
      <c r="TDL44" s="1"/>
      <c r="TDM44" s="1"/>
      <c r="TDN44" s="1"/>
      <c r="TDO44" s="1"/>
      <c r="TDP44" s="1"/>
      <c r="TDQ44" s="1"/>
      <c r="TDR44" s="1"/>
      <c r="TDS44" s="1"/>
      <c r="TDT44" s="1"/>
      <c r="TDU44" s="1"/>
      <c r="TDV44" s="1"/>
      <c r="TDW44" s="1"/>
      <c r="TDX44" s="1"/>
      <c r="TDY44" s="1"/>
      <c r="TDZ44" s="1"/>
      <c r="TEA44" s="1"/>
      <c r="TEB44" s="1"/>
      <c r="TEC44" s="1"/>
      <c r="TED44" s="1"/>
      <c r="TEE44" s="1"/>
      <c r="TEF44" s="1"/>
      <c r="TEG44" s="1"/>
      <c r="TEH44" s="1"/>
      <c r="TEI44" s="1"/>
      <c r="TEJ44" s="1"/>
      <c r="TEK44" s="1"/>
      <c r="TEL44" s="1"/>
      <c r="TEM44" s="1"/>
      <c r="TEN44" s="1"/>
      <c r="TEO44" s="1"/>
      <c r="TEP44" s="1"/>
      <c r="TEQ44" s="1"/>
      <c r="TER44" s="1"/>
      <c r="TES44" s="1"/>
      <c r="TET44" s="1"/>
      <c r="TEU44" s="1"/>
      <c r="TEV44" s="1"/>
      <c r="TEW44" s="1"/>
      <c r="TEX44" s="1"/>
      <c r="TEY44" s="1"/>
      <c r="TEZ44" s="1"/>
      <c r="TFA44" s="1"/>
      <c r="TFB44" s="1"/>
      <c r="TFC44" s="1"/>
      <c r="TFD44" s="1"/>
      <c r="TFE44" s="1"/>
      <c r="TFF44" s="1"/>
      <c r="TFG44" s="1"/>
      <c r="TFH44" s="1"/>
      <c r="TFI44" s="1"/>
      <c r="TFJ44" s="1"/>
      <c r="TFK44" s="1"/>
      <c r="TFL44" s="1"/>
      <c r="TFM44" s="1"/>
      <c r="TFN44" s="1"/>
      <c r="TFO44" s="1"/>
      <c r="TFP44" s="1"/>
      <c r="TFQ44" s="1"/>
      <c r="TFR44" s="1"/>
      <c r="TFS44" s="1"/>
      <c r="TFT44" s="1"/>
      <c r="TFU44" s="1"/>
      <c r="TFV44" s="1"/>
      <c r="TFW44" s="1"/>
      <c r="TFX44" s="1"/>
      <c r="TFY44" s="1"/>
      <c r="TFZ44" s="1"/>
      <c r="TGA44" s="1"/>
      <c r="TGB44" s="1"/>
      <c r="TGC44" s="1"/>
      <c r="TGD44" s="1"/>
      <c r="TGE44" s="1"/>
      <c r="TGF44" s="1"/>
      <c r="TGG44" s="1"/>
      <c r="TGH44" s="1"/>
      <c r="TGI44" s="1"/>
      <c r="TGJ44" s="1"/>
      <c r="TGK44" s="1"/>
      <c r="TGL44" s="1"/>
      <c r="TGM44" s="1"/>
      <c r="TGN44" s="1"/>
      <c r="TGO44" s="1"/>
      <c r="TGP44" s="1"/>
      <c r="TGQ44" s="1"/>
      <c r="TGR44" s="1"/>
      <c r="TGS44" s="1"/>
      <c r="TGT44" s="1"/>
      <c r="TGU44" s="1"/>
      <c r="TGV44" s="1"/>
      <c r="TGW44" s="1"/>
      <c r="TGX44" s="1"/>
      <c r="TGY44" s="1"/>
      <c r="TGZ44" s="1"/>
      <c r="THA44" s="1"/>
      <c r="THB44" s="1"/>
      <c r="THC44" s="1"/>
      <c r="THD44" s="1"/>
      <c r="THE44" s="1"/>
      <c r="THF44" s="1"/>
      <c r="THG44" s="1"/>
      <c r="THH44" s="1"/>
      <c r="THI44" s="1"/>
      <c r="THJ44" s="1"/>
      <c r="THK44" s="1"/>
      <c r="THL44" s="1"/>
      <c r="THM44" s="1"/>
      <c r="THN44" s="1"/>
      <c r="THO44" s="1"/>
      <c r="THP44" s="1"/>
      <c r="THQ44" s="1"/>
      <c r="THR44" s="1"/>
      <c r="THS44" s="1"/>
      <c r="THT44" s="1"/>
      <c r="THU44" s="1"/>
      <c r="THV44" s="1"/>
      <c r="THW44" s="1"/>
      <c r="THX44" s="1"/>
      <c r="THY44" s="1"/>
      <c r="THZ44" s="1"/>
      <c r="TIA44" s="1"/>
      <c r="TIB44" s="1"/>
      <c r="TIC44" s="1"/>
      <c r="TID44" s="1"/>
      <c r="TIE44" s="1"/>
      <c r="TIF44" s="1"/>
      <c r="TIG44" s="1"/>
      <c r="TIH44" s="1"/>
      <c r="TII44" s="1"/>
      <c r="TIJ44" s="1"/>
      <c r="TIK44" s="1"/>
      <c r="TIL44" s="1"/>
      <c r="TIM44" s="1"/>
      <c r="TIN44" s="1"/>
      <c r="TIO44" s="1"/>
      <c r="TIP44" s="1"/>
      <c r="TIQ44" s="1"/>
      <c r="TIR44" s="1"/>
      <c r="TIS44" s="1"/>
      <c r="TIT44" s="1"/>
      <c r="TIU44" s="1"/>
      <c r="TIV44" s="1"/>
      <c r="TIW44" s="1"/>
      <c r="TIX44" s="1"/>
      <c r="TIY44" s="1"/>
      <c r="TIZ44" s="1"/>
      <c r="TJA44" s="1"/>
      <c r="TJB44" s="1"/>
      <c r="TJC44" s="1"/>
      <c r="TJD44" s="1"/>
      <c r="TJE44" s="1"/>
      <c r="TJF44" s="1"/>
      <c r="TJG44" s="1"/>
      <c r="TJH44" s="1"/>
      <c r="TJI44" s="1"/>
      <c r="TJJ44" s="1"/>
      <c r="TJK44" s="1"/>
      <c r="TJL44" s="1"/>
      <c r="TJM44" s="1"/>
      <c r="TJN44" s="1"/>
      <c r="TJO44" s="1"/>
      <c r="TJP44" s="1"/>
      <c r="TJQ44" s="1"/>
      <c r="TJR44" s="1"/>
      <c r="TJS44" s="1"/>
      <c r="TJT44" s="1"/>
      <c r="TJU44" s="1"/>
      <c r="TJV44" s="1"/>
      <c r="TJW44" s="1"/>
      <c r="TJX44" s="1"/>
      <c r="TJY44" s="1"/>
      <c r="TJZ44" s="1"/>
      <c r="TKA44" s="1"/>
      <c r="TKB44" s="1"/>
      <c r="TKC44" s="1"/>
      <c r="TKD44" s="1"/>
      <c r="TKE44" s="1"/>
      <c r="TKF44" s="1"/>
      <c r="TKG44" s="1"/>
      <c r="TKH44" s="1"/>
      <c r="TKI44" s="1"/>
      <c r="TKJ44" s="1"/>
      <c r="TKK44" s="1"/>
      <c r="TKL44" s="1"/>
      <c r="TKM44" s="1"/>
      <c r="TKN44" s="1"/>
      <c r="TKO44" s="1"/>
      <c r="TKP44" s="1"/>
      <c r="TKQ44" s="1"/>
      <c r="TKR44" s="1"/>
      <c r="TKS44" s="1"/>
      <c r="TKT44" s="1"/>
      <c r="TKU44" s="1"/>
      <c r="TKV44" s="1"/>
      <c r="TKW44" s="1"/>
      <c r="TKX44" s="1"/>
      <c r="TKY44" s="1"/>
      <c r="TKZ44" s="1"/>
      <c r="TLA44" s="1"/>
      <c r="TLB44" s="1"/>
      <c r="TLC44" s="1"/>
      <c r="TLD44" s="1"/>
      <c r="TLE44" s="1"/>
      <c r="TLF44" s="1"/>
      <c r="TLG44" s="1"/>
      <c r="TLH44" s="1"/>
      <c r="TLI44" s="1"/>
      <c r="TLJ44" s="1"/>
      <c r="TLK44" s="1"/>
      <c r="TLL44" s="1"/>
      <c r="TLM44" s="1"/>
      <c r="TLN44" s="1"/>
      <c r="TLO44" s="1"/>
      <c r="TLP44" s="1"/>
      <c r="TLQ44" s="1"/>
      <c r="TLR44" s="1"/>
      <c r="TLS44" s="1"/>
      <c r="TLT44" s="1"/>
      <c r="TLU44" s="1"/>
      <c r="TLV44" s="1"/>
      <c r="TLW44" s="1"/>
      <c r="TLX44" s="1"/>
      <c r="TLY44" s="1"/>
      <c r="TLZ44" s="1"/>
      <c r="TMA44" s="1"/>
      <c r="TMB44" s="1"/>
      <c r="TMC44" s="1"/>
      <c r="TMD44" s="1"/>
      <c r="TME44" s="1"/>
      <c r="TMF44" s="1"/>
      <c r="TMG44" s="1"/>
      <c r="TMH44" s="1"/>
      <c r="TMI44" s="1"/>
      <c r="TMJ44" s="1"/>
      <c r="TMK44" s="1"/>
      <c r="TML44" s="1"/>
      <c r="TMM44" s="1"/>
      <c r="TMN44" s="1"/>
      <c r="TMO44" s="1"/>
      <c r="TMP44" s="1"/>
      <c r="TMQ44" s="1"/>
      <c r="TMR44" s="1"/>
      <c r="TMS44" s="1"/>
      <c r="TMT44" s="1"/>
      <c r="TMU44" s="1"/>
      <c r="TMV44" s="1"/>
      <c r="TMW44" s="1"/>
      <c r="TMX44" s="1"/>
      <c r="TMY44" s="1"/>
      <c r="TMZ44" s="1"/>
      <c r="TNA44" s="1"/>
      <c r="TNB44" s="1"/>
      <c r="TNC44" s="1"/>
      <c r="TND44" s="1"/>
      <c r="TNE44" s="1"/>
      <c r="TNF44" s="1"/>
      <c r="TNG44" s="1"/>
      <c r="TNH44" s="1"/>
      <c r="TNI44" s="1"/>
      <c r="TNJ44" s="1"/>
      <c r="TNK44" s="1"/>
      <c r="TNL44" s="1"/>
      <c r="TNM44" s="1"/>
      <c r="TNN44" s="1"/>
      <c r="TNO44" s="1"/>
      <c r="TNP44" s="1"/>
      <c r="TNQ44" s="1"/>
      <c r="TNR44" s="1"/>
      <c r="TNS44" s="1"/>
      <c r="TNT44" s="1"/>
      <c r="TNU44" s="1"/>
      <c r="TNV44" s="1"/>
      <c r="TNW44" s="1"/>
      <c r="TNX44" s="1"/>
      <c r="TNY44" s="1"/>
      <c r="TNZ44" s="1"/>
      <c r="TOA44" s="1"/>
      <c r="TOB44" s="1"/>
      <c r="TOC44" s="1"/>
      <c r="TOD44" s="1"/>
      <c r="TOE44" s="1"/>
      <c r="TOF44" s="1"/>
      <c r="TOG44" s="1"/>
      <c r="TOH44" s="1"/>
      <c r="TOI44" s="1"/>
      <c r="TOJ44" s="1"/>
      <c r="TOK44" s="1"/>
      <c r="TOL44" s="1"/>
      <c r="TOM44" s="1"/>
      <c r="TON44" s="1"/>
      <c r="TOO44" s="1"/>
      <c r="TOP44" s="1"/>
      <c r="TOQ44" s="1"/>
      <c r="TOR44" s="1"/>
      <c r="TOS44" s="1"/>
      <c r="TOT44" s="1"/>
      <c r="TOU44" s="1"/>
      <c r="TOV44" s="1"/>
      <c r="TOW44" s="1"/>
      <c r="TOX44" s="1"/>
      <c r="TOY44" s="1"/>
      <c r="TOZ44" s="1"/>
      <c r="TPA44" s="1"/>
      <c r="TPB44" s="1"/>
      <c r="TPC44" s="1"/>
      <c r="TPD44" s="1"/>
      <c r="TPE44" s="1"/>
      <c r="TPF44" s="1"/>
      <c r="TPG44" s="1"/>
      <c r="TPH44" s="1"/>
      <c r="TPI44" s="1"/>
      <c r="TPJ44" s="1"/>
      <c r="TPK44" s="1"/>
      <c r="TPL44" s="1"/>
      <c r="TPM44" s="1"/>
      <c r="TPN44" s="1"/>
      <c r="TPO44" s="1"/>
      <c r="TPP44" s="1"/>
      <c r="TPQ44" s="1"/>
      <c r="TPR44" s="1"/>
      <c r="TPS44" s="1"/>
      <c r="TPT44" s="1"/>
      <c r="TPU44" s="1"/>
      <c r="TPV44" s="1"/>
      <c r="TPW44" s="1"/>
      <c r="TPX44" s="1"/>
      <c r="TPY44" s="1"/>
      <c r="TPZ44" s="1"/>
      <c r="TQA44" s="1"/>
      <c r="TQB44" s="1"/>
      <c r="TQC44" s="1"/>
      <c r="TQD44" s="1"/>
      <c r="TQE44" s="1"/>
      <c r="TQF44" s="1"/>
      <c r="TQG44" s="1"/>
      <c r="TQH44" s="1"/>
      <c r="TQI44" s="1"/>
      <c r="TQJ44" s="1"/>
      <c r="TQK44" s="1"/>
      <c r="TQL44" s="1"/>
      <c r="TQM44" s="1"/>
      <c r="TQN44" s="1"/>
      <c r="TQO44" s="1"/>
      <c r="TQP44" s="1"/>
      <c r="TQQ44" s="1"/>
      <c r="TQR44" s="1"/>
      <c r="TQS44" s="1"/>
      <c r="TQT44" s="1"/>
      <c r="TQU44" s="1"/>
      <c r="TQV44" s="1"/>
      <c r="TQW44" s="1"/>
      <c r="TQX44" s="1"/>
      <c r="TQY44" s="1"/>
      <c r="TQZ44" s="1"/>
      <c r="TRA44" s="1"/>
      <c r="TRB44" s="1"/>
      <c r="TRC44" s="1"/>
      <c r="TRD44" s="1"/>
      <c r="TRE44" s="1"/>
      <c r="TRF44" s="1"/>
      <c r="TRG44" s="1"/>
      <c r="TRH44" s="1"/>
      <c r="TRI44" s="1"/>
      <c r="TRJ44" s="1"/>
      <c r="TRK44" s="1"/>
      <c r="TRL44" s="1"/>
      <c r="TRM44" s="1"/>
      <c r="TRN44" s="1"/>
      <c r="TRO44" s="1"/>
      <c r="TRP44" s="1"/>
      <c r="TRQ44" s="1"/>
      <c r="TRR44" s="1"/>
      <c r="TRS44" s="1"/>
      <c r="TRT44" s="1"/>
      <c r="TRU44" s="1"/>
      <c r="TRV44" s="1"/>
      <c r="TRW44" s="1"/>
      <c r="TRX44" s="1"/>
      <c r="TRY44" s="1"/>
      <c r="TRZ44" s="1"/>
      <c r="TSA44" s="1"/>
      <c r="TSB44" s="1"/>
      <c r="TSC44" s="1"/>
      <c r="TSD44" s="1"/>
      <c r="TSE44" s="1"/>
      <c r="TSF44" s="1"/>
      <c r="TSG44" s="1"/>
      <c r="TSH44" s="1"/>
      <c r="TSI44" s="1"/>
      <c r="TSJ44" s="1"/>
      <c r="TSK44" s="1"/>
      <c r="TSL44" s="1"/>
      <c r="TSM44" s="1"/>
      <c r="TSN44" s="1"/>
      <c r="TSO44" s="1"/>
      <c r="TSP44" s="1"/>
      <c r="TSQ44" s="1"/>
      <c r="TSR44" s="1"/>
      <c r="TSS44" s="1"/>
      <c r="TST44" s="1"/>
      <c r="TSU44" s="1"/>
      <c r="TSV44" s="1"/>
      <c r="TSW44" s="1"/>
      <c r="TSX44" s="1"/>
      <c r="TSY44" s="1"/>
      <c r="TSZ44" s="1"/>
      <c r="TTA44" s="1"/>
      <c r="TTB44" s="1"/>
      <c r="TTC44" s="1"/>
      <c r="TTD44" s="1"/>
      <c r="TTE44" s="1"/>
      <c r="TTF44" s="1"/>
      <c r="TTG44" s="1"/>
      <c r="TTH44" s="1"/>
      <c r="TTI44" s="1"/>
      <c r="TTJ44" s="1"/>
      <c r="TTK44" s="1"/>
      <c r="TTL44" s="1"/>
      <c r="TTM44" s="1"/>
      <c r="TTN44" s="1"/>
      <c r="TTO44" s="1"/>
      <c r="TTP44" s="1"/>
      <c r="TTQ44" s="1"/>
      <c r="TTR44" s="1"/>
      <c r="TTS44" s="1"/>
      <c r="TTT44" s="1"/>
      <c r="TTU44" s="1"/>
      <c r="TTV44" s="1"/>
      <c r="TTW44" s="1"/>
      <c r="TTX44" s="1"/>
      <c r="TTY44" s="1"/>
      <c r="TTZ44" s="1"/>
      <c r="TUA44" s="1"/>
      <c r="TUB44" s="1"/>
      <c r="TUC44" s="1"/>
      <c r="TUD44" s="1"/>
      <c r="TUE44" s="1"/>
      <c r="TUF44" s="1"/>
      <c r="TUG44" s="1"/>
      <c r="TUH44" s="1"/>
      <c r="TUI44" s="1"/>
      <c r="TUJ44" s="1"/>
      <c r="TUK44" s="1"/>
      <c r="TUL44" s="1"/>
      <c r="TUM44" s="1"/>
      <c r="TUN44" s="1"/>
      <c r="TUO44" s="1"/>
      <c r="TUP44" s="1"/>
      <c r="TUQ44" s="1"/>
      <c r="TUR44" s="1"/>
      <c r="TUS44" s="1"/>
      <c r="TUT44" s="1"/>
      <c r="TUU44" s="1"/>
      <c r="TUV44" s="1"/>
      <c r="TUW44" s="1"/>
      <c r="TUX44" s="1"/>
      <c r="TUY44" s="1"/>
      <c r="TUZ44" s="1"/>
      <c r="TVA44" s="1"/>
      <c r="TVB44" s="1"/>
      <c r="TVC44" s="1"/>
      <c r="TVD44" s="1"/>
      <c r="TVE44" s="1"/>
      <c r="TVF44" s="1"/>
      <c r="TVG44" s="1"/>
      <c r="TVH44" s="1"/>
      <c r="TVI44" s="1"/>
      <c r="TVJ44" s="1"/>
      <c r="TVK44" s="1"/>
      <c r="TVL44" s="1"/>
      <c r="TVM44" s="1"/>
      <c r="TVN44" s="1"/>
      <c r="TVO44" s="1"/>
      <c r="TVP44" s="1"/>
      <c r="TVQ44" s="1"/>
      <c r="TVR44" s="1"/>
      <c r="TVS44" s="1"/>
      <c r="TVT44" s="1"/>
      <c r="TVU44" s="1"/>
      <c r="TVV44" s="1"/>
      <c r="TVW44" s="1"/>
      <c r="TVX44" s="1"/>
      <c r="TVY44" s="1"/>
      <c r="TVZ44" s="1"/>
      <c r="TWA44" s="1"/>
      <c r="TWB44" s="1"/>
      <c r="TWC44" s="1"/>
      <c r="TWD44" s="1"/>
      <c r="TWE44" s="1"/>
      <c r="TWF44" s="1"/>
      <c r="TWG44" s="1"/>
      <c r="TWH44" s="1"/>
      <c r="TWI44" s="1"/>
      <c r="TWJ44" s="1"/>
      <c r="TWK44" s="1"/>
      <c r="TWL44" s="1"/>
      <c r="TWM44" s="1"/>
      <c r="TWN44" s="1"/>
      <c r="TWO44" s="1"/>
      <c r="TWP44" s="1"/>
      <c r="TWQ44" s="1"/>
      <c r="TWR44" s="1"/>
      <c r="TWS44" s="1"/>
      <c r="TWT44" s="1"/>
      <c r="TWU44" s="1"/>
      <c r="TWV44" s="1"/>
      <c r="TWW44" s="1"/>
      <c r="TWX44" s="1"/>
      <c r="TWY44" s="1"/>
      <c r="TWZ44" s="1"/>
      <c r="TXA44" s="1"/>
      <c r="TXB44" s="1"/>
      <c r="TXC44" s="1"/>
      <c r="TXD44" s="1"/>
      <c r="TXE44" s="1"/>
      <c r="TXF44" s="1"/>
      <c r="TXG44" s="1"/>
      <c r="TXH44" s="1"/>
      <c r="TXI44" s="1"/>
      <c r="TXJ44" s="1"/>
      <c r="TXK44" s="1"/>
      <c r="TXL44" s="1"/>
      <c r="TXM44" s="1"/>
      <c r="TXN44" s="1"/>
      <c r="TXO44" s="1"/>
      <c r="TXP44" s="1"/>
      <c r="TXQ44" s="1"/>
      <c r="TXR44" s="1"/>
      <c r="TXS44" s="1"/>
      <c r="TXT44" s="1"/>
      <c r="TXU44" s="1"/>
      <c r="TXV44" s="1"/>
      <c r="TXW44" s="1"/>
      <c r="TXX44" s="1"/>
      <c r="TXY44" s="1"/>
      <c r="TXZ44" s="1"/>
      <c r="TYA44" s="1"/>
      <c r="TYB44" s="1"/>
      <c r="TYC44" s="1"/>
      <c r="TYD44" s="1"/>
      <c r="TYE44" s="1"/>
      <c r="TYF44" s="1"/>
      <c r="TYG44" s="1"/>
      <c r="TYH44" s="1"/>
      <c r="TYI44" s="1"/>
      <c r="TYJ44" s="1"/>
      <c r="TYK44" s="1"/>
      <c r="TYL44" s="1"/>
      <c r="TYM44" s="1"/>
      <c r="TYN44" s="1"/>
      <c r="TYO44" s="1"/>
      <c r="TYP44" s="1"/>
      <c r="TYQ44" s="1"/>
      <c r="TYR44" s="1"/>
      <c r="TYS44" s="1"/>
      <c r="TYT44" s="1"/>
      <c r="TYU44" s="1"/>
      <c r="TYV44" s="1"/>
      <c r="TYW44" s="1"/>
      <c r="TYX44" s="1"/>
      <c r="TYY44" s="1"/>
      <c r="TYZ44" s="1"/>
      <c r="TZA44" s="1"/>
      <c r="TZB44" s="1"/>
      <c r="TZC44" s="1"/>
      <c r="TZD44" s="1"/>
      <c r="TZE44" s="1"/>
      <c r="TZF44" s="1"/>
      <c r="TZG44" s="1"/>
      <c r="TZH44" s="1"/>
      <c r="TZI44" s="1"/>
      <c r="TZJ44" s="1"/>
      <c r="TZK44" s="1"/>
      <c r="TZL44" s="1"/>
      <c r="TZM44" s="1"/>
      <c r="TZN44" s="1"/>
      <c r="TZO44" s="1"/>
      <c r="TZP44" s="1"/>
      <c r="TZQ44" s="1"/>
      <c r="TZR44" s="1"/>
      <c r="TZS44" s="1"/>
      <c r="TZT44" s="1"/>
      <c r="TZU44" s="1"/>
      <c r="TZV44" s="1"/>
      <c r="TZW44" s="1"/>
      <c r="TZX44" s="1"/>
      <c r="TZY44" s="1"/>
      <c r="TZZ44" s="1"/>
      <c r="UAA44" s="1"/>
      <c r="UAB44" s="1"/>
      <c r="UAC44" s="1"/>
      <c r="UAD44" s="1"/>
      <c r="UAE44" s="1"/>
      <c r="UAF44" s="1"/>
      <c r="UAG44" s="1"/>
      <c r="UAH44" s="1"/>
      <c r="UAI44" s="1"/>
      <c r="UAJ44" s="1"/>
      <c r="UAK44" s="1"/>
      <c r="UAL44" s="1"/>
      <c r="UAM44" s="1"/>
      <c r="UAN44" s="1"/>
      <c r="UAO44" s="1"/>
      <c r="UAP44" s="1"/>
      <c r="UAQ44" s="1"/>
      <c r="UAR44" s="1"/>
      <c r="UAS44" s="1"/>
      <c r="UAT44" s="1"/>
      <c r="UAU44" s="1"/>
      <c r="UAV44" s="1"/>
      <c r="UAW44" s="1"/>
      <c r="UAX44" s="1"/>
      <c r="UAY44" s="1"/>
      <c r="UAZ44" s="1"/>
      <c r="UBA44" s="1"/>
      <c r="UBB44" s="1"/>
      <c r="UBC44" s="1"/>
      <c r="UBD44" s="1"/>
      <c r="UBE44" s="1"/>
      <c r="UBF44" s="1"/>
      <c r="UBG44" s="1"/>
      <c r="UBH44" s="1"/>
      <c r="UBI44" s="1"/>
      <c r="UBJ44" s="1"/>
      <c r="UBK44" s="1"/>
      <c r="UBL44" s="1"/>
      <c r="UBM44" s="1"/>
      <c r="UBN44" s="1"/>
      <c r="UBO44" s="1"/>
      <c r="UBP44" s="1"/>
      <c r="UBQ44" s="1"/>
      <c r="UBR44" s="1"/>
      <c r="UBS44" s="1"/>
      <c r="UBT44" s="1"/>
      <c r="UBU44" s="1"/>
      <c r="UBV44" s="1"/>
      <c r="UBW44" s="1"/>
      <c r="UBX44" s="1"/>
      <c r="UBY44" s="1"/>
      <c r="UBZ44" s="1"/>
      <c r="UCA44" s="1"/>
      <c r="UCB44" s="1"/>
      <c r="UCC44" s="1"/>
      <c r="UCD44" s="1"/>
      <c r="UCE44" s="1"/>
      <c r="UCF44" s="1"/>
      <c r="UCG44" s="1"/>
      <c r="UCH44" s="1"/>
      <c r="UCI44" s="1"/>
      <c r="UCJ44" s="1"/>
      <c r="UCK44" s="1"/>
      <c r="UCL44" s="1"/>
      <c r="UCM44" s="1"/>
      <c r="UCN44" s="1"/>
      <c r="UCO44" s="1"/>
      <c r="UCP44" s="1"/>
      <c r="UCQ44" s="1"/>
      <c r="UCR44" s="1"/>
      <c r="UCS44" s="1"/>
      <c r="UCT44" s="1"/>
      <c r="UCU44" s="1"/>
      <c r="UCV44" s="1"/>
      <c r="UCW44" s="1"/>
      <c r="UCX44" s="1"/>
      <c r="UCY44" s="1"/>
      <c r="UCZ44" s="1"/>
      <c r="UDA44" s="1"/>
      <c r="UDB44" s="1"/>
      <c r="UDC44" s="1"/>
      <c r="UDD44" s="1"/>
      <c r="UDE44" s="1"/>
      <c r="UDF44" s="1"/>
      <c r="UDG44" s="1"/>
      <c r="UDH44" s="1"/>
      <c r="UDI44" s="1"/>
      <c r="UDJ44" s="1"/>
      <c r="UDK44" s="1"/>
      <c r="UDL44" s="1"/>
      <c r="UDM44" s="1"/>
      <c r="UDN44" s="1"/>
      <c r="UDO44" s="1"/>
      <c r="UDP44" s="1"/>
      <c r="UDQ44" s="1"/>
      <c r="UDR44" s="1"/>
      <c r="UDS44" s="1"/>
      <c r="UDT44" s="1"/>
      <c r="UDU44" s="1"/>
      <c r="UDV44" s="1"/>
      <c r="UDW44" s="1"/>
      <c r="UDX44" s="1"/>
      <c r="UDY44" s="1"/>
      <c r="UDZ44" s="1"/>
      <c r="UEA44" s="1"/>
      <c r="UEB44" s="1"/>
      <c r="UEC44" s="1"/>
      <c r="UED44" s="1"/>
      <c r="UEE44" s="1"/>
      <c r="UEF44" s="1"/>
      <c r="UEG44" s="1"/>
      <c r="UEH44" s="1"/>
      <c r="UEI44" s="1"/>
      <c r="UEJ44" s="1"/>
      <c r="UEK44" s="1"/>
      <c r="UEL44" s="1"/>
      <c r="UEM44" s="1"/>
      <c r="UEN44" s="1"/>
      <c r="UEO44" s="1"/>
      <c r="UEP44" s="1"/>
      <c r="UEQ44" s="1"/>
      <c r="UER44" s="1"/>
      <c r="UES44" s="1"/>
      <c r="UET44" s="1"/>
      <c r="UEU44" s="1"/>
      <c r="UEV44" s="1"/>
      <c r="UEW44" s="1"/>
      <c r="UEX44" s="1"/>
      <c r="UEY44" s="1"/>
      <c r="UEZ44" s="1"/>
      <c r="UFA44" s="1"/>
      <c r="UFB44" s="1"/>
      <c r="UFC44" s="1"/>
      <c r="UFD44" s="1"/>
      <c r="UFE44" s="1"/>
      <c r="UFF44" s="1"/>
      <c r="UFG44" s="1"/>
      <c r="UFH44" s="1"/>
      <c r="UFI44" s="1"/>
      <c r="UFJ44" s="1"/>
      <c r="UFK44" s="1"/>
      <c r="UFL44" s="1"/>
      <c r="UFM44" s="1"/>
      <c r="UFN44" s="1"/>
      <c r="UFO44" s="1"/>
      <c r="UFP44" s="1"/>
      <c r="UFQ44" s="1"/>
      <c r="UFR44" s="1"/>
      <c r="UFS44" s="1"/>
      <c r="UFT44" s="1"/>
      <c r="UFU44" s="1"/>
      <c r="UFV44" s="1"/>
      <c r="UFW44" s="1"/>
      <c r="UFX44" s="1"/>
      <c r="UFY44" s="1"/>
      <c r="UFZ44" s="1"/>
      <c r="UGA44" s="1"/>
      <c r="UGB44" s="1"/>
      <c r="UGC44" s="1"/>
      <c r="UGD44" s="1"/>
      <c r="UGE44" s="1"/>
      <c r="UGF44" s="1"/>
      <c r="UGG44" s="1"/>
      <c r="UGH44" s="1"/>
      <c r="UGI44" s="1"/>
      <c r="UGJ44" s="1"/>
      <c r="UGK44" s="1"/>
      <c r="UGL44" s="1"/>
      <c r="UGM44" s="1"/>
      <c r="UGN44" s="1"/>
      <c r="UGO44" s="1"/>
      <c r="UGP44" s="1"/>
      <c r="UGQ44" s="1"/>
      <c r="UGR44" s="1"/>
      <c r="UGS44" s="1"/>
      <c r="UGT44" s="1"/>
      <c r="UGU44" s="1"/>
      <c r="UGV44" s="1"/>
      <c r="UGW44" s="1"/>
      <c r="UGX44" s="1"/>
      <c r="UGY44" s="1"/>
      <c r="UGZ44" s="1"/>
      <c r="UHA44" s="1"/>
      <c r="UHB44" s="1"/>
      <c r="UHC44" s="1"/>
      <c r="UHD44" s="1"/>
      <c r="UHE44" s="1"/>
      <c r="UHF44" s="1"/>
      <c r="UHG44" s="1"/>
      <c r="UHH44" s="1"/>
      <c r="UHI44" s="1"/>
      <c r="UHJ44" s="1"/>
      <c r="UHK44" s="1"/>
      <c r="UHL44" s="1"/>
      <c r="UHM44" s="1"/>
      <c r="UHN44" s="1"/>
      <c r="UHO44" s="1"/>
      <c r="UHP44" s="1"/>
      <c r="UHQ44" s="1"/>
      <c r="UHR44" s="1"/>
      <c r="UHS44" s="1"/>
      <c r="UHT44" s="1"/>
      <c r="UHU44" s="1"/>
      <c r="UHV44" s="1"/>
      <c r="UHW44" s="1"/>
      <c r="UHX44" s="1"/>
      <c r="UHY44" s="1"/>
      <c r="UHZ44" s="1"/>
      <c r="UIA44" s="1"/>
      <c r="UIB44" s="1"/>
      <c r="UIC44" s="1"/>
      <c r="UID44" s="1"/>
      <c r="UIE44" s="1"/>
      <c r="UIF44" s="1"/>
      <c r="UIG44" s="1"/>
      <c r="UIH44" s="1"/>
      <c r="UII44" s="1"/>
      <c r="UIJ44" s="1"/>
      <c r="UIK44" s="1"/>
      <c r="UIL44" s="1"/>
      <c r="UIM44" s="1"/>
      <c r="UIN44" s="1"/>
      <c r="UIO44" s="1"/>
      <c r="UIP44" s="1"/>
      <c r="UIQ44" s="1"/>
      <c r="UIR44" s="1"/>
      <c r="UIS44" s="1"/>
      <c r="UIT44" s="1"/>
      <c r="UIU44" s="1"/>
      <c r="UIV44" s="1"/>
      <c r="UIW44" s="1"/>
      <c r="UIX44" s="1"/>
      <c r="UIY44" s="1"/>
      <c r="UIZ44" s="1"/>
      <c r="UJA44" s="1"/>
      <c r="UJB44" s="1"/>
      <c r="UJC44" s="1"/>
      <c r="UJD44" s="1"/>
      <c r="UJE44" s="1"/>
      <c r="UJF44" s="1"/>
      <c r="UJG44" s="1"/>
      <c r="UJH44" s="1"/>
      <c r="UJI44" s="1"/>
      <c r="UJJ44" s="1"/>
      <c r="UJK44" s="1"/>
      <c r="UJL44" s="1"/>
      <c r="UJM44" s="1"/>
      <c r="UJN44" s="1"/>
      <c r="UJO44" s="1"/>
      <c r="UJP44" s="1"/>
      <c r="UJQ44" s="1"/>
      <c r="UJR44" s="1"/>
      <c r="UJS44" s="1"/>
      <c r="UJT44" s="1"/>
      <c r="UJU44" s="1"/>
      <c r="UJV44" s="1"/>
      <c r="UJW44" s="1"/>
      <c r="UJX44" s="1"/>
      <c r="UJY44" s="1"/>
      <c r="UJZ44" s="1"/>
      <c r="UKA44" s="1"/>
      <c r="UKB44" s="1"/>
      <c r="UKC44" s="1"/>
      <c r="UKD44" s="1"/>
      <c r="UKE44" s="1"/>
      <c r="UKF44" s="1"/>
      <c r="UKG44" s="1"/>
      <c r="UKH44" s="1"/>
      <c r="UKI44" s="1"/>
      <c r="UKJ44" s="1"/>
      <c r="UKK44" s="1"/>
      <c r="UKL44" s="1"/>
      <c r="UKM44" s="1"/>
      <c r="UKN44" s="1"/>
      <c r="UKO44" s="1"/>
      <c r="UKP44" s="1"/>
      <c r="UKQ44" s="1"/>
      <c r="UKR44" s="1"/>
      <c r="UKS44" s="1"/>
      <c r="UKT44" s="1"/>
      <c r="UKU44" s="1"/>
      <c r="UKV44" s="1"/>
      <c r="UKW44" s="1"/>
      <c r="UKX44" s="1"/>
      <c r="UKY44" s="1"/>
      <c r="UKZ44" s="1"/>
      <c r="ULA44" s="1"/>
      <c r="ULB44" s="1"/>
      <c r="ULC44" s="1"/>
      <c r="ULD44" s="1"/>
      <c r="ULE44" s="1"/>
      <c r="ULF44" s="1"/>
      <c r="ULG44" s="1"/>
      <c r="ULH44" s="1"/>
      <c r="ULI44" s="1"/>
      <c r="ULJ44" s="1"/>
      <c r="ULK44" s="1"/>
      <c r="ULL44" s="1"/>
      <c r="ULM44" s="1"/>
      <c r="ULN44" s="1"/>
      <c r="ULO44" s="1"/>
      <c r="ULP44" s="1"/>
      <c r="ULQ44" s="1"/>
      <c r="ULR44" s="1"/>
      <c r="ULS44" s="1"/>
      <c r="ULT44" s="1"/>
      <c r="ULU44" s="1"/>
      <c r="ULV44" s="1"/>
      <c r="ULW44" s="1"/>
      <c r="ULX44" s="1"/>
      <c r="ULY44" s="1"/>
      <c r="ULZ44" s="1"/>
      <c r="UMA44" s="1"/>
      <c r="UMB44" s="1"/>
      <c r="UMC44" s="1"/>
      <c r="UMD44" s="1"/>
      <c r="UME44" s="1"/>
      <c r="UMF44" s="1"/>
      <c r="UMG44" s="1"/>
      <c r="UMH44" s="1"/>
      <c r="UMI44" s="1"/>
      <c r="UMJ44" s="1"/>
      <c r="UMK44" s="1"/>
      <c r="UML44" s="1"/>
      <c r="UMM44" s="1"/>
      <c r="UMN44" s="1"/>
      <c r="UMO44" s="1"/>
      <c r="UMP44" s="1"/>
      <c r="UMQ44" s="1"/>
      <c r="UMR44" s="1"/>
      <c r="UMS44" s="1"/>
      <c r="UMT44" s="1"/>
      <c r="UMU44" s="1"/>
      <c r="UMV44" s="1"/>
      <c r="UMW44" s="1"/>
      <c r="UMX44" s="1"/>
      <c r="UMY44" s="1"/>
      <c r="UMZ44" s="1"/>
      <c r="UNA44" s="1"/>
      <c r="UNB44" s="1"/>
      <c r="UNC44" s="1"/>
      <c r="UND44" s="1"/>
      <c r="UNE44" s="1"/>
      <c r="UNF44" s="1"/>
      <c r="UNG44" s="1"/>
      <c r="UNH44" s="1"/>
      <c r="UNI44" s="1"/>
      <c r="UNJ44" s="1"/>
      <c r="UNK44" s="1"/>
      <c r="UNL44" s="1"/>
      <c r="UNM44" s="1"/>
      <c r="UNN44" s="1"/>
      <c r="UNO44" s="1"/>
      <c r="UNP44" s="1"/>
      <c r="UNQ44" s="1"/>
      <c r="UNR44" s="1"/>
      <c r="UNS44" s="1"/>
      <c r="UNT44" s="1"/>
      <c r="UNU44" s="1"/>
      <c r="UNV44" s="1"/>
      <c r="UNW44" s="1"/>
      <c r="UNX44" s="1"/>
      <c r="UNY44" s="1"/>
      <c r="UNZ44" s="1"/>
      <c r="UOA44" s="1"/>
      <c r="UOB44" s="1"/>
      <c r="UOC44" s="1"/>
      <c r="UOD44" s="1"/>
      <c r="UOE44" s="1"/>
      <c r="UOF44" s="1"/>
      <c r="UOG44" s="1"/>
      <c r="UOH44" s="1"/>
      <c r="UOI44" s="1"/>
      <c r="UOJ44" s="1"/>
      <c r="UOK44" s="1"/>
      <c r="UOL44" s="1"/>
      <c r="UOM44" s="1"/>
      <c r="UON44" s="1"/>
      <c r="UOO44" s="1"/>
      <c r="UOP44" s="1"/>
      <c r="UOQ44" s="1"/>
      <c r="UOR44" s="1"/>
      <c r="UOS44" s="1"/>
      <c r="UOT44" s="1"/>
      <c r="UOU44" s="1"/>
      <c r="UOV44" s="1"/>
      <c r="UOW44" s="1"/>
      <c r="UOX44" s="1"/>
      <c r="UOY44" s="1"/>
      <c r="UOZ44" s="1"/>
      <c r="UPA44" s="1"/>
      <c r="UPB44" s="1"/>
      <c r="UPC44" s="1"/>
      <c r="UPD44" s="1"/>
      <c r="UPE44" s="1"/>
      <c r="UPF44" s="1"/>
      <c r="UPG44" s="1"/>
      <c r="UPH44" s="1"/>
      <c r="UPI44" s="1"/>
      <c r="UPJ44" s="1"/>
      <c r="UPK44" s="1"/>
      <c r="UPL44" s="1"/>
      <c r="UPM44" s="1"/>
      <c r="UPN44" s="1"/>
      <c r="UPO44" s="1"/>
      <c r="UPP44" s="1"/>
      <c r="UPQ44" s="1"/>
      <c r="UPR44" s="1"/>
      <c r="UPS44" s="1"/>
      <c r="UPT44" s="1"/>
      <c r="UPU44" s="1"/>
      <c r="UPV44" s="1"/>
      <c r="UPW44" s="1"/>
      <c r="UPX44" s="1"/>
      <c r="UPY44" s="1"/>
      <c r="UPZ44" s="1"/>
      <c r="UQA44" s="1"/>
      <c r="UQB44" s="1"/>
      <c r="UQC44" s="1"/>
      <c r="UQD44" s="1"/>
      <c r="UQE44" s="1"/>
      <c r="UQF44" s="1"/>
      <c r="UQG44" s="1"/>
      <c r="UQH44" s="1"/>
      <c r="UQI44" s="1"/>
      <c r="UQJ44" s="1"/>
      <c r="UQK44" s="1"/>
      <c r="UQL44" s="1"/>
      <c r="UQM44" s="1"/>
      <c r="UQN44" s="1"/>
      <c r="UQO44" s="1"/>
      <c r="UQP44" s="1"/>
      <c r="UQQ44" s="1"/>
      <c r="UQR44" s="1"/>
      <c r="UQS44" s="1"/>
      <c r="UQT44" s="1"/>
      <c r="UQU44" s="1"/>
      <c r="UQV44" s="1"/>
      <c r="UQW44" s="1"/>
      <c r="UQX44" s="1"/>
      <c r="UQY44" s="1"/>
      <c r="UQZ44" s="1"/>
      <c r="URA44" s="1"/>
      <c r="URB44" s="1"/>
      <c r="URC44" s="1"/>
      <c r="URD44" s="1"/>
      <c r="URE44" s="1"/>
      <c r="URF44" s="1"/>
      <c r="URG44" s="1"/>
      <c r="URH44" s="1"/>
      <c r="URI44" s="1"/>
      <c r="URJ44" s="1"/>
      <c r="URK44" s="1"/>
      <c r="URL44" s="1"/>
      <c r="URM44" s="1"/>
      <c r="URN44" s="1"/>
      <c r="URO44" s="1"/>
      <c r="URP44" s="1"/>
      <c r="URQ44" s="1"/>
      <c r="URR44" s="1"/>
      <c r="URS44" s="1"/>
      <c r="URT44" s="1"/>
      <c r="URU44" s="1"/>
      <c r="URV44" s="1"/>
      <c r="URW44" s="1"/>
      <c r="URX44" s="1"/>
      <c r="URY44" s="1"/>
      <c r="URZ44" s="1"/>
      <c r="USA44" s="1"/>
      <c r="USB44" s="1"/>
      <c r="USC44" s="1"/>
      <c r="USD44" s="1"/>
      <c r="USE44" s="1"/>
      <c r="USF44" s="1"/>
      <c r="USG44" s="1"/>
      <c r="USH44" s="1"/>
      <c r="USI44" s="1"/>
      <c r="USJ44" s="1"/>
      <c r="USK44" s="1"/>
      <c r="USL44" s="1"/>
      <c r="USM44" s="1"/>
      <c r="USN44" s="1"/>
      <c r="USO44" s="1"/>
      <c r="USP44" s="1"/>
      <c r="USQ44" s="1"/>
      <c r="USR44" s="1"/>
      <c r="USS44" s="1"/>
      <c r="UST44" s="1"/>
      <c r="USU44" s="1"/>
      <c r="USV44" s="1"/>
      <c r="USW44" s="1"/>
      <c r="USX44" s="1"/>
      <c r="USY44" s="1"/>
      <c r="USZ44" s="1"/>
      <c r="UTA44" s="1"/>
      <c r="UTB44" s="1"/>
      <c r="UTC44" s="1"/>
      <c r="UTD44" s="1"/>
      <c r="UTE44" s="1"/>
      <c r="UTF44" s="1"/>
      <c r="UTG44" s="1"/>
      <c r="UTH44" s="1"/>
      <c r="UTI44" s="1"/>
      <c r="UTJ44" s="1"/>
      <c r="UTK44" s="1"/>
      <c r="UTL44" s="1"/>
      <c r="UTM44" s="1"/>
      <c r="UTN44" s="1"/>
      <c r="UTO44" s="1"/>
      <c r="UTP44" s="1"/>
      <c r="UTQ44" s="1"/>
      <c r="UTR44" s="1"/>
      <c r="UTS44" s="1"/>
      <c r="UTT44" s="1"/>
      <c r="UTU44" s="1"/>
      <c r="UTV44" s="1"/>
      <c r="UTW44" s="1"/>
      <c r="UTX44" s="1"/>
      <c r="UTY44" s="1"/>
      <c r="UTZ44" s="1"/>
      <c r="UUA44" s="1"/>
      <c r="UUB44" s="1"/>
      <c r="UUC44" s="1"/>
      <c r="UUD44" s="1"/>
      <c r="UUE44" s="1"/>
      <c r="UUF44" s="1"/>
      <c r="UUG44" s="1"/>
      <c r="UUH44" s="1"/>
      <c r="UUI44" s="1"/>
      <c r="UUJ44" s="1"/>
      <c r="UUK44" s="1"/>
      <c r="UUL44" s="1"/>
      <c r="UUM44" s="1"/>
      <c r="UUN44" s="1"/>
      <c r="UUO44" s="1"/>
      <c r="UUP44" s="1"/>
      <c r="UUQ44" s="1"/>
      <c r="UUR44" s="1"/>
      <c r="UUS44" s="1"/>
      <c r="UUT44" s="1"/>
      <c r="UUU44" s="1"/>
      <c r="UUV44" s="1"/>
      <c r="UUW44" s="1"/>
      <c r="UUX44" s="1"/>
      <c r="UUY44" s="1"/>
      <c r="UUZ44" s="1"/>
      <c r="UVA44" s="1"/>
      <c r="UVB44" s="1"/>
      <c r="UVC44" s="1"/>
      <c r="UVD44" s="1"/>
      <c r="UVE44" s="1"/>
      <c r="UVF44" s="1"/>
      <c r="UVG44" s="1"/>
      <c r="UVH44" s="1"/>
      <c r="UVI44" s="1"/>
      <c r="UVJ44" s="1"/>
      <c r="UVK44" s="1"/>
      <c r="UVL44" s="1"/>
      <c r="UVM44" s="1"/>
      <c r="UVN44" s="1"/>
      <c r="UVO44" s="1"/>
      <c r="UVP44" s="1"/>
      <c r="UVQ44" s="1"/>
      <c r="UVR44" s="1"/>
      <c r="UVS44" s="1"/>
      <c r="UVT44" s="1"/>
      <c r="UVU44" s="1"/>
      <c r="UVV44" s="1"/>
      <c r="UVW44" s="1"/>
      <c r="UVX44" s="1"/>
      <c r="UVY44" s="1"/>
      <c r="UVZ44" s="1"/>
      <c r="UWA44" s="1"/>
      <c r="UWB44" s="1"/>
      <c r="UWC44" s="1"/>
      <c r="UWD44" s="1"/>
      <c r="UWE44" s="1"/>
      <c r="UWF44" s="1"/>
      <c r="UWG44" s="1"/>
      <c r="UWH44" s="1"/>
      <c r="UWI44" s="1"/>
      <c r="UWJ44" s="1"/>
      <c r="UWK44" s="1"/>
      <c r="UWL44" s="1"/>
      <c r="UWM44" s="1"/>
      <c r="UWN44" s="1"/>
      <c r="UWO44" s="1"/>
      <c r="UWP44" s="1"/>
      <c r="UWQ44" s="1"/>
      <c r="UWR44" s="1"/>
      <c r="UWS44" s="1"/>
      <c r="UWT44" s="1"/>
      <c r="UWU44" s="1"/>
      <c r="UWV44" s="1"/>
      <c r="UWW44" s="1"/>
      <c r="UWX44" s="1"/>
      <c r="UWY44" s="1"/>
      <c r="UWZ44" s="1"/>
      <c r="UXA44" s="1"/>
      <c r="UXB44" s="1"/>
      <c r="UXC44" s="1"/>
      <c r="UXD44" s="1"/>
      <c r="UXE44" s="1"/>
      <c r="UXF44" s="1"/>
      <c r="UXG44" s="1"/>
      <c r="UXH44" s="1"/>
      <c r="UXI44" s="1"/>
      <c r="UXJ44" s="1"/>
      <c r="UXK44" s="1"/>
      <c r="UXL44" s="1"/>
      <c r="UXM44" s="1"/>
      <c r="UXN44" s="1"/>
      <c r="UXO44" s="1"/>
      <c r="UXP44" s="1"/>
      <c r="UXQ44" s="1"/>
      <c r="UXR44" s="1"/>
      <c r="UXS44" s="1"/>
      <c r="UXT44" s="1"/>
      <c r="UXU44" s="1"/>
      <c r="UXV44" s="1"/>
      <c r="UXW44" s="1"/>
      <c r="UXX44" s="1"/>
      <c r="UXY44" s="1"/>
      <c r="UXZ44" s="1"/>
      <c r="UYA44" s="1"/>
      <c r="UYB44" s="1"/>
      <c r="UYC44" s="1"/>
      <c r="UYD44" s="1"/>
      <c r="UYE44" s="1"/>
      <c r="UYF44" s="1"/>
      <c r="UYG44" s="1"/>
      <c r="UYH44" s="1"/>
      <c r="UYI44" s="1"/>
      <c r="UYJ44" s="1"/>
      <c r="UYK44" s="1"/>
      <c r="UYL44" s="1"/>
      <c r="UYM44" s="1"/>
      <c r="UYN44" s="1"/>
      <c r="UYO44" s="1"/>
      <c r="UYP44" s="1"/>
      <c r="UYQ44" s="1"/>
      <c r="UYR44" s="1"/>
      <c r="UYS44" s="1"/>
      <c r="UYT44" s="1"/>
      <c r="UYU44" s="1"/>
      <c r="UYV44" s="1"/>
      <c r="UYW44" s="1"/>
      <c r="UYX44" s="1"/>
      <c r="UYY44" s="1"/>
      <c r="UYZ44" s="1"/>
      <c r="UZA44" s="1"/>
      <c r="UZB44" s="1"/>
      <c r="UZC44" s="1"/>
      <c r="UZD44" s="1"/>
      <c r="UZE44" s="1"/>
      <c r="UZF44" s="1"/>
      <c r="UZG44" s="1"/>
      <c r="UZH44" s="1"/>
      <c r="UZI44" s="1"/>
      <c r="UZJ44" s="1"/>
      <c r="UZK44" s="1"/>
      <c r="UZL44" s="1"/>
      <c r="UZM44" s="1"/>
      <c r="UZN44" s="1"/>
      <c r="UZO44" s="1"/>
      <c r="UZP44" s="1"/>
      <c r="UZQ44" s="1"/>
      <c r="UZR44" s="1"/>
      <c r="UZS44" s="1"/>
      <c r="UZT44" s="1"/>
      <c r="UZU44" s="1"/>
      <c r="UZV44" s="1"/>
      <c r="UZW44" s="1"/>
      <c r="UZX44" s="1"/>
      <c r="UZY44" s="1"/>
      <c r="UZZ44" s="1"/>
      <c r="VAA44" s="1"/>
      <c r="VAB44" s="1"/>
      <c r="VAC44" s="1"/>
      <c r="VAD44" s="1"/>
      <c r="VAE44" s="1"/>
      <c r="VAF44" s="1"/>
      <c r="VAG44" s="1"/>
      <c r="VAH44" s="1"/>
      <c r="VAI44" s="1"/>
      <c r="VAJ44" s="1"/>
      <c r="VAK44" s="1"/>
      <c r="VAL44" s="1"/>
      <c r="VAM44" s="1"/>
      <c r="VAN44" s="1"/>
      <c r="VAO44" s="1"/>
      <c r="VAP44" s="1"/>
      <c r="VAQ44" s="1"/>
      <c r="VAR44" s="1"/>
      <c r="VAS44" s="1"/>
      <c r="VAT44" s="1"/>
      <c r="VAU44" s="1"/>
      <c r="VAV44" s="1"/>
      <c r="VAW44" s="1"/>
      <c r="VAX44" s="1"/>
      <c r="VAY44" s="1"/>
      <c r="VAZ44" s="1"/>
      <c r="VBA44" s="1"/>
      <c r="VBB44" s="1"/>
      <c r="VBC44" s="1"/>
      <c r="VBD44" s="1"/>
      <c r="VBE44" s="1"/>
      <c r="VBF44" s="1"/>
      <c r="VBG44" s="1"/>
      <c r="VBH44" s="1"/>
      <c r="VBI44" s="1"/>
      <c r="VBJ44" s="1"/>
      <c r="VBK44" s="1"/>
      <c r="VBL44" s="1"/>
      <c r="VBM44" s="1"/>
      <c r="VBN44" s="1"/>
      <c r="VBO44" s="1"/>
      <c r="VBP44" s="1"/>
      <c r="VBQ44" s="1"/>
      <c r="VBR44" s="1"/>
      <c r="VBS44" s="1"/>
      <c r="VBT44" s="1"/>
      <c r="VBU44" s="1"/>
      <c r="VBV44" s="1"/>
      <c r="VBW44" s="1"/>
      <c r="VBX44" s="1"/>
      <c r="VBY44" s="1"/>
      <c r="VBZ44" s="1"/>
      <c r="VCA44" s="1"/>
      <c r="VCB44" s="1"/>
      <c r="VCC44" s="1"/>
      <c r="VCD44" s="1"/>
      <c r="VCE44" s="1"/>
      <c r="VCF44" s="1"/>
      <c r="VCG44" s="1"/>
      <c r="VCH44" s="1"/>
      <c r="VCI44" s="1"/>
      <c r="VCJ44" s="1"/>
      <c r="VCK44" s="1"/>
      <c r="VCL44" s="1"/>
      <c r="VCM44" s="1"/>
      <c r="VCN44" s="1"/>
      <c r="VCO44" s="1"/>
      <c r="VCP44" s="1"/>
      <c r="VCQ44" s="1"/>
      <c r="VCR44" s="1"/>
      <c r="VCS44" s="1"/>
      <c r="VCT44" s="1"/>
      <c r="VCU44" s="1"/>
      <c r="VCV44" s="1"/>
      <c r="VCW44" s="1"/>
      <c r="VCX44" s="1"/>
      <c r="VCY44" s="1"/>
      <c r="VCZ44" s="1"/>
      <c r="VDA44" s="1"/>
      <c r="VDB44" s="1"/>
      <c r="VDC44" s="1"/>
      <c r="VDD44" s="1"/>
      <c r="VDE44" s="1"/>
      <c r="VDF44" s="1"/>
      <c r="VDG44" s="1"/>
      <c r="VDH44" s="1"/>
      <c r="VDI44" s="1"/>
      <c r="VDJ44" s="1"/>
      <c r="VDK44" s="1"/>
      <c r="VDL44" s="1"/>
      <c r="VDM44" s="1"/>
      <c r="VDN44" s="1"/>
      <c r="VDO44" s="1"/>
      <c r="VDP44" s="1"/>
      <c r="VDQ44" s="1"/>
      <c r="VDR44" s="1"/>
      <c r="VDS44" s="1"/>
      <c r="VDT44" s="1"/>
      <c r="VDU44" s="1"/>
      <c r="VDV44" s="1"/>
      <c r="VDW44" s="1"/>
      <c r="VDX44" s="1"/>
      <c r="VDY44" s="1"/>
      <c r="VDZ44" s="1"/>
      <c r="VEA44" s="1"/>
      <c r="VEB44" s="1"/>
      <c r="VEC44" s="1"/>
      <c r="VED44" s="1"/>
      <c r="VEE44" s="1"/>
      <c r="VEF44" s="1"/>
      <c r="VEG44" s="1"/>
      <c r="VEH44" s="1"/>
      <c r="VEI44" s="1"/>
      <c r="VEJ44" s="1"/>
      <c r="VEK44" s="1"/>
      <c r="VEL44" s="1"/>
      <c r="VEM44" s="1"/>
      <c r="VEN44" s="1"/>
      <c r="VEO44" s="1"/>
      <c r="VEP44" s="1"/>
      <c r="VEQ44" s="1"/>
      <c r="VER44" s="1"/>
      <c r="VES44" s="1"/>
      <c r="VET44" s="1"/>
      <c r="VEU44" s="1"/>
      <c r="VEV44" s="1"/>
      <c r="VEW44" s="1"/>
      <c r="VEX44" s="1"/>
      <c r="VEY44" s="1"/>
      <c r="VEZ44" s="1"/>
      <c r="VFA44" s="1"/>
      <c r="VFB44" s="1"/>
      <c r="VFC44" s="1"/>
      <c r="VFD44" s="1"/>
      <c r="VFE44" s="1"/>
      <c r="VFF44" s="1"/>
      <c r="VFG44" s="1"/>
      <c r="VFH44" s="1"/>
      <c r="VFI44" s="1"/>
      <c r="VFJ44" s="1"/>
      <c r="VFK44" s="1"/>
      <c r="VFL44" s="1"/>
      <c r="VFM44" s="1"/>
      <c r="VFN44" s="1"/>
      <c r="VFO44" s="1"/>
      <c r="VFP44" s="1"/>
      <c r="VFQ44" s="1"/>
      <c r="VFR44" s="1"/>
      <c r="VFS44" s="1"/>
      <c r="VFT44" s="1"/>
      <c r="VFU44" s="1"/>
      <c r="VFV44" s="1"/>
      <c r="VFW44" s="1"/>
      <c r="VFX44" s="1"/>
      <c r="VFY44" s="1"/>
      <c r="VFZ44" s="1"/>
      <c r="VGA44" s="1"/>
      <c r="VGB44" s="1"/>
      <c r="VGC44" s="1"/>
      <c r="VGD44" s="1"/>
      <c r="VGE44" s="1"/>
      <c r="VGF44" s="1"/>
      <c r="VGG44" s="1"/>
      <c r="VGH44" s="1"/>
      <c r="VGI44" s="1"/>
      <c r="VGJ44" s="1"/>
      <c r="VGK44" s="1"/>
      <c r="VGL44" s="1"/>
      <c r="VGM44" s="1"/>
      <c r="VGN44" s="1"/>
      <c r="VGO44" s="1"/>
      <c r="VGP44" s="1"/>
      <c r="VGQ44" s="1"/>
      <c r="VGR44" s="1"/>
      <c r="VGS44" s="1"/>
      <c r="VGT44" s="1"/>
      <c r="VGU44" s="1"/>
      <c r="VGV44" s="1"/>
      <c r="VGW44" s="1"/>
      <c r="VGX44" s="1"/>
      <c r="VGY44" s="1"/>
      <c r="VGZ44" s="1"/>
      <c r="VHA44" s="1"/>
      <c r="VHB44" s="1"/>
      <c r="VHC44" s="1"/>
      <c r="VHD44" s="1"/>
      <c r="VHE44" s="1"/>
      <c r="VHF44" s="1"/>
      <c r="VHG44" s="1"/>
      <c r="VHH44" s="1"/>
      <c r="VHI44" s="1"/>
      <c r="VHJ44" s="1"/>
      <c r="VHK44" s="1"/>
      <c r="VHL44" s="1"/>
      <c r="VHM44" s="1"/>
      <c r="VHN44" s="1"/>
      <c r="VHO44" s="1"/>
      <c r="VHP44" s="1"/>
      <c r="VHQ44" s="1"/>
      <c r="VHR44" s="1"/>
      <c r="VHS44" s="1"/>
      <c r="VHT44" s="1"/>
      <c r="VHU44" s="1"/>
      <c r="VHV44" s="1"/>
      <c r="VHW44" s="1"/>
      <c r="VHX44" s="1"/>
      <c r="VHY44" s="1"/>
      <c r="VHZ44" s="1"/>
      <c r="VIA44" s="1"/>
      <c r="VIB44" s="1"/>
      <c r="VIC44" s="1"/>
      <c r="VID44" s="1"/>
      <c r="VIE44" s="1"/>
      <c r="VIF44" s="1"/>
      <c r="VIG44" s="1"/>
      <c r="VIH44" s="1"/>
      <c r="VII44" s="1"/>
      <c r="VIJ44" s="1"/>
      <c r="VIK44" s="1"/>
      <c r="VIL44" s="1"/>
      <c r="VIM44" s="1"/>
      <c r="VIN44" s="1"/>
      <c r="VIO44" s="1"/>
      <c r="VIP44" s="1"/>
      <c r="VIQ44" s="1"/>
      <c r="VIR44" s="1"/>
      <c r="VIS44" s="1"/>
      <c r="VIT44" s="1"/>
      <c r="VIU44" s="1"/>
      <c r="VIV44" s="1"/>
      <c r="VIW44" s="1"/>
      <c r="VIX44" s="1"/>
      <c r="VIY44" s="1"/>
      <c r="VIZ44" s="1"/>
      <c r="VJA44" s="1"/>
      <c r="VJB44" s="1"/>
      <c r="VJC44" s="1"/>
      <c r="VJD44" s="1"/>
      <c r="VJE44" s="1"/>
      <c r="VJF44" s="1"/>
      <c r="VJG44" s="1"/>
      <c r="VJH44" s="1"/>
      <c r="VJI44" s="1"/>
      <c r="VJJ44" s="1"/>
      <c r="VJK44" s="1"/>
      <c r="VJL44" s="1"/>
      <c r="VJM44" s="1"/>
      <c r="VJN44" s="1"/>
      <c r="VJO44" s="1"/>
      <c r="VJP44" s="1"/>
      <c r="VJQ44" s="1"/>
      <c r="VJR44" s="1"/>
      <c r="VJS44" s="1"/>
      <c r="VJT44" s="1"/>
      <c r="VJU44" s="1"/>
      <c r="VJV44" s="1"/>
      <c r="VJW44" s="1"/>
      <c r="VJX44" s="1"/>
      <c r="VJY44" s="1"/>
      <c r="VJZ44" s="1"/>
      <c r="VKA44" s="1"/>
      <c r="VKB44" s="1"/>
      <c r="VKC44" s="1"/>
      <c r="VKD44" s="1"/>
      <c r="VKE44" s="1"/>
      <c r="VKF44" s="1"/>
      <c r="VKG44" s="1"/>
      <c r="VKH44" s="1"/>
      <c r="VKI44" s="1"/>
      <c r="VKJ44" s="1"/>
      <c r="VKK44" s="1"/>
      <c r="VKL44" s="1"/>
      <c r="VKM44" s="1"/>
      <c r="VKN44" s="1"/>
      <c r="VKO44" s="1"/>
      <c r="VKP44" s="1"/>
      <c r="VKQ44" s="1"/>
      <c r="VKR44" s="1"/>
      <c r="VKS44" s="1"/>
      <c r="VKT44" s="1"/>
      <c r="VKU44" s="1"/>
      <c r="VKV44" s="1"/>
      <c r="VKW44" s="1"/>
      <c r="VKX44" s="1"/>
      <c r="VKY44" s="1"/>
      <c r="VKZ44" s="1"/>
      <c r="VLA44" s="1"/>
      <c r="VLB44" s="1"/>
      <c r="VLC44" s="1"/>
      <c r="VLD44" s="1"/>
      <c r="VLE44" s="1"/>
      <c r="VLF44" s="1"/>
      <c r="VLG44" s="1"/>
      <c r="VLH44" s="1"/>
      <c r="VLI44" s="1"/>
      <c r="VLJ44" s="1"/>
      <c r="VLK44" s="1"/>
      <c r="VLL44" s="1"/>
      <c r="VLM44" s="1"/>
      <c r="VLN44" s="1"/>
      <c r="VLO44" s="1"/>
      <c r="VLP44" s="1"/>
      <c r="VLQ44" s="1"/>
      <c r="VLR44" s="1"/>
      <c r="VLS44" s="1"/>
      <c r="VLT44" s="1"/>
      <c r="VLU44" s="1"/>
      <c r="VLV44" s="1"/>
      <c r="VLW44" s="1"/>
      <c r="VLX44" s="1"/>
      <c r="VLY44" s="1"/>
      <c r="VLZ44" s="1"/>
      <c r="VMA44" s="1"/>
      <c r="VMB44" s="1"/>
      <c r="VMC44" s="1"/>
      <c r="VMD44" s="1"/>
      <c r="VME44" s="1"/>
      <c r="VMF44" s="1"/>
      <c r="VMG44" s="1"/>
      <c r="VMH44" s="1"/>
      <c r="VMI44" s="1"/>
      <c r="VMJ44" s="1"/>
      <c r="VMK44" s="1"/>
      <c r="VML44" s="1"/>
      <c r="VMM44" s="1"/>
      <c r="VMN44" s="1"/>
      <c r="VMO44" s="1"/>
      <c r="VMP44" s="1"/>
      <c r="VMQ44" s="1"/>
      <c r="VMR44" s="1"/>
      <c r="VMS44" s="1"/>
      <c r="VMT44" s="1"/>
      <c r="VMU44" s="1"/>
      <c r="VMV44" s="1"/>
      <c r="VMW44" s="1"/>
      <c r="VMX44" s="1"/>
      <c r="VMY44" s="1"/>
      <c r="VMZ44" s="1"/>
      <c r="VNA44" s="1"/>
      <c r="VNB44" s="1"/>
      <c r="VNC44" s="1"/>
      <c r="VND44" s="1"/>
      <c r="VNE44" s="1"/>
      <c r="VNF44" s="1"/>
      <c r="VNG44" s="1"/>
      <c r="VNH44" s="1"/>
      <c r="VNI44" s="1"/>
      <c r="VNJ44" s="1"/>
      <c r="VNK44" s="1"/>
      <c r="VNL44" s="1"/>
      <c r="VNM44" s="1"/>
      <c r="VNN44" s="1"/>
      <c r="VNO44" s="1"/>
      <c r="VNP44" s="1"/>
      <c r="VNQ44" s="1"/>
      <c r="VNR44" s="1"/>
      <c r="VNS44" s="1"/>
      <c r="VNT44" s="1"/>
      <c r="VNU44" s="1"/>
      <c r="VNV44" s="1"/>
      <c r="VNW44" s="1"/>
      <c r="VNX44" s="1"/>
      <c r="VNY44" s="1"/>
      <c r="VNZ44" s="1"/>
      <c r="VOA44" s="1"/>
      <c r="VOB44" s="1"/>
      <c r="VOC44" s="1"/>
      <c r="VOD44" s="1"/>
      <c r="VOE44" s="1"/>
      <c r="VOF44" s="1"/>
      <c r="VOG44" s="1"/>
      <c r="VOH44" s="1"/>
      <c r="VOI44" s="1"/>
      <c r="VOJ44" s="1"/>
      <c r="VOK44" s="1"/>
      <c r="VOL44" s="1"/>
      <c r="VOM44" s="1"/>
      <c r="VON44" s="1"/>
      <c r="VOO44" s="1"/>
      <c r="VOP44" s="1"/>
      <c r="VOQ44" s="1"/>
      <c r="VOR44" s="1"/>
      <c r="VOS44" s="1"/>
      <c r="VOT44" s="1"/>
      <c r="VOU44" s="1"/>
      <c r="VOV44" s="1"/>
      <c r="VOW44" s="1"/>
      <c r="VOX44" s="1"/>
      <c r="VOY44" s="1"/>
      <c r="VOZ44" s="1"/>
      <c r="VPA44" s="1"/>
      <c r="VPB44" s="1"/>
      <c r="VPC44" s="1"/>
      <c r="VPD44" s="1"/>
      <c r="VPE44" s="1"/>
      <c r="VPF44" s="1"/>
      <c r="VPG44" s="1"/>
      <c r="VPH44" s="1"/>
      <c r="VPI44" s="1"/>
      <c r="VPJ44" s="1"/>
      <c r="VPK44" s="1"/>
      <c r="VPL44" s="1"/>
      <c r="VPM44" s="1"/>
      <c r="VPN44" s="1"/>
      <c r="VPO44" s="1"/>
      <c r="VPP44" s="1"/>
      <c r="VPQ44" s="1"/>
      <c r="VPR44" s="1"/>
      <c r="VPS44" s="1"/>
      <c r="VPT44" s="1"/>
      <c r="VPU44" s="1"/>
      <c r="VPV44" s="1"/>
      <c r="VPW44" s="1"/>
      <c r="VPX44" s="1"/>
      <c r="VPY44" s="1"/>
      <c r="VPZ44" s="1"/>
      <c r="VQA44" s="1"/>
      <c r="VQB44" s="1"/>
      <c r="VQC44" s="1"/>
      <c r="VQD44" s="1"/>
      <c r="VQE44" s="1"/>
      <c r="VQF44" s="1"/>
      <c r="VQG44" s="1"/>
      <c r="VQH44" s="1"/>
      <c r="VQI44" s="1"/>
      <c r="VQJ44" s="1"/>
      <c r="VQK44" s="1"/>
      <c r="VQL44" s="1"/>
      <c r="VQM44" s="1"/>
      <c r="VQN44" s="1"/>
      <c r="VQO44" s="1"/>
      <c r="VQP44" s="1"/>
      <c r="VQQ44" s="1"/>
      <c r="VQR44" s="1"/>
      <c r="VQS44" s="1"/>
      <c r="VQT44" s="1"/>
      <c r="VQU44" s="1"/>
      <c r="VQV44" s="1"/>
      <c r="VQW44" s="1"/>
      <c r="VQX44" s="1"/>
      <c r="VQY44" s="1"/>
      <c r="VQZ44" s="1"/>
      <c r="VRA44" s="1"/>
      <c r="VRB44" s="1"/>
      <c r="VRC44" s="1"/>
      <c r="VRD44" s="1"/>
      <c r="VRE44" s="1"/>
      <c r="VRF44" s="1"/>
      <c r="VRG44" s="1"/>
      <c r="VRH44" s="1"/>
      <c r="VRI44" s="1"/>
      <c r="VRJ44" s="1"/>
      <c r="VRK44" s="1"/>
      <c r="VRL44" s="1"/>
      <c r="VRM44" s="1"/>
      <c r="VRN44" s="1"/>
      <c r="VRO44" s="1"/>
      <c r="VRP44" s="1"/>
      <c r="VRQ44" s="1"/>
      <c r="VRR44" s="1"/>
      <c r="VRS44" s="1"/>
      <c r="VRT44" s="1"/>
      <c r="VRU44" s="1"/>
      <c r="VRV44" s="1"/>
      <c r="VRW44" s="1"/>
      <c r="VRX44" s="1"/>
      <c r="VRY44" s="1"/>
      <c r="VRZ44" s="1"/>
      <c r="VSA44" s="1"/>
      <c r="VSB44" s="1"/>
      <c r="VSC44" s="1"/>
      <c r="VSD44" s="1"/>
      <c r="VSE44" s="1"/>
      <c r="VSF44" s="1"/>
      <c r="VSG44" s="1"/>
      <c r="VSH44" s="1"/>
      <c r="VSI44" s="1"/>
      <c r="VSJ44" s="1"/>
      <c r="VSK44" s="1"/>
      <c r="VSL44" s="1"/>
      <c r="VSM44" s="1"/>
      <c r="VSN44" s="1"/>
      <c r="VSO44" s="1"/>
      <c r="VSP44" s="1"/>
      <c r="VSQ44" s="1"/>
      <c r="VSR44" s="1"/>
      <c r="VSS44" s="1"/>
      <c r="VST44" s="1"/>
      <c r="VSU44" s="1"/>
      <c r="VSV44" s="1"/>
      <c r="VSW44" s="1"/>
      <c r="VSX44" s="1"/>
      <c r="VSY44" s="1"/>
      <c r="VSZ44" s="1"/>
      <c r="VTA44" s="1"/>
      <c r="VTB44" s="1"/>
      <c r="VTC44" s="1"/>
      <c r="VTD44" s="1"/>
      <c r="VTE44" s="1"/>
      <c r="VTF44" s="1"/>
      <c r="VTG44" s="1"/>
      <c r="VTH44" s="1"/>
      <c r="VTI44" s="1"/>
      <c r="VTJ44" s="1"/>
      <c r="VTK44" s="1"/>
      <c r="VTL44" s="1"/>
      <c r="VTM44" s="1"/>
      <c r="VTN44" s="1"/>
      <c r="VTO44" s="1"/>
      <c r="VTP44" s="1"/>
      <c r="VTQ44" s="1"/>
      <c r="VTR44" s="1"/>
      <c r="VTS44" s="1"/>
      <c r="VTT44" s="1"/>
      <c r="VTU44" s="1"/>
      <c r="VTV44" s="1"/>
      <c r="VTW44" s="1"/>
      <c r="VTX44" s="1"/>
      <c r="VTY44" s="1"/>
      <c r="VTZ44" s="1"/>
      <c r="VUA44" s="1"/>
      <c r="VUB44" s="1"/>
      <c r="VUC44" s="1"/>
      <c r="VUD44" s="1"/>
      <c r="VUE44" s="1"/>
      <c r="VUF44" s="1"/>
      <c r="VUG44" s="1"/>
      <c r="VUH44" s="1"/>
      <c r="VUI44" s="1"/>
      <c r="VUJ44" s="1"/>
      <c r="VUK44" s="1"/>
      <c r="VUL44" s="1"/>
      <c r="VUM44" s="1"/>
      <c r="VUN44" s="1"/>
      <c r="VUO44" s="1"/>
      <c r="VUP44" s="1"/>
      <c r="VUQ44" s="1"/>
      <c r="VUR44" s="1"/>
      <c r="VUS44" s="1"/>
      <c r="VUT44" s="1"/>
      <c r="VUU44" s="1"/>
      <c r="VUV44" s="1"/>
      <c r="VUW44" s="1"/>
      <c r="VUX44" s="1"/>
      <c r="VUY44" s="1"/>
      <c r="VUZ44" s="1"/>
      <c r="VVA44" s="1"/>
      <c r="VVB44" s="1"/>
      <c r="VVC44" s="1"/>
      <c r="VVD44" s="1"/>
      <c r="VVE44" s="1"/>
      <c r="VVF44" s="1"/>
      <c r="VVG44" s="1"/>
      <c r="VVH44" s="1"/>
      <c r="VVI44" s="1"/>
      <c r="VVJ44" s="1"/>
      <c r="VVK44" s="1"/>
      <c r="VVL44" s="1"/>
      <c r="VVM44" s="1"/>
      <c r="VVN44" s="1"/>
      <c r="VVO44" s="1"/>
      <c r="VVP44" s="1"/>
      <c r="VVQ44" s="1"/>
      <c r="VVR44" s="1"/>
      <c r="VVS44" s="1"/>
      <c r="VVT44" s="1"/>
      <c r="VVU44" s="1"/>
      <c r="VVV44" s="1"/>
      <c r="VVW44" s="1"/>
      <c r="VVX44" s="1"/>
      <c r="VVY44" s="1"/>
      <c r="VVZ44" s="1"/>
      <c r="VWA44" s="1"/>
      <c r="VWB44" s="1"/>
      <c r="VWC44" s="1"/>
      <c r="VWD44" s="1"/>
      <c r="VWE44" s="1"/>
      <c r="VWF44" s="1"/>
      <c r="VWG44" s="1"/>
      <c r="VWH44" s="1"/>
      <c r="VWI44" s="1"/>
      <c r="VWJ44" s="1"/>
      <c r="VWK44" s="1"/>
      <c r="VWL44" s="1"/>
      <c r="VWM44" s="1"/>
      <c r="VWN44" s="1"/>
      <c r="VWO44" s="1"/>
      <c r="VWP44" s="1"/>
      <c r="VWQ44" s="1"/>
      <c r="VWR44" s="1"/>
      <c r="VWS44" s="1"/>
      <c r="VWT44" s="1"/>
      <c r="VWU44" s="1"/>
      <c r="VWV44" s="1"/>
      <c r="VWW44" s="1"/>
      <c r="VWX44" s="1"/>
      <c r="VWY44" s="1"/>
      <c r="VWZ44" s="1"/>
      <c r="VXA44" s="1"/>
      <c r="VXB44" s="1"/>
      <c r="VXC44" s="1"/>
      <c r="VXD44" s="1"/>
      <c r="VXE44" s="1"/>
      <c r="VXF44" s="1"/>
      <c r="VXG44" s="1"/>
      <c r="VXH44" s="1"/>
      <c r="VXI44" s="1"/>
      <c r="VXJ44" s="1"/>
      <c r="VXK44" s="1"/>
      <c r="VXL44" s="1"/>
      <c r="VXM44" s="1"/>
      <c r="VXN44" s="1"/>
      <c r="VXO44" s="1"/>
      <c r="VXP44" s="1"/>
      <c r="VXQ44" s="1"/>
      <c r="VXR44" s="1"/>
      <c r="VXS44" s="1"/>
      <c r="VXT44" s="1"/>
      <c r="VXU44" s="1"/>
      <c r="VXV44" s="1"/>
      <c r="VXW44" s="1"/>
      <c r="VXX44" s="1"/>
      <c r="VXY44" s="1"/>
      <c r="VXZ44" s="1"/>
      <c r="VYA44" s="1"/>
      <c r="VYB44" s="1"/>
      <c r="VYC44" s="1"/>
      <c r="VYD44" s="1"/>
      <c r="VYE44" s="1"/>
      <c r="VYF44" s="1"/>
      <c r="VYG44" s="1"/>
      <c r="VYH44" s="1"/>
      <c r="VYI44" s="1"/>
      <c r="VYJ44" s="1"/>
      <c r="VYK44" s="1"/>
      <c r="VYL44" s="1"/>
      <c r="VYM44" s="1"/>
      <c r="VYN44" s="1"/>
      <c r="VYO44" s="1"/>
      <c r="VYP44" s="1"/>
      <c r="VYQ44" s="1"/>
      <c r="VYR44" s="1"/>
      <c r="VYS44" s="1"/>
      <c r="VYT44" s="1"/>
      <c r="VYU44" s="1"/>
      <c r="VYV44" s="1"/>
      <c r="VYW44" s="1"/>
      <c r="VYX44" s="1"/>
      <c r="VYY44" s="1"/>
      <c r="VYZ44" s="1"/>
      <c r="VZA44" s="1"/>
      <c r="VZB44" s="1"/>
      <c r="VZC44" s="1"/>
      <c r="VZD44" s="1"/>
      <c r="VZE44" s="1"/>
      <c r="VZF44" s="1"/>
      <c r="VZG44" s="1"/>
      <c r="VZH44" s="1"/>
      <c r="VZI44" s="1"/>
      <c r="VZJ44" s="1"/>
      <c r="VZK44" s="1"/>
      <c r="VZL44" s="1"/>
      <c r="VZM44" s="1"/>
      <c r="VZN44" s="1"/>
      <c r="VZO44" s="1"/>
      <c r="VZP44" s="1"/>
      <c r="VZQ44" s="1"/>
      <c r="VZR44" s="1"/>
      <c r="VZS44" s="1"/>
      <c r="VZT44" s="1"/>
      <c r="VZU44" s="1"/>
      <c r="VZV44" s="1"/>
      <c r="VZW44" s="1"/>
      <c r="VZX44" s="1"/>
      <c r="VZY44" s="1"/>
      <c r="VZZ44" s="1"/>
      <c r="WAA44" s="1"/>
      <c r="WAB44" s="1"/>
      <c r="WAC44" s="1"/>
      <c r="WAD44" s="1"/>
      <c r="WAE44" s="1"/>
      <c r="WAF44" s="1"/>
      <c r="WAG44" s="1"/>
      <c r="WAH44" s="1"/>
      <c r="WAI44" s="1"/>
      <c r="WAJ44" s="1"/>
      <c r="WAK44" s="1"/>
      <c r="WAL44" s="1"/>
      <c r="WAM44" s="1"/>
      <c r="WAN44" s="1"/>
      <c r="WAO44" s="1"/>
      <c r="WAP44" s="1"/>
      <c r="WAQ44" s="1"/>
      <c r="WAR44" s="1"/>
      <c r="WAS44" s="1"/>
      <c r="WAT44" s="1"/>
      <c r="WAU44" s="1"/>
      <c r="WAV44" s="1"/>
      <c r="WAW44" s="1"/>
      <c r="WAX44" s="1"/>
      <c r="WAY44" s="1"/>
      <c r="WAZ44" s="1"/>
      <c r="WBA44" s="1"/>
      <c r="WBB44" s="1"/>
      <c r="WBC44" s="1"/>
      <c r="WBD44" s="1"/>
      <c r="WBE44" s="1"/>
      <c r="WBF44" s="1"/>
      <c r="WBG44" s="1"/>
      <c r="WBH44" s="1"/>
      <c r="WBI44" s="1"/>
      <c r="WBJ44" s="1"/>
      <c r="WBK44" s="1"/>
      <c r="WBL44" s="1"/>
      <c r="WBM44" s="1"/>
      <c r="WBN44" s="1"/>
      <c r="WBO44" s="1"/>
      <c r="WBP44" s="1"/>
      <c r="WBQ44" s="1"/>
      <c r="WBR44" s="1"/>
      <c r="WBS44" s="1"/>
      <c r="WBT44" s="1"/>
      <c r="WBU44" s="1"/>
      <c r="WBV44" s="1"/>
      <c r="WBW44" s="1"/>
      <c r="WBX44" s="1"/>
      <c r="WBY44" s="1"/>
      <c r="WBZ44" s="1"/>
      <c r="WCA44" s="1"/>
      <c r="WCB44" s="1"/>
      <c r="WCC44" s="1"/>
      <c r="WCD44" s="1"/>
      <c r="WCE44" s="1"/>
      <c r="WCF44" s="1"/>
      <c r="WCG44" s="1"/>
      <c r="WCH44" s="1"/>
      <c r="WCI44" s="1"/>
      <c r="WCJ44" s="1"/>
      <c r="WCK44" s="1"/>
      <c r="WCL44" s="1"/>
      <c r="WCM44" s="1"/>
      <c r="WCN44" s="1"/>
      <c r="WCO44" s="1"/>
      <c r="WCP44" s="1"/>
      <c r="WCQ44" s="1"/>
      <c r="WCR44" s="1"/>
      <c r="WCS44" s="1"/>
      <c r="WCT44" s="1"/>
      <c r="WCU44" s="1"/>
      <c r="WCV44" s="1"/>
      <c r="WCW44" s="1"/>
      <c r="WCX44" s="1"/>
      <c r="WCY44" s="1"/>
      <c r="WCZ44" s="1"/>
      <c r="WDA44" s="1"/>
      <c r="WDB44" s="1"/>
      <c r="WDC44" s="1"/>
      <c r="WDD44" s="1"/>
      <c r="WDE44" s="1"/>
      <c r="WDF44" s="1"/>
      <c r="WDG44" s="1"/>
      <c r="WDH44" s="1"/>
      <c r="WDI44" s="1"/>
      <c r="WDJ44" s="1"/>
      <c r="WDK44" s="1"/>
      <c r="WDL44" s="1"/>
      <c r="WDM44" s="1"/>
      <c r="WDN44" s="1"/>
      <c r="WDO44" s="1"/>
      <c r="WDP44" s="1"/>
      <c r="WDQ44" s="1"/>
      <c r="WDR44" s="1"/>
      <c r="WDS44" s="1"/>
      <c r="WDT44" s="1"/>
      <c r="WDU44" s="1"/>
      <c r="WDV44" s="1"/>
      <c r="WDW44" s="1"/>
      <c r="WDX44" s="1"/>
      <c r="WDY44" s="1"/>
      <c r="WDZ44" s="1"/>
      <c r="WEA44" s="1"/>
      <c r="WEB44" s="1"/>
      <c r="WEC44" s="1"/>
      <c r="WED44" s="1"/>
      <c r="WEE44" s="1"/>
      <c r="WEF44" s="1"/>
      <c r="WEG44" s="1"/>
      <c r="WEH44" s="1"/>
      <c r="WEI44" s="1"/>
      <c r="WEJ44" s="1"/>
      <c r="WEK44" s="1"/>
      <c r="WEL44" s="1"/>
      <c r="WEM44" s="1"/>
      <c r="WEN44" s="1"/>
      <c r="WEO44" s="1"/>
      <c r="WEP44" s="1"/>
      <c r="WEQ44" s="1"/>
      <c r="WER44" s="1"/>
      <c r="WES44" s="1"/>
      <c r="WET44" s="1"/>
      <c r="WEU44" s="1"/>
      <c r="WEV44" s="1"/>
      <c r="WEW44" s="1"/>
      <c r="WEX44" s="1"/>
      <c r="WEY44" s="1"/>
      <c r="WEZ44" s="1"/>
      <c r="WFA44" s="1"/>
      <c r="WFB44" s="1"/>
      <c r="WFC44" s="1"/>
      <c r="WFD44" s="1"/>
      <c r="WFE44" s="1"/>
      <c r="WFF44" s="1"/>
      <c r="WFG44" s="1"/>
      <c r="WFH44" s="1"/>
      <c r="WFI44" s="1"/>
      <c r="WFJ44" s="1"/>
      <c r="WFK44" s="1"/>
      <c r="WFL44" s="1"/>
      <c r="WFM44" s="1"/>
      <c r="WFN44" s="1"/>
      <c r="WFO44" s="1"/>
      <c r="WFP44" s="1"/>
      <c r="WFQ44" s="1"/>
      <c r="WFR44" s="1"/>
      <c r="WFS44" s="1"/>
      <c r="WFT44" s="1"/>
      <c r="WFU44" s="1"/>
      <c r="WFV44" s="1"/>
      <c r="WFW44" s="1"/>
      <c r="WFX44" s="1"/>
      <c r="WFY44" s="1"/>
      <c r="WFZ44" s="1"/>
      <c r="WGA44" s="1"/>
      <c r="WGB44" s="1"/>
      <c r="WGC44" s="1"/>
      <c r="WGD44" s="1"/>
      <c r="WGE44" s="1"/>
      <c r="WGF44" s="1"/>
      <c r="WGG44" s="1"/>
      <c r="WGH44" s="1"/>
      <c r="WGI44" s="1"/>
      <c r="WGJ44" s="1"/>
      <c r="WGK44" s="1"/>
      <c r="WGL44" s="1"/>
      <c r="WGM44" s="1"/>
      <c r="WGN44" s="1"/>
      <c r="WGO44" s="1"/>
      <c r="WGP44" s="1"/>
      <c r="WGQ44" s="1"/>
      <c r="WGR44" s="1"/>
      <c r="WGS44" s="1"/>
      <c r="WGT44" s="1"/>
      <c r="WGU44" s="1"/>
      <c r="WGV44" s="1"/>
      <c r="WGW44" s="1"/>
      <c r="WGX44" s="1"/>
      <c r="WGY44" s="1"/>
      <c r="WGZ44" s="1"/>
      <c r="WHA44" s="1"/>
      <c r="WHB44" s="1"/>
      <c r="WHC44" s="1"/>
      <c r="WHD44" s="1"/>
      <c r="WHE44" s="1"/>
      <c r="WHF44" s="1"/>
      <c r="WHG44" s="1"/>
      <c r="WHH44" s="1"/>
      <c r="WHI44" s="1"/>
      <c r="WHJ44" s="1"/>
      <c r="WHK44" s="1"/>
      <c r="WHL44" s="1"/>
      <c r="WHM44" s="1"/>
      <c r="WHN44" s="1"/>
      <c r="WHO44" s="1"/>
      <c r="WHP44" s="1"/>
      <c r="WHQ44" s="1"/>
      <c r="WHR44" s="1"/>
      <c r="WHS44" s="1"/>
      <c r="WHT44" s="1"/>
      <c r="WHU44" s="1"/>
      <c r="WHV44" s="1"/>
      <c r="WHW44" s="1"/>
      <c r="WHX44" s="1"/>
      <c r="WHY44" s="1"/>
      <c r="WHZ44" s="1"/>
      <c r="WIA44" s="1"/>
      <c r="WIB44" s="1"/>
      <c r="WIC44" s="1"/>
      <c r="WID44" s="1"/>
      <c r="WIE44" s="1"/>
      <c r="WIF44" s="1"/>
      <c r="WIG44" s="1"/>
      <c r="WIH44" s="1"/>
      <c r="WII44" s="1"/>
      <c r="WIJ44" s="1"/>
      <c r="WIK44" s="1"/>
      <c r="WIL44" s="1"/>
      <c r="WIM44" s="1"/>
      <c r="WIN44" s="1"/>
      <c r="WIO44" s="1"/>
      <c r="WIP44" s="1"/>
      <c r="WIQ44" s="1"/>
      <c r="WIR44" s="1"/>
      <c r="WIS44" s="1"/>
      <c r="WIT44" s="1"/>
      <c r="WIU44" s="1"/>
      <c r="WIV44" s="1"/>
      <c r="WIW44" s="1"/>
      <c r="WIX44" s="1"/>
      <c r="WIY44" s="1"/>
      <c r="WIZ44" s="1"/>
      <c r="WJA44" s="1"/>
      <c r="WJB44" s="1"/>
      <c r="WJC44" s="1"/>
      <c r="WJD44" s="1"/>
      <c r="WJE44" s="1"/>
      <c r="WJF44" s="1"/>
      <c r="WJG44" s="1"/>
      <c r="WJH44" s="1"/>
      <c r="WJI44" s="1"/>
      <c r="WJJ44" s="1"/>
      <c r="WJK44" s="1"/>
      <c r="WJL44" s="1"/>
      <c r="WJM44" s="1"/>
      <c r="WJN44" s="1"/>
      <c r="WJO44" s="1"/>
      <c r="WJP44" s="1"/>
      <c r="WJQ44" s="1"/>
      <c r="WJR44" s="1"/>
      <c r="WJS44" s="1"/>
      <c r="WJT44" s="1"/>
      <c r="WJU44" s="1"/>
      <c r="WJV44" s="1"/>
      <c r="WJW44" s="1"/>
      <c r="WJX44" s="1"/>
      <c r="WJY44" s="1"/>
      <c r="WJZ44" s="1"/>
      <c r="WKA44" s="1"/>
      <c r="WKB44" s="1"/>
      <c r="WKC44" s="1"/>
      <c r="WKD44" s="1"/>
      <c r="WKE44" s="1"/>
      <c r="WKF44" s="1"/>
      <c r="WKG44" s="1"/>
      <c r="WKH44" s="1"/>
      <c r="WKI44" s="1"/>
      <c r="WKJ44" s="1"/>
      <c r="WKK44" s="1"/>
      <c r="WKL44" s="1"/>
      <c r="WKM44" s="1"/>
      <c r="WKN44" s="1"/>
      <c r="WKO44" s="1"/>
      <c r="WKP44" s="1"/>
      <c r="WKQ44" s="1"/>
      <c r="WKR44" s="1"/>
      <c r="WKS44" s="1"/>
      <c r="WKT44" s="1"/>
      <c r="WKU44" s="1"/>
      <c r="WKV44" s="1"/>
      <c r="WKW44" s="1"/>
      <c r="WKX44" s="1"/>
      <c r="WKY44" s="1"/>
      <c r="WKZ44" s="1"/>
      <c r="WLA44" s="1"/>
      <c r="WLB44" s="1"/>
      <c r="WLC44" s="1"/>
      <c r="WLD44" s="1"/>
      <c r="WLE44" s="1"/>
      <c r="WLF44" s="1"/>
      <c r="WLG44" s="1"/>
      <c r="WLH44" s="1"/>
      <c r="WLI44" s="1"/>
      <c r="WLJ44" s="1"/>
      <c r="WLK44" s="1"/>
      <c r="WLL44" s="1"/>
      <c r="WLM44" s="1"/>
      <c r="WLN44" s="1"/>
      <c r="WLO44" s="1"/>
      <c r="WLP44" s="1"/>
      <c r="WLQ44" s="1"/>
      <c r="WLR44" s="1"/>
      <c r="WLS44" s="1"/>
      <c r="WLT44" s="1"/>
      <c r="WLU44" s="1"/>
      <c r="WLV44" s="1"/>
      <c r="WLW44" s="1"/>
      <c r="WLX44" s="1"/>
      <c r="WLY44" s="1"/>
      <c r="WLZ44" s="1"/>
      <c r="WMA44" s="1"/>
      <c r="WMB44" s="1"/>
      <c r="WMC44" s="1"/>
      <c r="WMD44" s="1"/>
      <c r="WME44" s="1"/>
      <c r="WMF44" s="1"/>
      <c r="WMG44" s="1"/>
      <c r="WMH44" s="1"/>
      <c r="WMI44" s="1"/>
      <c r="WMJ44" s="1"/>
      <c r="WMK44" s="1"/>
      <c r="WML44" s="1"/>
      <c r="WMM44" s="1"/>
      <c r="WMN44" s="1"/>
      <c r="WMO44" s="1"/>
      <c r="WMP44" s="1"/>
      <c r="WMQ44" s="1"/>
      <c r="WMR44" s="1"/>
      <c r="WMS44" s="1"/>
      <c r="WMT44" s="1"/>
      <c r="WMU44" s="1"/>
      <c r="WMV44" s="1"/>
      <c r="WMW44" s="1"/>
      <c r="WMX44" s="1"/>
      <c r="WMY44" s="1"/>
      <c r="WMZ44" s="1"/>
      <c r="WNA44" s="1"/>
      <c r="WNB44" s="1"/>
      <c r="WNC44" s="1"/>
      <c r="WND44" s="1"/>
      <c r="WNE44" s="1"/>
      <c r="WNF44" s="1"/>
      <c r="WNG44" s="1"/>
      <c r="WNH44" s="1"/>
      <c r="WNI44" s="1"/>
      <c r="WNJ44" s="1"/>
      <c r="WNK44" s="1"/>
      <c r="WNL44" s="1"/>
      <c r="WNM44" s="1"/>
      <c r="WNN44" s="1"/>
      <c r="WNO44" s="1"/>
      <c r="WNP44" s="1"/>
      <c r="WNQ44" s="1"/>
      <c r="WNR44" s="1"/>
      <c r="WNS44" s="1"/>
      <c r="WNT44" s="1"/>
      <c r="WNU44" s="1"/>
      <c r="WNV44" s="1"/>
      <c r="WNW44" s="1"/>
      <c r="WNX44" s="1"/>
      <c r="WNY44" s="1"/>
      <c r="WNZ44" s="1"/>
      <c r="WOA44" s="1"/>
      <c r="WOB44" s="1"/>
      <c r="WOC44" s="1"/>
      <c r="WOD44" s="1"/>
      <c r="WOE44" s="1"/>
      <c r="WOF44" s="1"/>
      <c r="WOG44" s="1"/>
      <c r="WOH44" s="1"/>
      <c r="WOI44" s="1"/>
      <c r="WOJ44" s="1"/>
      <c r="WOK44" s="1"/>
      <c r="WOL44" s="1"/>
      <c r="WOM44" s="1"/>
      <c r="WON44" s="1"/>
      <c r="WOO44" s="1"/>
      <c r="WOP44" s="1"/>
      <c r="WOQ44" s="1"/>
      <c r="WOR44" s="1"/>
      <c r="WOS44" s="1"/>
      <c r="WOT44" s="1"/>
      <c r="WOU44" s="1"/>
      <c r="WOV44" s="1"/>
      <c r="WOW44" s="1"/>
      <c r="WOX44" s="1"/>
      <c r="WOY44" s="1"/>
      <c r="WOZ44" s="1"/>
      <c r="WPA44" s="1"/>
      <c r="WPB44" s="1"/>
      <c r="WPC44" s="1"/>
      <c r="WPD44" s="1"/>
      <c r="WPE44" s="1"/>
      <c r="WPF44" s="1"/>
      <c r="WPG44" s="1"/>
      <c r="WPH44" s="1"/>
      <c r="WPI44" s="1"/>
      <c r="WPJ44" s="1"/>
      <c r="WPK44" s="1"/>
      <c r="WPL44" s="1"/>
      <c r="WPM44" s="1"/>
      <c r="WPN44" s="1"/>
      <c r="WPO44" s="1"/>
      <c r="WPP44" s="1"/>
      <c r="WPQ44" s="1"/>
      <c r="WPR44" s="1"/>
      <c r="WPS44" s="1"/>
      <c r="WPT44" s="1"/>
      <c r="WPU44" s="1"/>
      <c r="WPV44" s="1"/>
      <c r="WPW44" s="1"/>
      <c r="WPX44" s="1"/>
      <c r="WPY44" s="1"/>
      <c r="WPZ44" s="1"/>
      <c r="WQA44" s="1"/>
      <c r="WQB44" s="1"/>
      <c r="WQC44" s="1"/>
      <c r="WQD44" s="1"/>
      <c r="WQE44" s="1"/>
      <c r="WQF44" s="1"/>
      <c r="WQG44" s="1"/>
      <c r="WQH44" s="1"/>
      <c r="WQI44" s="1"/>
      <c r="WQJ44" s="1"/>
      <c r="WQK44" s="1"/>
      <c r="WQL44" s="1"/>
      <c r="WQM44" s="1"/>
      <c r="WQN44" s="1"/>
      <c r="WQO44" s="1"/>
      <c r="WQP44" s="1"/>
      <c r="WQQ44" s="1"/>
      <c r="WQR44" s="1"/>
      <c r="WQS44" s="1"/>
      <c r="WQT44" s="1"/>
      <c r="WQU44" s="1"/>
      <c r="WQV44" s="1"/>
      <c r="WQW44" s="1"/>
      <c r="WQX44" s="1"/>
      <c r="WQY44" s="1"/>
      <c r="WQZ44" s="1"/>
      <c r="WRA44" s="1"/>
      <c r="WRB44" s="1"/>
      <c r="WRC44" s="1"/>
      <c r="WRD44" s="1"/>
      <c r="WRE44" s="1"/>
      <c r="WRF44" s="1"/>
      <c r="WRG44" s="1"/>
      <c r="WRH44" s="1"/>
      <c r="WRI44" s="1"/>
      <c r="WRJ44" s="1"/>
      <c r="WRK44" s="1"/>
      <c r="WRL44" s="1"/>
      <c r="WRM44" s="1"/>
      <c r="WRN44" s="1"/>
      <c r="WRO44" s="1"/>
      <c r="WRP44" s="1"/>
      <c r="WRQ44" s="1"/>
      <c r="WRR44" s="1"/>
      <c r="WRS44" s="1"/>
      <c r="WRT44" s="1"/>
      <c r="WRU44" s="1"/>
      <c r="WRV44" s="1"/>
      <c r="WRW44" s="1"/>
      <c r="WRX44" s="1"/>
      <c r="WRY44" s="1"/>
      <c r="WRZ44" s="1"/>
      <c r="WSA44" s="1"/>
      <c r="WSB44" s="1"/>
      <c r="WSC44" s="1"/>
      <c r="WSD44" s="1"/>
      <c r="WSE44" s="1"/>
      <c r="WSF44" s="1"/>
      <c r="WSG44" s="1"/>
      <c r="WSH44" s="1"/>
      <c r="WSI44" s="1"/>
      <c r="WSJ44" s="1"/>
      <c r="WSK44" s="1"/>
      <c r="WSL44" s="1"/>
      <c r="WSM44" s="1"/>
      <c r="WSN44" s="1"/>
      <c r="WSO44" s="1"/>
      <c r="WSP44" s="1"/>
      <c r="WSQ44" s="1"/>
      <c r="WSR44" s="1"/>
      <c r="WSS44" s="1"/>
      <c r="WST44" s="1"/>
      <c r="WSU44" s="1"/>
      <c r="WSV44" s="1"/>
      <c r="WSW44" s="1"/>
      <c r="WSX44" s="1"/>
      <c r="WSY44" s="1"/>
      <c r="WSZ44" s="1"/>
      <c r="WTA44" s="1"/>
      <c r="WTB44" s="1"/>
      <c r="WTC44" s="1"/>
      <c r="WTD44" s="1"/>
      <c r="WTE44" s="1"/>
      <c r="WTF44" s="1"/>
      <c r="WTG44" s="1"/>
      <c r="WTH44" s="1"/>
      <c r="WTI44" s="1"/>
      <c r="WTJ44" s="1"/>
      <c r="WTK44" s="1"/>
      <c r="WTL44" s="1"/>
      <c r="WTM44" s="1"/>
      <c r="WTN44" s="1"/>
      <c r="WTO44" s="1"/>
      <c r="WTP44" s="1"/>
      <c r="WTQ44" s="1"/>
      <c r="WTR44" s="1"/>
      <c r="WTS44" s="1"/>
      <c r="WTT44" s="1"/>
      <c r="WTU44" s="1"/>
      <c r="WTV44" s="1"/>
      <c r="WTW44" s="1"/>
      <c r="WTX44" s="1"/>
      <c r="WTY44" s="1"/>
      <c r="WTZ44" s="1"/>
      <c r="WUA44" s="1"/>
      <c r="WUB44" s="1"/>
      <c r="WUC44" s="1"/>
      <c r="WUD44" s="1"/>
      <c r="WUE44" s="1"/>
      <c r="WUF44" s="1"/>
      <c r="WUG44" s="1"/>
      <c r="WUH44" s="1"/>
      <c r="WUI44" s="1"/>
      <c r="WUJ44" s="1"/>
      <c r="WUK44" s="1"/>
      <c r="WUL44" s="1"/>
      <c r="WUM44" s="1"/>
      <c r="WUN44" s="1"/>
      <c r="WUO44" s="1"/>
      <c r="WUP44" s="1"/>
      <c r="WUQ44" s="1"/>
      <c r="WUR44" s="1"/>
      <c r="WUS44" s="1"/>
      <c r="WUT44" s="1"/>
      <c r="WUU44" s="1"/>
      <c r="WUV44" s="1"/>
      <c r="WUW44" s="1"/>
      <c r="WUX44" s="1"/>
      <c r="WUY44" s="1"/>
      <c r="WUZ44" s="1"/>
      <c r="WVA44" s="1"/>
      <c r="WVB44" s="1"/>
      <c r="WVC44" s="1"/>
      <c r="WVD44" s="1"/>
      <c r="WVE44" s="1"/>
      <c r="WVF44" s="1"/>
      <c r="WVG44" s="1"/>
      <c r="WVH44" s="1"/>
      <c r="WVI44" s="1"/>
      <c r="WVJ44" s="1"/>
      <c r="WVK44" s="1"/>
      <c r="WVL44" s="1"/>
      <c r="WVM44" s="1"/>
      <c r="WVN44" s="1"/>
      <c r="WVO44" s="1"/>
      <c r="WVP44" s="1"/>
      <c r="WVQ44" s="1"/>
      <c r="WVR44" s="1"/>
      <c r="WVS44" s="1"/>
      <c r="WVT44" s="1"/>
      <c r="WVU44" s="1"/>
      <c r="WVV44" s="1"/>
      <c r="WVW44" s="1"/>
      <c r="WVX44" s="1"/>
      <c r="WVY44" s="1"/>
      <c r="WVZ44" s="1"/>
      <c r="WWA44" s="1"/>
      <c r="WWB44" s="1"/>
      <c r="WWC44" s="1"/>
      <c r="WWD44" s="1"/>
      <c r="WWE44" s="1"/>
      <c r="WWF44" s="1"/>
      <c r="WWG44" s="1"/>
      <c r="WWH44" s="1"/>
      <c r="WWI44" s="1"/>
      <c r="WWJ44" s="1"/>
      <c r="WWK44" s="1"/>
      <c r="WWL44" s="1"/>
      <c r="WWM44" s="1"/>
      <c r="WWN44" s="1"/>
      <c r="WWO44" s="1"/>
      <c r="WWP44" s="1"/>
      <c r="WWQ44" s="1"/>
      <c r="WWR44" s="1"/>
      <c r="WWS44" s="1"/>
      <c r="WWT44" s="1"/>
      <c r="WWU44" s="1"/>
      <c r="WWV44" s="1"/>
      <c r="WWW44" s="1"/>
      <c r="WWX44" s="1"/>
      <c r="WWY44" s="1"/>
      <c r="WWZ44" s="1"/>
      <c r="WXA44" s="1"/>
      <c r="WXB44" s="1"/>
      <c r="WXC44" s="1"/>
      <c r="WXD44" s="1"/>
      <c r="WXE44" s="1"/>
      <c r="WXF44" s="1"/>
      <c r="WXG44" s="1"/>
      <c r="WXH44" s="1"/>
      <c r="WXI44" s="1"/>
      <c r="WXJ44" s="1"/>
      <c r="WXK44" s="1"/>
      <c r="WXL44" s="1"/>
      <c r="WXM44" s="1"/>
      <c r="WXN44" s="1"/>
      <c r="WXO44" s="1"/>
      <c r="WXP44" s="1"/>
      <c r="WXQ44" s="1"/>
      <c r="WXR44" s="1"/>
      <c r="WXS44" s="1"/>
      <c r="WXT44" s="1"/>
      <c r="WXU44" s="1"/>
      <c r="WXV44" s="1"/>
      <c r="WXW44" s="1"/>
      <c r="WXX44" s="1"/>
      <c r="WXY44" s="1"/>
      <c r="WXZ44" s="1"/>
      <c r="WYA44" s="1"/>
      <c r="WYB44" s="1"/>
      <c r="WYC44" s="1"/>
      <c r="WYD44" s="1"/>
      <c r="WYE44" s="1"/>
      <c r="WYF44" s="1"/>
      <c r="WYG44" s="1"/>
      <c r="WYH44" s="1"/>
      <c r="WYI44" s="1"/>
      <c r="WYJ44" s="1"/>
      <c r="WYK44" s="1"/>
      <c r="WYL44" s="1"/>
      <c r="WYM44" s="1"/>
      <c r="WYN44" s="1"/>
      <c r="WYO44" s="1"/>
      <c r="WYP44" s="1"/>
      <c r="WYQ44" s="1"/>
      <c r="WYR44" s="1"/>
      <c r="WYS44" s="1"/>
      <c r="WYT44" s="1"/>
      <c r="WYU44" s="1"/>
      <c r="WYV44" s="1"/>
      <c r="WYW44" s="1"/>
      <c r="WYX44" s="1"/>
      <c r="WYY44" s="1"/>
      <c r="WYZ44" s="1"/>
      <c r="WZA44" s="1"/>
      <c r="WZB44" s="1"/>
      <c r="WZC44" s="1"/>
      <c r="WZD44" s="1"/>
      <c r="WZE44" s="1"/>
      <c r="WZF44" s="1"/>
      <c r="WZG44" s="1"/>
      <c r="WZH44" s="1"/>
      <c r="WZI44" s="1"/>
      <c r="WZJ44" s="1"/>
      <c r="WZK44" s="1"/>
      <c r="WZL44" s="1"/>
      <c r="WZM44" s="1"/>
      <c r="WZN44" s="1"/>
      <c r="WZO44" s="1"/>
      <c r="WZP44" s="1"/>
      <c r="WZQ44" s="1"/>
      <c r="WZR44" s="1"/>
      <c r="WZS44" s="1"/>
      <c r="WZT44" s="1"/>
      <c r="WZU44" s="1"/>
      <c r="WZV44" s="1"/>
      <c r="WZW44" s="1"/>
      <c r="WZX44" s="1"/>
      <c r="WZY44" s="1"/>
      <c r="WZZ44" s="1"/>
      <c r="XAA44" s="1"/>
      <c r="XAB44" s="1"/>
      <c r="XAC44" s="1"/>
      <c r="XAD44" s="1"/>
      <c r="XAE44" s="1"/>
      <c r="XAF44" s="1"/>
      <c r="XAG44" s="1"/>
      <c r="XAH44" s="1"/>
      <c r="XAI44" s="1"/>
      <c r="XAJ44" s="1"/>
      <c r="XAK44" s="1"/>
      <c r="XAL44" s="1"/>
      <c r="XAM44" s="1"/>
      <c r="XAN44" s="1"/>
      <c r="XAO44" s="1"/>
      <c r="XAP44" s="1"/>
      <c r="XAQ44" s="1"/>
      <c r="XAR44" s="1"/>
      <c r="XAS44" s="1"/>
      <c r="XAT44" s="1"/>
      <c r="XAU44" s="1"/>
      <c r="XAV44" s="1"/>
      <c r="XAW44" s="1"/>
      <c r="XAX44" s="1"/>
      <c r="XAY44" s="1"/>
      <c r="XAZ44" s="1"/>
      <c r="XBA44" s="1"/>
      <c r="XBB44" s="1"/>
      <c r="XBC44" s="1"/>
      <c r="XBD44" s="1"/>
      <c r="XBE44" s="1"/>
      <c r="XBF44" s="1"/>
      <c r="XBG44" s="1"/>
      <c r="XBH44" s="1"/>
      <c r="XBI44" s="1"/>
      <c r="XBJ44" s="1"/>
      <c r="XBK44" s="1"/>
      <c r="XBL44" s="1"/>
      <c r="XBM44" s="1"/>
      <c r="XBN44" s="1"/>
      <c r="XBO44" s="1"/>
      <c r="XBP44" s="1"/>
      <c r="XBQ44" s="1"/>
      <c r="XBR44" s="1"/>
      <c r="XBS44" s="1"/>
      <c r="XBT44" s="1"/>
      <c r="XBU44" s="1"/>
      <c r="XBV44" s="1"/>
      <c r="XBW44" s="1"/>
      <c r="XBX44" s="1"/>
      <c r="XBY44" s="1"/>
      <c r="XBZ44" s="1"/>
      <c r="XCA44" s="1"/>
      <c r="XCB44" s="1"/>
      <c r="XCC44" s="1"/>
      <c r="XCD44" s="1"/>
      <c r="XCE44" s="1"/>
      <c r="XCF44" s="1"/>
      <c r="XCG44" s="1"/>
      <c r="XCH44" s="1"/>
      <c r="XCI44" s="1"/>
      <c r="XCJ44" s="1"/>
      <c r="XCK44" s="1"/>
      <c r="XCL44" s="1"/>
      <c r="XCM44" s="1"/>
      <c r="XCN44" s="1"/>
      <c r="XCO44" s="1"/>
      <c r="XCP44" s="1"/>
      <c r="XCQ44" s="1"/>
      <c r="XCR44" s="1"/>
      <c r="XCS44" s="1"/>
      <c r="XCT44" s="1"/>
      <c r="XCU44" s="1"/>
      <c r="XCV44" s="1"/>
      <c r="XCW44" s="1"/>
      <c r="XCX44" s="1"/>
      <c r="XCY44" s="1"/>
      <c r="XCZ44" s="1"/>
      <c r="XDA44" s="1"/>
      <c r="XDB44" s="1"/>
      <c r="XDC44" s="1"/>
      <c r="XDD44" s="1"/>
      <c r="XDE44" s="1"/>
      <c r="XDF44" s="1"/>
      <c r="XDG44" s="1"/>
      <c r="XDH44" s="1"/>
      <c r="XDI44" s="1"/>
      <c r="XDJ44" s="1"/>
      <c r="XDK44" s="1"/>
      <c r="XDL44" s="1"/>
      <c r="XDM44" s="1"/>
      <c r="XDN44" s="1"/>
      <c r="XDO44" s="1"/>
      <c r="XDP44" s="1"/>
      <c r="XDQ44" s="1"/>
      <c r="XDR44" s="1"/>
      <c r="XDS44" s="1"/>
      <c r="XDT44" s="1"/>
      <c r="XDU44" s="1"/>
      <c r="XDV44" s="1"/>
      <c r="XDW44" s="1"/>
      <c r="XDX44" s="1"/>
      <c r="XDY44" s="1"/>
      <c r="XDZ44" s="1"/>
      <c r="XEA44" s="1"/>
      <c r="XEB44" s="1"/>
      <c r="XEC44" s="1"/>
      <c r="XED44" s="1"/>
      <c r="XEE44" s="1"/>
      <c r="XEF44" s="1"/>
      <c r="XEG44" s="1"/>
      <c r="XEH44" s="1"/>
      <c r="XEI44" s="1"/>
      <c r="XEJ44" s="1"/>
      <c r="XEK44" s="1"/>
      <c r="XEL44" s="1"/>
      <c r="XEM44" s="1"/>
      <c r="XEN44" s="1"/>
      <c r="XEO44" s="1"/>
      <c r="XEP44" s="1"/>
      <c r="XEQ44" s="1"/>
      <c r="XER44" s="1"/>
      <c r="XES44" s="1"/>
      <c r="XET44" s="1"/>
      <c r="XEU44" s="1"/>
      <c r="XEV44" s="1"/>
      <c r="XEW44" s="1"/>
      <c r="XEX44" s="1"/>
      <c r="XEY44" s="1"/>
      <c r="XEZ44" s="1"/>
      <c r="XFA44" s="1"/>
      <c r="XFB44" s="1"/>
      <c r="XFC44" s="1"/>
      <c r="XFD44" s="1"/>
    </row>
    <row r="45" spans="1:16384" ht="14.25" customHeight="1" x14ac:dyDescent="0.25">
      <c r="A45" s="1" t="s">
        <v>1478</v>
      </c>
      <c r="B45" t="str">
        <f t="shared" si="0"/>
        <v>&lt;option value="Magic 2014"&gt;Magic 2014&lt;/option&gt;</v>
      </c>
    </row>
    <row r="46" spans="1:16384" x14ac:dyDescent="0.25">
      <c r="A46" s="1" t="s">
        <v>805</v>
      </c>
      <c r="B46" t="str">
        <f t="shared" si="0"/>
        <v>&lt;option value="Magic 2015"&gt;Magic 2015&lt;/option&gt;</v>
      </c>
    </row>
    <row r="47" spans="1:16384" x14ac:dyDescent="0.25">
      <c r="A47" s="1" t="s">
        <v>1482</v>
      </c>
      <c r="B47" t="str">
        <f t="shared" si="0"/>
        <v>&lt;option value="Magic Origins"&gt;Magic Origins&lt;/option&gt;</v>
      </c>
    </row>
    <row r="48" spans="1:16384" x14ac:dyDescent="0.25">
      <c r="A48" s="1" t="s">
        <v>897</v>
      </c>
      <c r="B48" t="str">
        <f t="shared" si="0"/>
        <v>&lt;option value="March of the Machine"&gt;March of the Machine&lt;/option&gt;</v>
      </c>
    </row>
    <row r="49" spans="1:11" x14ac:dyDescent="0.25">
      <c r="A49" s="1" t="s">
        <v>1058</v>
      </c>
      <c r="B49" t="str">
        <f t="shared" si="0"/>
        <v>&lt;option value="March of the Machine Commander"&gt;March of the Machine Commander&lt;/option&gt;</v>
      </c>
    </row>
    <row r="50" spans="1:11" x14ac:dyDescent="0.25">
      <c r="A50" s="1" t="s">
        <v>1671</v>
      </c>
      <c r="B50" t="str">
        <f t="shared" ref="B50:B95" si="1">"&lt;option value=""" &amp; A50 &amp; """&gt;" &amp; A50 &amp; "&lt;/option&gt;"</f>
        <v>&lt;option value="Masters 25"&gt;Masters 25&lt;/option&gt;</v>
      </c>
    </row>
    <row r="51" spans="1:11" x14ac:dyDescent="0.25">
      <c r="A51" s="1" t="s">
        <v>1683</v>
      </c>
      <c r="B51" t="str">
        <f t="shared" si="1"/>
        <v>&lt;option value="Mirage"&gt;Mirage&lt;/option&gt;</v>
      </c>
    </row>
    <row r="52" spans="1:11" x14ac:dyDescent="0.25">
      <c r="A52" s="1" t="s">
        <v>847</v>
      </c>
      <c r="B52" t="str">
        <f t="shared" si="1"/>
        <v>&lt;option value="Mirrodin"&gt;Mirrodin&lt;/option&gt;</v>
      </c>
    </row>
    <row r="53" spans="1:11" x14ac:dyDescent="0.25">
      <c r="A53" s="1" t="s">
        <v>3232</v>
      </c>
      <c r="B53" t="str">
        <f t="shared" si="1"/>
        <v>&lt;option value="Modern Horizons"&gt;Modern Horizons&lt;/option&gt;</v>
      </c>
    </row>
    <row r="54" spans="1:11" x14ac:dyDescent="0.25">
      <c r="A54" s="1" t="s">
        <v>878</v>
      </c>
      <c r="B54" t="str">
        <f t="shared" si="1"/>
        <v>&lt;option value="Modern Horizons 2"&gt;Modern Horizons 2&lt;/option&gt;</v>
      </c>
    </row>
    <row r="55" spans="1:11" x14ac:dyDescent="0.25">
      <c r="A55" s="1" t="s">
        <v>1614</v>
      </c>
      <c r="B55" t="str">
        <f t="shared" si="1"/>
        <v>&lt;option value="Modern Horizons 3 Commander"&gt;Modern Horizons 3 Commander&lt;/option&gt;</v>
      </c>
    </row>
    <row r="56" spans="1:11" x14ac:dyDescent="0.25">
      <c r="A56" s="1" t="s">
        <v>1355</v>
      </c>
      <c r="B56" t="str">
        <f t="shared" si="1"/>
        <v>&lt;option value="Modern Masters"&gt;Modern Masters&lt;/option&gt;</v>
      </c>
      <c r="K56" s="1"/>
    </row>
    <row r="57" spans="1:11" x14ac:dyDescent="0.25">
      <c r="A57" s="1" t="s">
        <v>1080</v>
      </c>
      <c r="B57" t="str">
        <f t="shared" si="1"/>
        <v>&lt;option value="Multiverse Legends"&gt;Multiverse Legends&lt;/option&gt;</v>
      </c>
    </row>
    <row r="58" spans="1:11" x14ac:dyDescent="0.25">
      <c r="A58" s="1" t="s">
        <v>2130</v>
      </c>
      <c r="B58" t="str">
        <f t="shared" si="1"/>
        <v>&lt;option value="New Phyrexia"&gt;New Phyrexia&lt;/option&gt;</v>
      </c>
    </row>
    <row r="59" spans="1:11" x14ac:dyDescent="0.25">
      <c r="A59" s="1" t="s">
        <v>1798</v>
      </c>
      <c r="B59" t="str">
        <f t="shared" si="1"/>
        <v>&lt;option value="Ninth Edition"&gt;Ninth Edition&lt;/option&gt;</v>
      </c>
    </row>
    <row r="60" spans="1:11" x14ac:dyDescent="0.25">
      <c r="A60" s="1" t="s">
        <v>908</v>
      </c>
      <c r="B60" t="str">
        <f t="shared" si="1"/>
        <v>&lt;option value="Odyssey"&gt;Odyssey&lt;/option&gt;</v>
      </c>
    </row>
    <row r="61" spans="1:11" x14ac:dyDescent="0.25">
      <c r="A61" s="1" t="s">
        <v>808</v>
      </c>
      <c r="B61" t="str">
        <f t="shared" si="1"/>
        <v>&lt;option value="Phyrexia: All Will Be One"&gt;Phyrexia: All Will Be One&lt;/option&gt;</v>
      </c>
    </row>
    <row r="62" spans="1:11" x14ac:dyDescent="0.25">
      <c r="A62" s="1" t="s">
        <v>1347</v>
      </c>
      <c r="B62" t="str">
        <f t="shared" si="1"/>
        <v>&lt;option value="Phyrexia: All Will Be One Commander"&gt;Phyrexia: All Will Be One Commander&lt;/option&gt;</v>
      </c>
    </row>
    <row r="63" spans="1:11" x14ac:dyDescent="0.25">
      <c r="A63" s="1" t="s">
        <v>2030</v>
      </c>
      <c r="B63" t="str">
        <f t="shared" si="1"/>
        <v>&lt;option value="Planar Chaos"&gt;Planar Chaos&lt;/option&gt;</v>
      </c>
    </row>
    <row r="64" spans="1:11" x14ac:dyDescent="0.25">
      <c r="A64" s="1" t="s">
        <v>1932</v>
      </c>
      <c r="B64" t="str">
        <f t="shared" si="1"/>
        <v>&lt;option value="Planeshift "&gt;Planeshift &lt;/option&gt;</v>
      </c>
    </row>
    <row r="65" spans="1:2" x14ac:dyDescent="0.25">
      <c r="A65" s="1" t="s">
        <v>2920</v>
      </c>
      <c r="B65" t="str">
        <f t="shared" si="1"/>
        <v>&lt;option value="Portal"&gt;Portal&lt;/option&gt;</v>
      </c>
    </row>
    <row r="66" spans="1:2" x14ac:dyDescent="0.25">
      <c r="A66" s="1" t="s">
        <v>3224</v>
      </c>
      <c r="B66" t="str">
        <f t="shared" si="1"/>
        <v>&lt;option value="Premium Deck Series: Fire and Lightning"&gt;Premium Deck Series: Fire and Lightning&lt;/option&gt;</v>
      </c>
    </row>
    <row r="67" spans="1:2" x14ac:dyDescent="0.25">
      <c r="A67" s="1" t="s">
        <v>1515</v>
      </c>
      <c r="B67" t="str">
        <f t="shared" si="1"/>
        <v>&lt;option value="Prophecy"&gt;Prophecy&lt;/option&gt;</v>
      </c>
    </row>
    <row r="68" spans="1:2" x14ac:dyDescent="0.25">
      <c r="A68" s="1" t="s">
        <v>1458</v>
      </c>
      <c r="B68" t="str">
        <f t="shared" si="1"/>
        <v>&lt;option value="Ravnica Remastered"&gt;Ravnica Remastered&lt;/option&gt;</v>
      </c>
    </row>
    <row r="69" spans="1:2" x14ac:dyDescent="0.25">
      <c r="A69" s="1" t="s">
        <v>841</v>
      </c>
      <c r="B69" t="str">
        <f t="shared" si="1"/>
        <v>&lt;option value="Ravnica: City of Guilds"&gt;Ravnica: City of Guilds&lt;/option&gt;</v>
      </c>
    </row>
    <row r="70" spans="1:2" x14ac:dyDescent="0.25">
      <c r="A70" s="1" t="s">
        <v>879</v>
      </c>
      <c r="B70" t="str">
        <f t="shared" si="1"/>
        <v>&lt;option value="Return to Ravnica"&gt;Return to Ravnica&lt;/option&gt;</v>
      </c>
    </row>
    <row r="71" spans="1:2" x14ac:dyDescent="0.25">
      <c r="A71" s="1" t="s">
        <v>744</v>
      </c>
      <c r="B71" t="str">
        <f t="shared" si="1"/>
        <v>&lt;option value="Revised"&gt;Revised&lt;/option&gt;</v>
      </c>
    </row>
    <row r="72" spans="1:2" x14ac:dyDescent="0.25">
      <c r="A72" s="1" t="s">
        <v>1847</v>
      </c>
      <c r="B72" t="str">
        <f t="shared" si="1"/>
        <v>&lt;option value="Rise of the Eldrazi"&gt;Rise of the Eldrazi&lt;/option&gt;</v>
      </c>
    </row>
    <row r="73" spans="1:2" x14ac:dyDescent="0.25">
      <c r="A73" s="1" t="s">
        <v>2074</v>
      </c>
      <c r="B73" t="str">
        <f t="shared" si="1"/>
        <v>&lt;option value="Saviors of Kamigawa"&gt;Saviors of Kamigawa&lt;/option&gt;</v>
      </c>
    </row>
    <row r="74" spans="1:2" x14ac:dyDescent="0.25">
      <c r="A74" s="1" t="s">
        <v>2063</v>
      </c>
      <c r="B74" t="str">
        <f t="shared" si="1"/>
        <v>&lt;option value="Scourge"&gt;Scourge&lt;/option&gt;</v>
      </c>
    </row>
    <row r="75" spans="1:2" x14ac:dyDescent="0.25">
      <c r="A75" s="1" t="s">
        <v>2372</v>
      </c>
      <c r="B75" t="str">
        <f t="shared" si="1"/>
        <v>&lt;option value="Secret Lair Drop"&gt;Secret Lair Drop&lt;/option&gt;</v>
      </c>
    </row>
    <row r="76" spans="1:2" x14ac:dyDescent="0.25">
      <c r="A76" s="1" t="s">
        <v>912</v>
      </c>
      <c r="B76" t="str">
        <f t="shared" si="1"/>
        <v>&lt;option value="Seventh Edition"&gt;Seventh Edition&lt;/option&gt;</v>
      </c>
    </row>
    <row r="77" spans="1:2" x14ac:dyDescent="0.25">
      <c r="A77" s="1" t="s">
        <v>900</v>
      </c>
      <c r="B77" t="str">
        <f t="shared" si="1"/>
        <v>&lt;option value="Shadowmoor"&gt;Shadowmoor&lt;/option&gt;</v>
      </c>
    </row>
    <row r="78" spans="1:2" x14ac:dyDescent="0.25">
      <c r="A78" s="1" t="s">
        <v>898</v>
      </c>
      <c r="B78" t="str">
        <f t="shared" si="1"/>
        <v>&lt;option value="Shadows over Innistrad"&gt;Shadows over Innistrad&lt;/option&gt;</v>
      </c>
    </row>
    <row r="79" spans="1:2" x14ac:dyDescent="0.25">
      <c r="A79" s="1" t="s">
        <v>849</v>
      </c>
      <c r="B79" t="str">
        <f t="shared" si="1"/>
        <v>&lt;option value="Sixth Edition"&gt;Sixth Edition&lt;/option&gt;</v>
      </c>
    </row>
    <row r="80" spans="1:2" x14ac:dyDescent="0.25">
      <c r="A80" s="1" t="s">
        <v>3044</v>
      </c>
      <c r="B80" t="str">
        <f t="shared" si="1"/>
        <v>&lt;option value="Special Guests"&gt;Special Guests&lt;/option&gt;</v>
      </c>
    </row>
    <row r="81" spans="1:2" x14ac:dyDescent="0.25">
      <c r="A81" s="1" t="s">
        <v>1518</v>
      </c>
      <c r="B81" t="str">
        <f t="shared" si="1"/>
        <v>&lt;option value="Strixhaven: School of Mages"&gt;Strixhaven: School of Mages&lt;/option&gt;</v>
      </c>
    </row>
    <row r="82" spans="1:2" x14ac:dyDescent="0.25">
      <c r="A82" s="1" t="s">
        <v>1674</v>
      </c>
      <c r="B82" t="str">
        <f t="shared" si="1"/>
        <v>&lt;option value="Stronghold"&gt;Stronghold&lt;/option&gt;</v>
      </c>
    </row>
    <row r="83" spans="1:2" x14ac:dyDescent="0.25">
      <c r="A83" s="1" t="s">
        <v>770</v>
      </c>
      <c r="B83" t="str">
        <f t="shared" si="1"/>
        <v>&lt;option value="Tales of Middle-earth Commander"&gt;Tales of Middle-earth Commander&lt;/option&gt;</v>
      </c>
    </row>
    <row r="84" spans="1:2" x14ac:dyDescent="0.25">
      <c r="A84" s="1" t="s">
        <v>1552</v>
      </c>
      <c r="B84" t="str">
        <f t="shared" si="1"/>
        <v>&lt;option value="Tempest"&gt;Tempest&lt;/option&gt;</v>
      </c>
    </row>
    <row r="85" spans="1:2" x14ac:dyDescent="0.25">
      <c r="A85" s="1" t="s">
        <v>903</v>
      </c>
      <c r="B85" t="str">
        <f t="shared" si="1"/>
        <v>&lt;option value="Tenth Edition"&gt;Tenth Edition&lt;/option&gt;</v>
      </c>
    </row>
    <row r="86" spans="1:2" x14ac:dyDescent="0.25">
      <c r="A86" s="1" t="s">
        <v>821</v>
      </c>
      <c r="B86" t="str">
        <f t="shared" si="1"/>
        <v>&lt;option value="The Brothers' War"&gt;The Brothers' War&lt;/option&gt;</v>
      </c>
    </row>
    <row r="87" spans="1:2" x14ac:dyDescent="0.25">
      <c r="A87" s="1" t="s">
        <v>754</v>
      </c>
      <c r="B87" t="str">
        <f t="shared" si="1"/>
        <v>&lt;option value="The Brothers' War Commander"&gt;The Brothers' War Commander&lt;/option&gt;</v>
      </c>
    </row>
    <row r="88" spans="1:2" x14ac:dyDescent="0.25">
      <c r="A88" s="1" t="s">
        <v>1264</v>
      </c>
      <c r="B88" t="str">
        <f t="shared" si="1"/>
        <v>&lt;option value="The Brothers' War Retro Artifacts"&gt;The Brothers' War Retro Artifacts&lt;/option&gt;</v>
      </c>
    </row>
    <row r="89" spans="1:2" x14ac:dyDescent="0.25">
      <c r="A89" s="1" t="s">
        <v>860</v>
      </c>
      <c r="B89" t="str">
        <f t="shared" si="1"/>
        <v>&lt;option value="The List"&gt;The List&lt;/option&gt;</v>
      </c>
    </row>
    <row r="90" spans="1:2" x14ac:dyDescent="0.25">
      <c r="A90" s="1" t="s">
        <v>796</v>
      </c>
      <c r="B90" t="str">
        <f t="shared" si="1"/>
        <v>&lt;option value="The Lord of the Rings: Tales of Middle-earth"&gt;The Lord of the Rings: Tales of Middle-earth&lt;/option&gt;</v>
      </c>
    </row>
    <row r="91" spans="1:2" x14ac:dyDescent="0.25">
      <c r="A91" s="1" t="s">
        <v>810</v>
      </c>
      <c r="B91" t="str">
        <f t="shared" si="1"/>
        <v>&lt;option value="Theros"&gt;Theros&lt;/option&gt;</v>
      </c>
    </row>
    <row r="92" spans="1:2" x14ac:dyDescent="0.25">
      <c r="A92" s="1" t="s">
        <v>1777</v>
      </c>
      <c r="B92" t="str">
        <f t="shared" si="1"/>
        <v>&lt;option value="Time Spiral"&gt;Time Spiral&lt;/option&gt;</v>
      </c>
    </row>
    <row r="93" spans="1:2" x14ac:dyDescent="0.25">
      <c r="A93" s="1" t="s">
        <v>906</v>
      </c>
      <c r="B93" t="str">
        <f t="shared" si="1"/>
        <v>&lt;option value="Time Spiral Remastered"&gt;Time Spiral Remastered&lt;/option&gt;</v>
      </c>
    </row>
    <row r="94" spans="1:2" x14ac:dyDescent="0.25">
      <c r="A94" s="1" t="s">
        <v>1859</v>
      </c>
      <c r="B94" t="str">
        <f t="shared" si="1"/>
        <v>&lt;option value="Time Spiral Timeshifted "&gt;Time Spiral Timeshifted &lt;/option&gt;</v>
      </c>
    </row>
    <row r="95" spans="1:2" x14ac:dyDescent="0.25">
      <c r="A95" s="1" t="s">
        <v>911</v>
      </c>
      <c r="B95" t="str">
        <f t="shared" si="1"/>
        <v>&lt;option value="Torment"&gt;Torment&lt;/option&gt;</v>
      </c>
    </row>
    <row r="96" spans="1:2" x14ac:dyDescent="0.25">
      <c r="A96" s="1" t="s">
        <v>877</v>
      </c>
      <c r="B96" t="str">
        <f t="shared" ref="B96:B105" si="2">"&lt;option value=""" &amp; A96 &amp; """&gt;" &amp; A96 &amp; "&lt;/option&gt;"</f>
        <v>&lt;option value="Urza's Legacy"&gt;Urza's Legacy&lt;/option&gt;</v>
      </c>
    </row>
    <row r="97" spans="1:2" x14ac:dyDescent="0.25">
      <c r="A97" s="1" t="s">
        <v>1685</v>
      </c>
      <c r="B97" t="str">
        <f t="shared" si="2"/>
        <v>&lt;option value="Urza's Saga"&gt;Urza's Saga&lt;/option&gt;</v>
      </c>
    </row>
    <row r="98" spans="1:2" x14ac:dyDescent="0.25">
      <c r="A98" s="1" t="s">
        <v>1738</v>
      </c>
      <c r="B98" t="str">
        <f t="shared" si="2"/>
        <v>&lt;option value="Visions"&gt;Visions&lt;/option&gt;</v>
      </c>
    </row>
    <row r="99" spans="1:2" x14ac:dyDescent="0.25">
      <c r="A99" s="1" t="s">
        <v>1359</v>
      </c>
      <c r="B99" t="str">
        <f t="shared" si="2"/>
        <v>&lt;option value="War of the Spark"&gt;War of the Spark&lt;/option&gt;</v>
      </c>
    </row>
    <row r="100" spans="1:2" x14ac:dyDescent="0.25">
      <c r="A100" s="1" t="s">
        <v>3202</v>
      </c>
      <c r="B100" t="str">
        <f t="shared" si="2"/>
        <v>&lt;option value="Warhammer 40,000 Commander"&gt;Warhammer 40,000 Commander&lt;/option&gt;</v>
      </c>
    </row>
    <row r="101" spans="1:2" x14ac:dyDescent="0.25">
      <c r="A101" s="1" t="s">
        <v>1676</v>
      </c>
      <c r="B101" t="str">
        <f t="shared" si="2"/>
        <v>&lt;option value="Weatherlight"&gt;Weatherlight&lt;/option&gt;</v>
      </c>
    </row>
    <row r="102" spans="1:2" x14ac:dyDescent="0.25">
      <c r="A102" s="1" t="s">
        <v>1768</v>
      </c>
      <c r="B102" t="str">
        <f t="shared" si="2"/>
        <v>&lt;option value="Worldwake"&gt;Worldwake&lt;/option&gt;</v>
      </c>
    </row>
    <row r="103" spans="1:2" x14ac:dyDescent="0.25">
      <c r="A103" s="1" t="s">
        <v>1786</v>
      </c>
      <c r="B103" t="str">
        <f t="shared" si="2"/>
        <v>&lt;option value="Zendikar"&gt;Zendikar&lt;/option&gt;</v>
      </c>
    </row>
    <row r="104" spans="1:2" x14ac:dyDescent="0.25">
      <c r="A104" s="1" t="s">
        <v>1373</v>
      </c>
      <c r="B104" t="str">
        <f t="shared" si="2"/>
        <v>&lt;option value="Zendikar Rising"&gt;Zendikar Rising&lt;/option&gt;</v>
      </c>
    </row>
    <row r="105" spans="1:2" x14ac:dyDescent="0.25">
      <c r="A105" s="1" t="s">
        <v>881</v>
      </c>
      <c r="B105" t="str">
        <f t="shared" si="2"/>
        <v>&lt;option value="Zendikar Rising Commander"&gt;Zendikar Rising Commander&lt;/option&gt;</v>
      </c>
    </row>
  </sheetData>
  <sortState ref="A2:B68">
    <sortCondition ref="A2:A68"/>
  </sortState>
  <hyperlinks>
    <hyperlink ref="A37"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4" workbookViewId="0">
      <selection activeCell="A11" sqref="A11"/>
    </sheetView>
  </sheetViews>
  <sheetFormatPr defaultRowHeight="15" x14ac:dyDescent="0.25"/>
  <cols>
    <col min="1" max="1" width="23.85546875" bestFit="1" customWidth="1"/>
    <col min="2" max="2" width="72.5703125" bestFit="1" customWidth="1"/>
  </cols>
  <sheetData>
    <row r="1" spans="1:2" x14ac:dyDescent="0.25">
      <c r="A1" t="s">
        <v>2370</v>
      </c>
      <c r="B1" t="s">
        <v>1013</v>
      </c>
    </row>
    <row r="2" spans="1:2" x14ac:dyDescent="0.25">
      <c r="A2" t="s">
        <v>2363</v>
      </c>
      <c r="B2" t="s">
        <v>2342</v>
      </c>
    </row>
    <row r="3" spans="1:2" x14ac:dyDescent="0.25">
      <c r="A3" t="s">
        <v>1404</v>
      </c>
      <c r="B3" t="s">
        <v>2343</v>
      </c>
    </row>
    <row r="4" spans="1:2" x14ac:dyDescent="0.25">
      <c r="A4" t="s">
        <v>9</v>
      </c>
      <c r="B4" t="s">
        <v>2470</v>
      </c>
    </row>
    <row r="5" spans="1:2" x14ac:dyDescent="0.25">
      <c r="A5" t="s">
        <v>914</v>
      </c>
      <c r="B5" t="s">
        <v>2344</v>
      </c>
    </row>
    <row r="6" spans="1:2" x14ac:dyDescent="0.25">
      <c r="A6" t="s">
        <v>909</v>
      </c>
      <c r="B6" t="s">
        <v>2345</v>
      </c>
    </row>
    <row r="7" spans="1:2" x14ac:dyDescent="0.25">
      <c r="A7" t="s">
        <v>1279</v>
      </c>
      <c r="B7" t="s">
        <v>2346</v>
      </c>
    </row>
    <row r="8" spans="1:2" x14ac:dyDescent="0.25">
      <c r="A8" s="1" t="s">
        <v>3014</v>
      </c>
      <c r="B8" t="s">
        <v>3015</v>
      </c>
    </row>
    <row r="9" spans="1:2" x14ac:dyDescent="0.25">
      <c r="A9" t="s">
        <v>1426</v>
      </c>
      <c r="B9" t="s">
        <v>2347</v>
      </c>
    </row>
    <row r="10" spans="1:2" x14ac:dyDescent="0.25">
      <c r="A10" t="s">
        <v>639</v>
      </c>
      <c r="B10" t="s">
        <v>2348</v>
      </c>
    </row>
    <row r="11" spans="1:2" x14ac:dyDescent="0.25">
      <c r="A11" t="s">
        <v>1740</v>
      </c>
      <c r="B11" t="s">
        <v>2349</v>
      </c>
    </row>
    <row r="12" spans="1:2" x14ac:dyDescent="0.25">
      <c r="A12" t="s">
        <v>843</v>
      </c>
      <c r="B12" t="s">
        <v>2350</v>
      </c>
    </row>
    <row r="13" spans="1:2" x14ac:dyDescent="0.25">
      <c r="A13" t="s">
        <v>2364</v>
      </c>
      <c r="B13" t="s">
        <v>2351</v>
      </c>
    </row>
    <row r="14" spans="1:2" x14ac:dyDescent="0.25">
      <c r="A14" t="s">
        <v>2365</v>
      </c>
      <c r="B14" t="s">
        <v>2352</v>
      </c>
    </row>
    <row r="15" spans="1:2" x14ac:dyDescent="0.25">
      <c r="A15" t="s">
        <v>890</v>
      </c>
      <c r="B15" t="s">
        <v>2353</v>
      </c>
    </row>
    <row r="16" spans="1:2" x14ac:dyDescent="0.25">
      <c r="A16" t="s">
        <v>925</v>
      </c>
      <c r="B16" t="s">
        <v>2354</v>
      </c>
    </row>
    <row r="17" spans="1:2" x14ac:dyDescent="0.25">
      <c r="A17" t="s">
        <v>882</v>
      </c>
      <c r="B17" t="s">
        <v>2355</v>
      </c>
    </row>
    <row r="18" spans="1:2" x14ac:dyDescent="0.25">
      <c r="A18" t="s">
        <v>2366</v>
      </c>
      <c r="B18" t="s">
        <v>2356</v>
      </c>
    </row>
    <row r="19" spans="1:2" x14ac:dyDescent="0.25">
      <c r="A19" t="s">
        <v>848</v>
      </c>
      <c r="B19" t="s">
        <v>2357</v>
      </c>
    </row>
    <row r="20" spans="1:2" x14ac:dyDescent="0.25">
      <c r="A20" t="s">
        <v>936</v>
      </c>
      <c r="B20" t="s">
        <v>2806</v>
      </c>
    </row>
    <row r="21" spans="1:2" x14ac:dyDescent="0.25">
      <c r="A21" t="s">
        <v>842</v>
      </c>
      <c r="B21" t="s">
        <v>2358</v>
      </c>
    </row>
    <row r="22" spans="1:2" x14ac:dyDescent="0.25">
      <c r="A22" t="s">
        <v>815</v>
      </c>
      <c r="B22" t="s">
        <v>2369</v>
      </c>
    </row>
    <row r="23" spans="1:2" x14ac:dyDescent="0.25">
      <c r="A23" t="s">
        <v>1931</v>
      </c>
      <c r="B23" t="s">
        <v>2368</v>
      </c>
    </row>
    <row r="24" spans="1:2" x14ac:dyDescent="0.25">
      <c r="A24" s="1" t="s">
        <v>2422</v>
      </c>
      <c r="B24" t="s">
        <v>2423</v>
      </c>
    </row>
    <row r="25" spans="1:2" x14ac:dyDescent="0.25">
      <c r="A25" t="s">
        <v>2367</v>
      </c>
      <c r="B25" t="s">
        <v>2359</v>
      </c>
    </row>
    <row r="26" spans="1:2" x14ac:dyDescent="0.25">
      <c r="A26" t="s">
        <v>895</v>
      </c>
      <c r="B26" t="s">
        <v>2360</v>
      </c>
    </row>
    <row r="27" spans="1:2" x14ac:dyDescent="0.25">
      <c r="A27" t="s">
        <v>637</v>
      </c>
      <c r="B27" t="s">
        <v>2361</v>
      </c>
    </row>
    <row r="28" spans="1:2" x14ac:dyDescent="0.25">
      <c r="A28" t="s">
        <v>2007</v>
      </c>
      <c r="B28" t="s">
        <v>2362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CardDB</vt:lpstr>
      <vt:lpstr>creature</vt:lpstr>
      <vt:lpstr>set</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2024-10-12T17:37:53Z</dcterms:modified>
</cp:coreProperties>
</file>