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20490" windowHeight="7530"/>
  </bookViews>
  <sheets>
    <sheet name="Sales Data" sheetId="1" r:id="rId1"/>
    <sheet name="Buttons" sheetId="2" r:id="rId2"/>
  </sheets>
  <definedNames>
    <definedName name="_xlnm._FilterDatabase" localSheetId="0" hidden="1">'Sales Data'!$A$1:$E$2009</definedName>
    <definedName name="Sales">'Sales Data'!$A$1:$E$2009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F2009" i="1" l="1"/>
  <c r="F2007" i="1"/>
  <c r="F2004" i="1"/>
  <c r="F1997" i="1"/>
  <c r="F1995" i="1"/>
  <c r="F1993" i="1"/>
  <c r="F1991" i="1"/>
  <c r="F1986" i="1"/>
  <c r="F1983" i="1"/>
  <c r="F1980" i="1"/>
  <c r="F1979" i="1"/>
  <c r="F1978" i="1"/>
  <c r="F1975" i="1"/>
  <c r="F1971" i="1"/>
  <c r="F1966" i="1"/>
  <c r="F1964" i="1"/>
  <c r="F1962" i="1"/>
  <c r="F1961" i="1"/>
  <c r="F1957" i="1"/>
  <c r="F1954" i="1"/>
  <c r="F1950" i="1"/>
  <c r="F1947" i="1"/>
  <c r="F1945" i="1"/>
  <c r="F1936" i="1"/>
  <c r="F1934" i="1"/>
  <c r="F1932" i="1"/>
  <c r="F1929" i="1"/>
  <c r="F1927" i="1"/>
  <c r="F1926" i="1"/>
  <c r="F1923" i="1"/>
  <c r="F1910" i="1"/>
  <c r="F1907" i="1"/>
  <c r="F1901" i="1"/>
  <c r="F1898" i="1"/>
  <c r="F1896" i="1"/>
  <c r="F1890" i="1"/>
  <c r="F1884" i="1"/>
  <c r="F1882" i="1"/>
  <c r="F1878" i="1"/>
  <c r="F1877" i="1"/>
  <c r="F1876" i="1"/>
  <c r="F1875" i="1"/>
  <c r="F1870" i="1"/>
  <c r="F1868" i="1"/>
  <c r="F1865" i="1"/>
  <c r="F1860" i="1"/>
  <c r="F1859" i="1"/>
  <c r="F1857" i="1"/>
  <c r="F1854" i="1"/>
  <c r="F1853" i="1"/>
  <c r="F1852" i="1"/>
  <c r="F1846" i="1"/>
  <c r="F1843" i="1"/>
  <c r="F1829" i="1"/>
  <c r="F1828" i="1"/>
  <c r="F1822" i="1"/>
  <c r="F1810" i="1"/>
  <c r="F1806" i="1"/>
  <c r="F1804" i="1"/>
  <c r="F1802" i="1"/>
  <c r="F1801" i="1"/>
  <c r="F1800" i="1"/>
  <c r="F1793" i="1"/>
  <c r="F1786" i="1"/>
  <c r="F1781" i="1"/>
  <c r="F1777" i="1"/>
  <c r="F1772" i="1"/>
  <c r="F1769" i="1"/>
  <c r="F1768" i="1"/>
  <c r="F1761" i="1"/>
  <c r="F1758" i="1"/>
  <c r="F1757" i="1"/>
  <c r="F1752" i="1"/>
  <c r="F1750" i="1"/>
  <c r="F1749" i="1"/>
  <c r="F1748" i="1"/>
  <c r="F1747" i="1"/>
  <c r="F1742" i="1"/>
  <c r="F1740" i="1"/>
  <c r="F1736" i="1"/>
  <c r="F1733" i="1"/>
  <c r="F1732" i="1"/>
  <c r="F1731" i="1"/>
  <c r="F1724" i="1"/>
  <c r="F1719" i="1"/>
  <c r="F1717" i="1"/>
  <c r="F1714" i="1"/>
  <c r="F1707" i="1"/>
  <c r="F1701" i="1"/>
  <c r="F1697" i="1"/>
  <c r="F1696" i="1"/>
  <c r="F1694" i="1"/>
  <c r="F1687" i="1"/>
  <c r="F1684" i="1"/>
  <c r="F1683" i="1"/>
  <c r="F1680" i="1"/>
  <c r="F1670" i="1"/>
  <c r="F1669" i="1"/>
  <c r="F1668" i="1"/>
  <c r="F1666" i="1"/>
  <c r="F1664" i="1"/>
  <c r="F1661" i="1"/>
  <c r="F1659" i="1"/>
  <c r="F1658" i="1"/>
  <c r="F1657" i="1"/>
  <c r="F1655" i="1"/>
  <c r="F1653" i="1"/>
  <c r="F1641" i="1"/>
  <c r="F1640" i="1"/>
  <c r="F1636" i="1"/>
  <c r="F1634" i="1"/>
  <c r="F1625" i="1"/>
  <c r="F1623" i="1"/>
  <c r="F1621" i="1"/>
  <c r="F1620" i="1"/>
  <c r="F1616" i="1"/>
  <c r="F1615" i="1"/>
  <c r="F1608" i="1"/>
  <c r="F1607" i="1"/>
  <c r="F1606" i="1"/>
  <c r="F1599" i="1"/>
  <c r="F1598" i="1"/>
  <c r="F1596" i="1"/>
  <c r="F1594" i="1"/>
  <c r="F1590" i="1"/>
  <c r="F1585" i="1"/>
  <c r="F1582" i="1"/>
  <c r="F1581" i="1"/>
  <c r="F1578" i="1"/>
  <c r="F1574" i="1"/>
  <c r="F1572" i="1"/>
  <c r="F1569" i="1"/>
  <c r="F1561" i="1"/>
  <c r="F1560" i="1"/>
  <c r="F1556" i="1"/>
  <c r="F1550" i="1"/>
  <c r="F1547" i="1"/>
  <c r="F1539" i="1"/>
  <c r="F1538" i="1"/>
  <c r="F1535" i="1"/>
  <c r="F1531" i="1"/>
  <c r="F1530" i="1"/>
  <c r="F1521" i="1"/>
  <c r="F1520" i="1"/>
  <c r="F1516" i="1"/>
  <c r="F1513" i="1"/>
  <c r="F1508" i="1"/>
  <c r="F1493" i="1"/>
  <c r="F1490" i="1"/>
  <c r="F1489" i="1"/>
  <c r="F1488" i="1"/>
  <c r="F1486" i="1"/>
  <c r="F1482" i="1"/>
  <c r="F1479" i="1"/>
  <c r="F1472" i="1"/>
  <c r="F1471" i="1"/>
  <c r="F1470" i="1"/>
  <c r="F1467" i="1"/>
  <c r="F1465" i="1"/>
  <c r="F1460" i="1"/>
  <c r="F1458" i="1"/>
  <c r="F1456" i="1"/>
  <c r="F1454" i="1"/>
  <c r="F1451" i="1"/>
  <c r="F1449" i="1"/>
  <c r="F1445" i="1"/>
  <c r="F1436" i="1"/>
  <c r="F1426" i="1"/>
  <c r="F1423" i="1"/>
  <c r="F1420" i="1"/>
  <c r="F1418" i="1"/>
  <c r="F1416" i="1"/>
  <c r="F1413" i="1"/>
  <c r="F1409" i="1"/>
  <c r="F1408" i="1"/>
  <c r="F1403" i="1"/>
  <c r="F1401" i="1"/>
  <c r="F1394" i="1"/>
  <c r="F1387" i="1"/>
  <c r="F1386" i="1"/>
  <c r="F1378" i="1"/>
  <c r="F1377" i="1"/>
  <c r="F1376" i="1"/>
  <c r="F1373" i="1"/>
  <c r="F1372" i="1"/>
  <c r="F1365" i="1"/>
  <c r="F1356" i="1"/>
  <c r="F1349" i="1"/>
  <c r="F1341" i="1"/>
  <c r="F1340" i="1"/>
  <c r="F1338" i="1"/>
  <c r="F1337" i="1"/>
  <c r="F1330" i="1"/>
  <c r="F1329" i="1"/>
  <c r="F1322" i="1"/>
  <c r="F1313" i="1"/>
  <c r="F1312" i="1"/>
  <c r="F1307" i="1"/>
  <c r="F1300" i="1"/>
  <c r="F1296" i="1"/>
  <c r="F1292" i="1"/>
  <c r="F1291" i="1"/>
  <c r="F1284" i="1"/>
  <c r="F1283" i="1"/>
  <c r="F1276" i="1"/>
  <c r="F1272" i="1"/>
  <c r="F1266" i="1"/>
  <c r="F1263" i="1"/>
  <c r="F1262" i="1"/>
  <c r="F1260" i="1"/>
  <c r="F1259" i="1"/>
  <c r="F1255" i="1"/>
  <c r="F1254" i="1"/>
  <c r="F1249" i="1"/>
  <c r="F1245" i="1"/>
  <c r="F1243" i="1"/>
  <c r="F1238" i="1"/>
  <c r="F1226" i="1"/>
  <c r="F1225" i="1"/>
  <c r="F1223" i="1"/>
  <c r="F1221" i="1"/>
  <c r="F1219" i="1"/>
  <c r="F1218" i="1"/>
  <c r="F1208" i="1"/>
  <c r="F1202" i="1"/>
  <c r="F1199" i="1"/>
  <c r="F1194" i="1"/>
  <c r="F1191" i="1"/>
  <c r="F1190" i="1"/>
  <c r="F1181" i="1"/>
  <c r="F1176" i="1"/>
  <c r="F1168" i="1"/>
  <c r="F1163" i="1"/>
  <c r="F1161" i="1"/>
  <c r="F1156" i="1"/>
  <c r="F1150" i="1"/>
  <c r="F1140" i="1"/>
  <c r="F1136" i="1"/>
  <c r="F1129" i="1"/>
  <c r="F1125" i="1"/>
  <c r="F1121" i="1"/>
  <c r="F1119" i="1"/>
  <c r="F1118" i="1"/>
  <c r="F1116" i="1"/>
  <c r="F1106" i="1"/>
  <c r="F1103" i="1"/>
  <c r="F1102" i="1"/>
  <c r="F1095" i="1"/>
  <c r="F1088" i="1"/>
  <c r="F1087" i="1"/>
  <c r="F1080" i="1"/>
  <c r="F1078" i="1"/>
  <c r="F1074" i="1"/>
  <c r="F1069" i="1"/>
  <c r="F1066" i="1"/>
  <c r="F1060" i="1"/>
  <c r="F1052" i="1"/>
  <c r="F1051" i="1"/>
  <c r="F1050" i="1"/>
  <c r="F1049" i="1"/>
  <c r="F1048" i="1"/>
  <c r="F1042" i="1"/>
  <c r="F1041" i="1"/>
  <c r="F1038" i="1"/>
  <c r="F1037" i="1"/>
  <c r="F1030" i="1"/>
  <c r="F1020" i="1"/>
  <c r="F1017" i="1"/>
  <c r="F1011" i="1"/>
  <c r="F1010" i="1"/>
  <c r="F1004" i="1"/>
  <c r="F996" i="1"/>
  <c r="F993" i="1"/>
  <c r="F988" i="1"/>
  <c r="F987" i="1"/>
  <c r="F986" i="1"/>
  <c r="F982" i="1"/>
  <c r="F979" i="1"/>
  <c r="F976" i="1"/>
  <c r="F971" i="1"/>
  <c r="F969" i="1"/>
  <c r="F962" i="1"/>
  <c r="F960" i="1"/>
  <c r="F944" i="1"/>
  <c r="F942" i="1"/>
  <c r="F940" i="1"/>
  <c r="F937" i="1"/>
  <c r="F936" i="1"/>
  <c r="F934" i="1"/>
  <c r="F928" i="1"/>
  <c r="F925" i="1"/>
  <c r="F922" i="1"/>
  <c r="F918" i="1"/>
  <c r="F915" i="1"/>
  <c r="F914" i="1"/>
  <c r="F909" i="1"/>
  <c r="F902" i="1"/>
  <c r="F900" i="1"/>
  <c r="F898" i="1"/>
  <c r="F897" i="1"/>
  <c r="F892" i="1"/>
  <c r="F883" i="1"/>
  <c r="F879" i="1"/>
  <c r="F874" i="1"/>
  <c r="F868" i="1"/>
  <c r="F867" i="1"/>
  <c r="F866" i="1"/>
  <c r="F863" i="1"/>
  <c r="F859" i="1"/>
  <c r="F856" i="1"/>
  <c r="F854" i="1"/>
  <c r="F848" i="1"/>
  <c r="F845" i="1"/>
  <c r="F842" i="1"/>
  <c r="F839" i="1"/>
  <c r="F838" i="1"/>
  <c r="F827" i="1"/>
  <c r="F826" i="1"/>
  <c r="F824" i="1"/>
  <c r="F821" i="1"/>
  <c r="F817" i="1"/>
  <c r="F814" i="1"/>
  <c r="F813" i="1"/>
  <c r="F812" i="1"/>
  <c r="F803" i="1"/>
  <c r="F800" i="1"/>
  <c r="F794" i="1"/>
  <c r="F792" i="1"/>
  <c r="F789" i="1"/>
  <c r="F779" i="1"/>
  <c r="F778" i="1"/>
  <c r="F776" i="1"/>
  <c r="F775" i="1"/>
  <c r="F771" i="1"/>
  <c r="F767" i="1"/>
  <c r="F765" i="1"/>
  <c r="F762" i="1"/>
  <c r="F761" i="1"/>
  <c r="F759" i="1"/>
  <c r="F758" i="1"/>
  <c r="F755" i="1"/>
  <c r="F749" i="1"/>
  <c r="F748" i="1"/>
  <c r="F745" i="1"/>
  <c r="F744" i="1"/>
  <c r="F743" i="1"/>
  <c r="F739" i="1"/>
  <c r="F737" i="1"/>
  <c r="F736" i="1"/>
  <c r="F735" i="1"/>
  <c r="F725" i="1"/>
  <c r="F723" i="1"/>
  <c r="F722" i="1"/>
  <c r="F721" i="1"/>
  <c r="F719" i="1"/>
  <c r="F714" i="1"/>
  <c r="F713" i="1"/>
  <c r="F709" i="1"/>
  <c r="F704" i="1"/>
  <c r="F701" i="1"/>
  <c r="F700" i="1"/>
  <c r="F695" i="1"/>
  <c r="F694" i="1"/>
  <c r="F683" i="1"/>
  <c r="F677" i="1"/>
  <c r="F670" i="1"/>
  <c r="F664" i="1"/>
  <c r="F663" i="1"/>
  <c r="F656" i="1"/>
  <c r="F654" i="1"/>
  <c r="F653" i="1"/>
  <c r="F649" i="1"/>
  <c r="F648" i="1"/>
  <c r="F646" i="1"/>
  <c r="F643" i="1"/>
  <c r="F638" i="1"/>
  <c r="F634" i="1"/>
  <c r="F629" i="1"/>
  <c r="F621" i="1"/>
  <c r="F614" i="1"/>
  <c r="F613" i="1"/>
  <c r="F609" i="1"/>
  <c r="F603" i="1"/>
  <c r="F602" i="1"/>
  <c r="F588" i="1"/>
  <c r="F582" i="1"/>
  <c r="F581" i="1"/>
  <c r="F570" i="1"/>
  <c r="F564" i="1"/>
  <c r="F562" i="1"/>
  <c r="F560" i="1"/>
  <c r="F556" i="1"/>
  <c r="F552" i="1"/>
  <c r="F547" i="1"/>
  <c r="F545" i="1"/>
  <c r="F543" i="1"/>
  <c r="F538" i="1"/>
  <c r="F535" i="1"/>
  <c r="F529" i="1"/>
  <c r="F525" i="1"/>
  <c r="F524" i="1"/>
  <c r="F523" i="1"/>
  <c r="F521" i="1"/>
  <c r="F517" i="1"/>
  <c r="F512" i="1"/>
  <c r="F505" i="1"/>
  <c r="F502" i="1"/>
  <c r="F496" i="1"/>
  <c r="F494" i="1"/>
  <c r="F492" i="1"/>
  <c r="F490" i="1"/>
  <c r="F488" i="1"/>
  <c r="F487" i="1"/>
  <c r="F485" i="1"/>
  <c r="F483" i="1"/>
  <c r="F482" i="1"/>
  <c r="F481" i="1"/>
  <c r="F479" i="1"/>
  <c r="F478" i="1"/>
  <c r="F475" i="1"/>
  <c r="F468" i="1"/>
  <c r="F467" i="1"/>
  <c r="F464" i="1"/>
  <c r="F463" i="1"/>
  <c r="F453" i="1"/>
  <c r="F443" i="1"/>
  <c r="F432" i="1"/>
  <c r="F428" i="1"/>
  <c r="F426" i="1"/>
  <c r="F422" i="1"/>
  <c r="F411" i="1"/>
  <c r="F410" i="1"/>
  <c r="F409" i="1"/>
  <c r="F404" i="1"/>
  <c r="F397" i="1"/>
  <c r="F392" i="1"/>
  <c r="F391" i="1"/>
  <c r="F389" i="1"/>
  <c r="F388" i="1"/>
  <c r="F384" i="1"/>
  <c r="F377" i="1"/>
  <c r="F374" i="1"/>
  <c r="F369" i="1"/>
  <c r="F368" i="1"/>
  <c r="F359" i="1"/>
  <c r="F353" i="1"/>
  <c r="F352" i="1"/>
  <c r="F349" i="1"/>
  <c r="F348" i="1"/>
  <c r="F339" i="1"/>
  <c r="F337" i="1"/>
  <c r="F334" i="1"/>
  <c r="F326" i="1"/>
  <c r="F324" i="1"/>
  <c r="F322" i="1"/>
  <c r="F321" i="1"/>
  <c r="F320" i="1"/>
  <c r="F312" i="1"/>
  <c r="F308" i="1"/>
  <c r="F306" i="1"/>
  <c r="F300" i="1"/>
  <c r="F298" i="1"/>
  <c r="F297" i="1"/>
  <c r="F294" i="1"/>
  <c r="F290" i="1"/>
  <c r="F282" i="1"/>
  <c r="F281" i="1"/>
  <c r="F273" i="1"/>
  <c r="F267" i="1"/>
  <c r="F261" i="1"/>
  <c r="F260" i="1"/>
  <c r="F258" i="1"/>
  <c r="F251" i="1"/>
  <c r="F244" i="1"/>
  <c r="F241" i="1"/>
  <c r="F239" i="1"/>
  <c r="F237" i="1"/>
  <c r="F235" i="1"/>
  <c r="F233" i="1"/>
  <c r="F230" i="1"/>
  <c r="F225" i="1"/>
  <c r="F214" i="1"/>
  <c r="F209" i="1"/>
  <c r="F206" i="1"/>
  <c r="F201" i="1"/>
  <c r="F198" i="1"/>
  <c r="F188" i="1"/>
  <c r="F181" i="1"/>
  <c r="F179" i="1"/>
  <c r="F178" i="1"/>
  <c r="F176" i="1"/>
  <c r="F174" i="1"/>
  <c r="F169" i="1"/>
  <c r="F166" i="1"/>
  <c r="F165" i="1"/>
  <c r="F164" i="1"/>
  <c r="F163" i="1"/>
  <c r="F162" i="1"/>
  <c r="F156" i="1"/>
  <c r="F154" i="1"/>
  <c r="F153" i="1"/>
  <c r="F151" i="1"/>
  <c r="F140" i="1"/>
  <c r="F139" i="1"/>
  <c r="F137" i="1"/>
  <c r="F136" i="1"/>
  <c r="F132" i="1"/>
  <c r="F127" i="1"/>
  <c r="F125" i="1"/>
  <c r="F124" i="1"/>
  <c r="F122" i="1"/>
  <c r="F118" i="1"/>
  <c r="F113" i="1"/>
  <c r="F99" i="1"/>
  <c r="F91" i="1"/>
  <c r="F89" i="1"/>
  <c r="F85" i="1"/>
  <c r="F81" i="1"/>
  <c r="F80" i="1"/>
  <c r="F79" i="1"/>
  <c r="F78" i="1"/>
  <c r="F77" i="1"/>
  <c r="F73" i="1"/>
  <c r="F72" i="1"/>
  <c r="F70" i="1"/>
  <c r="F66" i="1"/>
  <c r="F56" i="1"/>
  <c r="F55" i="1"/>
  <c r="F54" i="1"/>
  <c r="F51" i="1"/>
  <c r="F48" i="1"/>
  <c r="F47" i="1"/>
  <c r="F44" i="1"/>
  <c r="F39" i="1"/>
  <c r="F35" i="1"/>
  <c r="F34" i="1"/>
  <c r="F32" i="1"/>
  <c r="F29" i="1"/>
  <c r="F26" i="1"/>
  <c r="F19" i="1"/>
  <c r="F12" i="1"/>
  <c r="F7" i="1"/>
  <c r="F3" i="1"/>
  <c r="G3" i="1" l="1"/>
  <c r="G12" i="1"/>
  <c r="G19" i="1"/>
  <c r="G26" i="1"/>
  <c r="G32" i="1"/>
  <c r="G34" i="1"/>
  <c r="G35" i="1"/>
  <c r="G39" i="1"/>
  <c r="G44" i="1"/>
  <c r="G47" i="1"/>
  <c r="G48" i="1"/>
  <c r="G56" i="1"/>
  <c r="G66" i="1"/>
  <c r="G70" i="1"/>
  <c r="G72" i="1"/>
  <c r="G73" i="1"/>
  <c r="G78" i="1"/>
  <c r="G80" i="1"/>
  <c r="G81" i="1"/>
  <c r="G85" i="1"/>
  <c r="G89" i="1"/>
  <c r="G91" i="1"/>
  <c r="G113" i="1"/>
  <c r="G118" i="1"/>
  <c r="G122" i="1"/>
  <c r="G124" i="1"/>
  <c r="G125" i="1"/>
  <c r="G127" i="1"/>
  <c r="G132" i="1"/>
  <c r="G137" i="1"/>
  <c r="G139" i="1"/>
  <c r="G140" i="1"/>
  <c r="G153" i="1"/>
  <c r="G154" i="1"/>
  <c r="G156" i="1"/>
  <c r="G163" i="1"/>
  <c r="G164" i="1"/>
  <c r="G166" i="1"/>
  <c r="G169" i="1"/>
  <c r="G174" i="1"/>
  <c r="G176" i="1"/>
  <c r="G179" i="1"/>
  <c r="G181" i="1"/>
  <c r="G188" i="1"/>
  <c r="G198" i="1"/>
  <c r="G201" i="1"/>
  <c r="G206" i="1"/>
  <c r="G209" i="1"/>
  <c r="G225" i="1"/>
  <c r="G230" i="1"/>
  <c r="G233" i="1"/>
  <c r="G235" i="1"/>
  <c r="G237" i="1"/>
  <c r="G239" i="1"/>
  <c r="G241" i="1"/>
  <c r="G244" i="1"/>
  <c r="G251" i="1"/>
  <c r="G258" i="1"/>
  <c r="G260" i="1"/>
  <c r="G261" i="1"/>
  <c r="G267" i="1"/>
  <c r="G273" i="1"/>
  <c r="G281" i="1"/>
  <c r="G290" i="1"/>
  <c r="G294" i="1"/>
  <c r="G297" i="1"/>
  <c r="G298" i="1"/>
  <c r="G300" i="1"/>
  <c r="G306" i="1"/>
  <c r="G308" i="1"/>
  <c r="G320" i="1"/>
  <c r="G321" i="1"/>
  <c r="G322" i="1"/>
  <c r="G324" i="1"/>
  <c r="G326" i="1"/>
  <c r="G334" i="1"/>
  <c r="G337" i="1"/>
  <c r="G348" i="1"/>
  <c r="G352" i="1"/>
  <c r="G353" i="1"/>
  <c r="G359" i="1"/>
  <c r="G368" i="1"/>
  <c r="G369" i="1"/>
  <c r="G377" i="1"/>
  <c r="G384" i="1"/>
  <c r="G388" i="1"/>
  <c r="G389" i="1"/>
  <c r="G391" i="1"/>
  <c r="G392" i="1"/>
  <c r="G397" i="1"/>
  <c r="G404" i="1"/>
  <c r="G409" i="1"/>
  <c r="G411" i="1"/>
  <c r="G422" i="1"/>
  <c r="G426" i="1"/>
  <c r="G428" i="1"/>
  <c r="G432" i="1"/>
  <c r="G453" i="1"/>
  <c r="G464" i="1"/>
  <c r="G468" i="1"/>
  <c r="G475" i="1"/>
  <c r="G478" i="1"/>
  <c r="G481" i="1"/>
  <c r="G483" i="1"/>
  <c r="G485" i="1"/>
  <c r="G487" i="1"/>
  <c r="G488" i="1"/>
  <c r="G490" i="1"/>
  <c r="G494" i="1"/>
  <c r="G496" i="1"/>
  <c r="G502" i="1"/>
  <c r="G505" i="1"/>
  <c r="G512" i="1"/>
  <c r="G517" i="1"/>
  <c r="G521" i="1"/>
  <c r="G524" i="1"/>
  <c r="G525" i="1"/>
  <c r="G529" i="1"/>
  <c r="G535" i="1"/>
  <c r="G538" i="1"/>
  <c r="G543" i="1"/>
  <c r="G545" i="1"/>
  <c r="G552" i="1"/>
  <c r="G556" i="1"/>
  <c r="G560" i="1"/>
  <c r="G562" i="1"/>
  <c r="G564" i="1"/>
  <c r="G570" i="1"/>
  <c r="G581" i="1"/>
  <c r="G588" i="1"/>
  <c r="G602" i="1"/>
  <c r="G603" i="1"/>
  <c r="G609" i="1"/>
  <c r="G613" i="1"/>
  <c r="G614" i="1"/>
  <c r="G621" i="1"/>
  <c r="G634" i="1"/>
  <c r="G643" i="1"/>
  <c r="G646" i="1"/>
  <c r="G648" i="1"/>
  <c r="G649" i="1"/>
  <c r="G653" i="1"/>
  <c r="G656" i="1"/>
  <c r="G664" i="1"/>
  <c r="G670" i="1"/>
  <c r="G677" i="1"/>
  <c r="G683" i="1"/>
  <c r="G694" i="1"/>
  <c r="G700" i="1"/>
  <c r="G701" i="1"/>
  <c r="G704" i="1"/>
  <c r="G709" i="1"/>
  <c r="G713" i="1"/>
  <c r="G714" i="1"/>
  <c r="G719" i="1"/>
  <c r="G722" i="1"/>
  <c r="G723" i="1"/>
  <c r="G725" i="1"/>
  <c r="G735" i="1"/>
  <c r="G736" i="1"/>
  <c r="G737" i="1"/>
  <c r="G739" i="1"/>
  <c r="G744" i="1"/>
  <c r="G745" i="1"/>
  <c r="G748" i="1"/>
  <c r="G749" i="1"/>
  <c r="G755" i="1"/>
  <c r="G758" i="1"/>
  <c r="G759" i="1"/>
  <c r="G762" i="1"/>
  <c r="G765" i="1"/>
  <c r="G767" i="1"/>
  <c r="G771" i="1"/>
  <c r="G775" i="1"/>
  <c r="G776" i="1"/>
  <c r="G778" i="1"/>
  <c r="G789" i="1"/>
  <c r="G792" i="1"/>
  <c r="G794" i="1"/>
  <c r="G800" i="1"/>
  <c r="G803" i="1"/>
  <c r="G812" i="1"/>
  <c r="G813" i="1"/>
  <c r="G817" i="1"/>
  <c r="G824" i="1"/>
  <c r="G826" i="1"/>
  <c r="G838" i="1"/>
  <c r="G839" i="1"/>
  <c r="G845" i="1"/>
  <c r="G848" i="1"/>
  <c r="G854" i="1"/>
  <c r="G859" i="1"/>
  <c r="G863" i="1"/>
  <c r="G866" i="1"/>
  <c r="G868" i="1"/>
  <c r="G874" i="1"/>
  <c r="G879" i="1"/>
  <c r="G883" i="1"/>
  <c r="G892" i="1"/>
  <c r="G897" i="1"/>
  <c r="G898" i="1"/>
  <c r="G900" i="1"/>
  <c r="G902" i="1"/>
  <c r="G909" i="1"/>
  <c r="G914" i="1"/>
  <c r="G915" i="1"/>
  <c r="G918" i="1"/>
  <c r="G922" i="1"/>
  <c r="G925" i="1"/>
  <c r="G934" i="1"/>
  <c r="G937" i="1"/>
  <c r="G940" i="1"/>
  <c r="G942" i="1"/>
  <c r="G944" i="1"/>
  <c r="G960" i="1"/>
  <c r="G969" i="1"/>
  <c r="G971" i="1"/>
  <c r="G976" i="1"/>
  <c r="G979" i="1"/>
  <c r="G982" i="1"/>
  <c r="G986" i="1"/>
  <c r="G987" i="1"/>
  <c r="G988" i="1"/>
  <c r="G993" i="1"/>
  <c r="G996" i="1"/>
  <c r="G1004" i="1"/>
  <c r="G1010" i="1"/>
  <c r="G1011" i="1"/>
  <c r="G1017" i="1"/>
  <c r="G1020" i="1"/>
  <c r="G1037" i="1"/>
  <c r="G1038" i="1"/>
  <c r="G1041" i="1"/>
  <c r="G1042" i="1"/>
  <c r="G1048" i="1"/>
  <c r="G1049" i="1"/>
  <c r="G1050" i="1"/>
  <c r="G1052" i="1"/>
  <c r="G1060" i="1"/>
  <c r="G1066" i="1"/>
  <c r="G1069" i="1"/>
  <c r="G1074" i="1"/>
  <c r="G1078" i="1"/>
  <c r="G1080" i="1"/>
  <c r="G1088" i="1"/>
  <c r="G1102" i="1"/>
  <c r="G1103" i="1"/>
  <c r="G1106" i="1"/>
  <c r="G1116" i="1"/>
  <c r="G1118" i="1"/>
  <c r="G1121" i="1"/>
  <c r="G1129" i="1"/>
  <c r="G1136" i="1"/>
  <c r="G1140" i="1"/>
  <c r="G1150" i="1"/>
  <c r="G1156" i="1"/>
  <c r="G1163" i="1"/>
  <c r="G1168" i="1"/>
  <c r="G1176" i="1"/>
  <c r="G1181" i="1"/>
  <c r="G1190" i="1"/>
  <c r="G1191" i="1"/>
  <c r="G1194" i="1"/>
  <c r="G1202" i="1"/>
  <c r="G1208" i="1"/>
  <c r="G1218" i="1"/>
  <c r="G1219" i="1"/>
  <c r="G1221" i="1"/>
  <c r="G1223" i="1"/>
  <c r="G1225" i="1"/>
  <c r="G1238" i="1"/>
  <c r="G1243" i="1"/>
  <c r="G1245" i="1"/>
  <c r="G1249" i="1"/>
  <c r="G1254" i="1"/>
  <c r="G1255" i="1"/>
  <c r="G1259" i="1"/>
  <c r="G1260" i="1"/>
  <c r="G1262" i="1"/>
  <c r="G1263" i="1"/>
  <c r="G1266" i="1"/>
  <c r="G1272" i="1"/>
  <c r="G1276" i="1"/>
  <c r="G1283" i="1"/>
  <c r="G1284" i="1"/>
  <c r="G1292" i="1"/>
  <c r="G1296" i="1"/>
  <c r="G1300" i="1"/>
  <c r="G1307" i="1"/>
  <c r="G1312" i="1"/>
  <c r="G1313" i="1"/>
  <c r="G1322" i="1"/>
  <c r="G1329" i="1"/>
  <c r="G1330" i="1"/>
  <c r="G1338" i="1"/>
  <c r="G1340" i="1"/>
  <c r="G1341" i="1"/>
  <c r="G1349" i="1"/>
  <c r="G1356" i="1"/>
  <c r="G1372" i="1"/>
  <c r="G1376" i="1"/>
  <c r="G1377" i="1"/>
  <c r="G1378" i="1"/>
  <c r="G1386" i="1"/>
  <c r="G1387" i="1"/>
  <c r="G1401" i="1"/>
  <c r="G1403" i="1"/>
  <c r="G1408" i="1"/>
  <c r="G1409" i="1"/>
  <c r="G1413" i="1"/>
  <c r="G1416" i="1"/>
  <c r="G1418" i="1"/>
  <c r="G1420" i="1"/>
  <c r="G1423" i="1"/>
  <c r="G1436" i="1"/>
  <c r="G1445" i="1"/>
  <c r="G1449" i="1"/>
  <c r="G1451" i="1"/>
  <c r="G1454" i="1"/>
  <c r="G1458" i="1"/>
  <c r="G1460" i="1"/>
  <c r="G1465" i="1"/>
  <c r="G1467" i="1"/>
  <c r="G1470" i="1"/>
  <c r="G1471" i="1"/>
  <c r="G1472" i="1"/>
  <c r="G1482" i="1"/>
  <c r="G1488" i="1"/>
  <c r="G1489" i="1"/>
  <c r="G1490" i="1"/>
  <c r="G1493" i="1"/>
  <c r="G1508" i="1"/>
  <c r="G1516" i="1"/>
  <c r="G1521" i="1"/>
  <c r="G1530" i="1"/>
  <c r="G1531" i="1"/>
  <c r="G1535" i="1"/>
  <c r="G1538" i="1"/>
  <c r="G1547" i="1"/>
  <c r="G1550" i="1"/>
  <c r="G1556" i="1"/>
  <c r="G1560" i="1"/>
  <c r="G1561" i="1"/>
  <c r="G1569" i="1"/>
  <c r="G1572" i="1"/>
  <c r="G1578" i="1"/>
  <c r="G1581" i="1"/>
  <c r="G1582" i="1"/>
  <c r="G1585" i="1"/>
  <c r="G1590" i="1"/>
  <c r="G1594" i="1"/>
  <c r="G1596" i="1"/>
  <c r="G1599" i="1"/>
  <c r="G1606" i="1"/>
  <c r="G1607" i="1"/>
  <c r="G1608" i="1"/>
  <c r="G1615" i="1"/>
  <c r="G1616" i="1"/>
  <c r="G1620" i="1"/>
  <c r="G1621" i="1"/>
  <c r="G1623" i="1"/>
  <c r="G1625" i="1"/>
  <c r="G1634" i="1"/>
  <c r="G1636" i="1"/>
  <c r="G1640" i="1"/>
  <c r="G1641" i="1"/>
  <c r="G1653" i="1"/>
  <c r="G1657" i="1"/>
  <c r="G1658" i="1"/>
  <c r="G1659" i="1"/>
  <c r="G1661" i="1"/>
  <c r="G1664" i="1"/>
  <c r="G1666" i="1"/>
  <c r="G1668" i="1"/>
  <c r="G1670" i="1"/>
  <c r="G1683" i="1"/>
  <c r="G1684" i="1"/>
  <c r="G1687" i="1"/>
  <c r="G1694" i="1"/>
  <c r="G1696" i="1"/>
  <c r="G1701" i="1"/>
  <c r="G1707" i="1"/>
  <c r="G1714" i="1"/>
  <c r="G1717" i="1"/>
  <c r="G1719" i="1"/>
  <c r="G1724" i="1"/>
  <c r="G1731" i="1"/>
  <c r="G1732" i="1"/>
  <c r="G1733" i="1"/>
  <c r="G1736" i="1"/>
  <c r="G1740" i="1"/>
  <c r="G1742" i="1"/>
  <c r="G1747" i="1"/>
  <c r="G1748" i="1"/>
  <c r="G1749" i="1"/>
  <c r="G1752" i="1"/>
  <c r="G1757" i="1"/>
  <c r="G1758" i="1"/>
  <c r="G1761" i="1"/>
  <c r="G1768" i="1"/>
  <c r="G1769" i="1"/>
  <c r="G1772" i="1"/>
  <c r="G1781" i="1"/>
  <c r="G1786" i="1"/>
  <c r="G1793" i="1"/>
  <c r="G1800" i="1"/>
  <c r="G1801" i="1"/>
  <c r="G1802" i="1"/>
  <c r="G1804" i="1"/>
  <c r="G1810" i="1"/>
  <c r="G1822" i="1"/>
  <c r="G1828" i="1"/>
  <c r="G1829" i="1"/>
  <c r="G1843" i="1"/>
  <c r="G1846" i="1"/>
  <c r="G1852" i="1"/>
  <c r="G1854" i="1"/>
  <c r="G1859" i="1"/>
  <c r="G1860" i="1"/>
  <c r="G1865" i="1"/>
  <c r="G1868" i="1"/>
  <c r="G1870" i="1"/>
  <c r="G1876" i="1"/>
  <c r="G1877" i="1"/>
  <c r="G1878" i="1"/>
  <c r="G1882" i="1"/>
  <c r="G1884" i="1"/>
  <c r="G1890" i="1"/>
  <c r="G1896" i="1"/>
  <c r="G1901" i="1"/>
  <c r="G1910" i="1"/>
  <c r="G1923" i="1"/>
  <c r="G1926" i="1"/>
  <c r="G1927" i="1"/>
  <c r="G1929" i="1"/>
  <c r="G1932" i="1"/>
  <c r="G1934" i="1"/>
  <c r="G1936" i="1"/>
  <c r="G1945" i="1"/>
  <c r="G1947" i="1"/>
  <c r="G1950" i="1"/>
  <c r="G1954" i="1"/>
  <c r="G1957" i="1"/>
  <c r="G1962" i="1"/>
  <c r="G1964" i="1"/>
  <c r="G1966" i="1"/>
  <c r="G1971" i="1"/>
  <c r="G1975" i="1"/>
  <c r="G1978" i="1"/>
  <c r="G1979" i="1"/>
  <c r="G1980" i="1"/>
  <c r="G1983" i="1"/>
  <c r="G1991" i="1"/>
  <c r="G1993" i="1"/>
  <c r="G1995" i="1"/>
  <c r="G1997" i="1"/>
  <c r="G2004" i="1"/>
  <c r="G2009" i="1"/>
  <c r="G77" i="1"/>
  <c r="G165" i="1"/>
  <c r="G629" i="1"/>
  <c r="G1161" i="1"/>
  <c r="G1365" i="1"/>
  <c r="G1669" i="1"/>
  <c r="G1697" i="1"/>
  <c r="G1777" i="1"/>
  <c r="G1857" i="1"/>
  <c r="G7" i="1"/>
  <c r="G55" i="1"/>
  <c r="G79" i="1"/>
  <c r="G151" i="1"/>
  <c r="G463" i="1"/>
  <c r="G479" i="1"/>
  <c r="G663" i="1"/>
  <c r="G695" i="1"/>
  <c r="G721" i="1"/>
  <c r="G743" i="1"/>
  <c r="G761" i="1"/>
  <c r="G1087" i="1"/>
  <c r="G1095" i="1"/>
  <c r="G1119" i="1"/>
  <c r="G1199" i="1"/>
  <c r="G1479" i="1"/>
  <c r="G1513" i="1"/>
  <c r="G1655" i="1"/>
  <c r="G1961" i="1"/>
  <c r="G2007" i="1"/>
  <c r="G29" i="1"/>
  <c r="G51" i="1"/>
  <c r="G54" i="1"/>
  <c r="G99" i="1"/>
  <c r="G136" i="1"/>
  <c r="G162" i="1"/>
  <c r="G178" i="1"/>
  <c r="G214" i="1"/>
  <c r="G282" i="1"/>
  <c r="G312" i="1"/>
  <c r="G339" i="1"/>
  <c r="G349" i="1"/>
  <c r="G374" i="1"/>
  <c r="G410" i="1"/>
  <c r="G443" i="1"/>
  <c r="G467" i="1"/>
  <c r="G482" i="1"/>
  <c r="G492" i="1"/>
  <c r="G523" i="1"/>
  <c r="G547" i="1"/>
  <c r="G582" i="1"/>
  <c r="G638" i="1"/>
  <c r="G654" i="1"/>
  <c r="G779" i="1"/>
  <c r="G814" i="1"/>
  <c r="G821" i="1"/>
  <c r="G827" i="1"/>
  <c r="G842" i="1"/>
  <c r="G856" i="1"/>
  <c r="G867" i="1"/>
  <c r="G928" i="1"/>
  <c r="G936" i="1"/>
  <c r="G962" i="1"/>
  <c r="G1030" i="1"/>
  <c r="G1051" i="1"/>
  <c r="G1125" i="1"/>
  <c r="G1226" i="1"/>
  <c r="G1291" i="1"/>
  <c r="G1337" i="1"/>
  <c r="G1373" i="1"/>
  <c r="G1394" i="1"/>
  <c r="G1426" i="1"/>
  <c r="G1456" i="1"/>
  <c r="G1486" i="1"/>
  <c r="G1520" i="1"/>
  <c r="G1539" i="1"/>
  <c r="G1574" i="1"/>
  <c r="G1598" i="1"/>
  <c r="G1680" i="1"/>
  <c r="G1750" i="1"/>
  <c r="G1806" i="1"/>
  <c r="G1853" i="1"/>
  <c r="G1875" i="1"/>
  <c r="G1898" i="1"/>
  <c r="G1907" i="1"/>
  <c r="G1986" i="1"/>
  <c r="F1977" i="1" l="1"/>
  <c r="F1969" i="1"/>
  <c r="F1953" i="1"/>
  <c r="F1937" i="1"/>
  <c r="F1921" i="1"/>
  <c r="G1921" i="1" s="1"/>
  <c r="F1889" i="1"/>
  <c r="G1889" i="1" s="1"/>
  <c r="F1881" i="1"/>
  <c r="G1881" i="1" s="1"/>
  <c r="F1849" i="1"/>
  <c r="G1849" i="1" s="1"/>
  <c r="F1841" i="1"/>
  <c r="F1817" i="1"/>
  <c r="G1817" i="1" s="1"/>
  <c r="F1809" i="1"/>
  <c r="G1809" i="1" s="1"/>
  <c r="F1785" i="1"/>
  <c r="F1753" i="1"/>
  <c r="G1753" i="1" s="1"/>
  <c r="F1745" i="1"/>
  <c r="G1745" i="1" s="1"/>
  <c r="F1729" i="1"/>
  <c r="G1729" i="1" s="1"/>
  <c r="F1721" i="1"/>
  <c r="G1721" i="1" s="1"/>
  <c r="F1713" i="1"/>
  <c r="F1681" i="1"/>
  <c r="F1673" i="1"/>
  <c r="F1665" i="1"/>
  <c r="F1649" i="1"/>
  <c r="G1649" i="1" s="1"/>
  <c r="F1633" i="1"/>
  <c r="G1633" i="1" s="1"/>
  <c r="F1617" i="1"/>
  <c r="G1617" i="1" s="1"/>
  <c r="F1601" i="1"/>
  <c r="G1601" i="1" s="1"/>
  <c r="F1593" i="1"/>
  <c r="F1553" i="1"/>
  <c r="G1553" i="1" s="1"/>
  <c r="F1545" i="1"/>
  <c r="F1537" i="1"/>
  <c r="F1505" i="1"/>
  <c r="G1505" i="1" s="1"/>
  <c r="F1473" i="1"/>
  <c r="G1473" i="1" s="1"/>
  <c r="F1441" i="1"/>
  <c r="G1441" i="1" s="1"/>
  <c r="F1425" i="1"/>
  <c r="G1425" i="1" s="1"/>
  <c r="F1393" i="1"/>
  <c r="F1385" i="1"/>
  <c r="G1385" i="1" s="1"/>
  <c r="F1369" i="1"/>
  <c r="G1369" i="1" s="1"/>
  <c r="F1361" i="1"/>
  <c r="F1353" i="1"/>
  <c r="G1353" i="1" s="1"/>
  <c r="F1345" i="1"/>
  <c r="G1345" i="1" s="1"/>
  <c r="F1321" i="1"/>
  <c r="G1321" i="1" s="1"/>
  <c r="F1305" i="1"/>
  <c r="G1305" i="1" s="1"/>
  <c r="F1297" i="1"/>
  <c r="F1281" i="1"/>
  <c r="G1281" i="1" s="1"/>
  <c r="F1265" i="1"/>
  <c r="G1265" i="1" s="1"/>
  <c r="F1241" i="1"/>
  <c r="F1233" i="1"/>
  <c r="G1233" i="1" s="1"/>
  <c r="F1209" i="1"/>
  <c r="G1209" i="1" s="1"/>
  <c r="F1201" i="1"/>
  <c r="G1201" i="1" s="1"/>
  <c r="F1193" i="1"/>
  <c r="G1193" i="1" s="1"/>
  <c r="F1185" i="1"/>
  <c r="F1177" i="1"/>
  <c r="G1177" i="1" s="1"/>
  <c r="F1169" i="1"/>
  <c r="G1169" i="1" s="1"/>
  <c r="F1153" i="1"/>
  <c r="F1145" i="1"/>
  <c r="G1145" i="1" s="1"/>
  <c r="F1137" i="1"/>
  <c r="G1137" i="1" s="1"/>
  <c r="F1113" i="1"/>
  <c r="G1113" i="1" s="1"/>
  <c r="F1105" i="1"/>
  <c r="G1105" i="1" s="1"/>
  <c r="F2008" i="1"/>
  <c r="F2000" i="1"/>
  <c r="G2000" i="1" s="1"/>
  <c r="F1992" i="1"/>
  <c r="G1992" i="1" s="1"/>
  <c r="F1984" i="1"/>
  <c r="F1976" i="1"/>
  <c r="G1976" i="1" s="1"/>
  <c r="F1960" i="1"/>
  <c r="G1960" i="1" s="1"/>
  <c r="F1944" i="1"/>
  <c r="G1944" i="1" s="1"/>
  <c r="F1928" i="1"/>
  <c r="G1928" i="1" s="1"/>
  <c r="F1920" i="1"/>
  <c r="F1912" i="1"/>
  <c r="G1912" i="1" s="1"/>
  <c r="F1904" i="1"/>
  <c r="G1904" i="1" s="1"/>
  <c r="F1880" i="1"/>
  <c r="F1872" i="1"/>
  <c r="G1872" i="1" s="1"/>
  <c r="F1864" i="1"/>
  <c r="G1864" i="1" s="1"/>
  <c r="F1856" i="1"/>
  <c r="G1856" i="1" s="1"/>
  <c r="F1848" i="1"/>
  <c r="G1848" i="1" s="1"/>
  <c r="F1832" i="1"/>
  <c r="F1816" i="1"/>
  <c r="G1816" i="1" s="1"/>
  <c r="F1808" i="1"/>
  <c r="G1808" i="1" s="1"/>
  <c r="F1792" i="1"/>
  <c r="F1784" i="1"/>
  <c r="G1784" i="1" s="1"/>
  <c r="F1776" i="1"/>
  <c r="G1776" i="1" s="1"/>
  <c r="F1760" i="1"/>
  <c r="G1760" i="1" s="1"/>
  <c r="F1744" i="1"/>
  <c r="G1744" i="1" s="1"/>
  <c r="F1728" i="1"/>
  <c r="F1720" i="1"/>
  <c r="G1720" i="1" s="1"/>
  <c r="F1688" i="1"/>
  <c r="G1688" i="1" s="1"/>
  <c r="F1672" i="1"/>
  <c r="F1656" i="1"/>
  <c r="G1656" i="1" s="1"/>
  <c r="F1648" i="1"/>
  <c r="G1648" i="1" s="1"/>
  <c r="F1632" i="1"/>
  <c r="G1632" i="1" s="1"/>
  <c r="F1624" i="1"/>
  <c r="G1624" i="1" s="1"/>
  <c r="F1592" i="1"/>
  <c r="F1584" i="1"/>
  <c r="G1584" i="1" s="1"/>
  <c r="F1576" i="1"/>
  <c r="G1576" i="1" s="1"/>
  <c r="F1568" i="1"/>
  <c r="F1552" i="1"/>
  <c r="G1552" i="1" s="1"/>
  <c r="F1536" i="1"/>
  <c r="G1536" i="1" s="1"/>
  <c r="F1528" i="1"/>
  <c r="G1528" i="1" s="1"/>
  <c r="F1512" i="1"/>
  <c r="G1512" i="1" s="1"/>
  <c r="F1504" i="1"/>
  <c r="F1480" i="1"/>
  <c r="F1464" i="1"/>
  <c r="F1448" i="1"/>
  <c r="F1440" i="1"/>
  <c r="G1440" i="1" s="1"/>
  <c r="F1432" i="1"/>
  <c r="G1432" i="1" s="1"/>
  <c r="F1424" i="1"/>
  <c r="G1424" i="1" s="1"/>
  <c r="F1400" i="1"/>
  <c r="G1400" i="1" s="1"/>
  <c r="F1392" i="1"/>
  <c r="F1384" i="1"/>
  <c r="G1384" i="1" s="1"/>
  <c r="F1368" i="1"/>
  <c r="F1360" i="1"/>
  <c r="F1352" i="1"/>
  <c r="G1352" i="1" s="1"/>
  <c r="F1336" i="1"/>
  <c r="G1336" i="1" s="1"/>
  <c r="F1328" i="1"/>
  <c r="G1328" i="1" s="1"/>
  <c r="F1320" i="1"/>
  <c r="G1320" i="1" s="1"/>
  <c r="F1288" i="1"/>
  <c r="F1280" i="1"/>
  <c r="F1264" i="1"/>
  <c r="G1264" i="1" s="1"/>
  <c r="F1256" i="1"/>
  <c r="F1248" i="1"/>
  <c r="G1248" i="1" s="1"/>
  <c r="F1240" i="1"/>
  <c r="G1240" i="1" s="1"/>
  <c r="F1224" i="1"/>
  <c r="G1224" i="1" s="1"/>
  <c r="F1216" i="1"/>
  <c r="G1216" i="1" s="1"/>
  <c r="F1192" i="1"/>
  <c r="F1184" i="1"/>
  <c r="G1184" i="1" s="1"/>
  <c r="F1160" i="1"/>
  <c r="G1160" i="1" s="1"/>
  <c r="F1152" i="1"/>
  <c r="F1144" i="1"/>
  <c r="G1144" i="1" s="1"/>
  <c r="F1128" i="1"/>
  <c r="G1128" i="1" s="1"/>
  <c r="F1120" i="1"/>
  <c r="G1120" i="1" s="1"/>
  <c r="F1999" i="1"/>
  <c r="G1999" i="1" s="1"/>
  <c r="F1967" i="1"/>
  <c r="F1951" i="1"/>
  <c r="G1951" i="1" s="1"/>
  <c r="F1943" i="1"/>
  <c r="G1943" i="1" s="1"/>
  <c r="F1935" i="1"/>
  <c r="F1911" i="1"/>
  <c r="F1903" i="1"/>
  <c r="G1903" i="1" s="1"/>
  <c r="F1895" i="1"/>
  <c r="G1895" i="1" s="1"/>
  <c r="F1887" i="1"/>
  <c r="G1887" i="1" s="1"/>
  <c r="F1879" i="1"/>
  <c r="F1863" i="1"/>
  <c r="G1863" i="1" s="1"/>
  <c r="F1855" i="1"/>
  <c r="F1847" i="1"/>
  <c r="F1839" i="1"/>
  <c r="G1839" i="1" s="1"/>
  <c r="F1831" i="1"/>
  <c r="G1831" i="1" s="1"/>
  <c r="F1823" i="1"/>
  <c r="G1823" i="1" s="1"/>
  <c r="F1815" i="1"/>
  <c r="G1815" i="1" s="1"/>
  <c r="F1807" i="1"/>
  <c r="F1799" i="1"/>
  <c r="G1799" i="1" s="1"/>
  <c r="F1791" i="1"/>
  <c r="G1791" i="1" s="1"/>
  <c r="F1783" i="1"/>
  <c r="F1775" i="1"/>
  <c r="F1767" i="1"/>
  <c r="G1767" i="1" s="1"/>
  <c r="F1759" i="1"/>
  <c r="G1759" i="1" s="1"/>
  <c r="F1751" i="1"/>
  <c r="G1751" i="1" s="1"/>
  <c r="F1743" i="1"/>
  <c r="F1735" i="1"/>
  <c r="G1735" i="1" s="1"/>
  <c r="F1727" i="1"/>
  <c r="G1727" i="1" s="1"/>
  <c r="F2006" i="1"/>
  <c r="F1998" i="1"/>
  <c r="G1998" i="1" s="1"/>
  <c r="F1990" i="1"/>
  <c r="G1990" i="1" s="1"/>
  <c r="F1982" i="1"/>
  <c r="G1982" i="1" s="1"/>
  <c r="F1974" i="1"/>
  <c r="G1974" i="1" s="1"/>
  <c r="F1918" i="1"/>
  <c r="F1902" i="1"/>
  <c r="G1902" i="1" s="1"/>
  <c r="F1894" i="1"/>
  <c r="F1862" i="1"/>
  <c r="F1830" i="1"/>
  <c r="G1830" i="1" s="1"/>
  <c r="F1798" i="1"/>
  <c r="G1798" i="1" s="1"/>
  <c r="F1790" i="1"/>
  <c r="G1790" i="1" s="1"/>
  <c r="F1782" i="1"/>
  <c r="G1782" i="1" s="1"/>
  <c r="F1774" i="1"/>
  <c r="F1766" i="1"/>
  <c r="G1766" i="1" s="1"/>
  <c r="F1734" i="1"/>
  <c r="G1734" i="1" s="1"/>
  <c r="F1726" i="1"/>
  <c r="F1718" i="1"/>
  <c r="G1718" i="1" s="1"/>
  <c r="F1702" i="1"/>
  <c r="G1702" i="1" s="1"/>
  <c r="F1686" i="1"/>
  <c r="G1686" i="1" s="1"/>
  <c r="F1678" i="1"/>
  <c r="G1678" i="1" s="1"/>
  <c r="F1662" i="1"/>
  <c r="F1646" i="1"/>
  <c r="F1638" i="1"/>
  <c r="F1630" i="1"/>
  <c r="F1622" i="1"/>
  <c r="G1622" i="1" s="1"/>
  <c r="F1614" i="1"/>
  <c r="G1614" i="1" s="1"/>
  <c r="F1566" i="1"/>
  <c r="G1566" i="1" s="1"/>
  <c r="F1542" i="1"/>
  <c r="G1542" i="1" s="1"/>
  <c r="F1534" i="1"/>
  <c r="F1526" i="1"/>
  <c r="G1526" i="1" s="1"/>
  <c r="F1518" i="1"/>
  <c r="G1518" i="1" s="1"/>
  <c r="F1502" i="1"/>
  <c r="F1494" i="1"/>
  <c r="G1494" i="1" s="1"/>
  <c r="F1478" i="1"/>
  <c r="G1478" i="1" s="1"/>
  <c r="F1446" i="1"/>
  <c r="G1446" i="1" s="1"/>
  <c r="F1430" i="1"/>
  <c r="G1430" i="1" s="1"/>
  <c r="F1414" i="1"/>
  <c r="F1398" i="1"/>
  <c r="G1398" i="1" s="1"/>
  <c r="F1382" i="1"/>
  <c r="G1382" i="1" s="1"/>
  <c r="F1366" i="1"/>
  <c r="F1358" i="1"/>
  <c r="G1358" i="1" s="1"/>
  <c r="F1318" i="1"/>
  <c r="G1318" i="1" s="1"/>
  <c r="F1310" i="1"/>
  <c r="G1310" i="1" s="1"/>
  <c r="F1302" i="1"/>
  <c r="G1302" i="1" s="1"/>
  <c r="F1286" i="1"/>
  <c r="F1246" i="1"/>
  <c r="G1246" i="1" s="1"/>
  <c r="F1230" i="1"/>
  <c r="G1230" i="1" s="1"/>
  <c r="F1214" i="1"/>
  <c r="F1198" i="1"/>
  <c r="G1198" i="1" s="1"/>
  <c r="F1174" i="1"/>
  <c r="G1174" i="1" s="1"/>
  <c r="F1166" i="1"/>
  <c r="G1166" i="1" s="1"/>
  <c r="F1158" i="1"/>
  <c r="G1158" i="1" s="1"/>
  <c r="F1142" i="1"/>
  <c r="F1134" i="1"/>
  <c r="F1126" i="1"/>
  <c r="G1126" i="1" s="1"/>
  <c r="F2005" i="1"/>
  <c r="F1989" i="1"/>
  <c r="G1989" i="1" s="1"/>
  <c r="F1973" i="1"/>
  <c r="G1973" i="1" s="1"/>
  <c r="F1965" i="1"/>
  <c r="G1965" i="1" s="1"/>
  <c r="F1949" i="1"/>
  <c r="G1949" i="1" s="1"/>
  <c r="F1925" i="1"/>
  <c r="F1909" i="1"/>
  <c r="G1909" i="1" s="1"/>
  <c r="F1893" i="1"/>
  <c r="G1893" i="1" s="1"/>
  <c r="F1869" i="1"/>
  <c r="F1861" i="1"/>
  <c r="G1861" i="1" s="1"/>
  <c r="F1845" i="1"/>
  <c r="G1845" i="1" s="1"/>
  <c r="F1837" i="1"/>
  <c r="G1837" i="1" s="1"/>
  <c r="F1821" i="1"/>
  <c r="G1821" i="1" s="1"/>
  <c r="F1805" i="1"/>
  <c r="F1797" i="1"/>
  <c r="G1797" i="1" s="1"/>
  <c r="F1789" i="1"/>
  <c r="G1789" i="1" s="1"/>
  <c r="F1773" i="1"/>
  <c r="F1741" i="1"/>
  <c r="G1741" i="1" s="1"/>
  <c r="F1725" i="1"/>
  <c r="G1725" i="1" s="1"/>
  <c r="F1709" i="1"/>
  <c r="G1709" i="1" s="1"/>
  <c r="F1693" i="1"/>
  <c r="G1693" i="1" s="1"/>
  <c r="F1685" i="1"/>
  <c r="F1677" i="1"/>
  <c r="G1677" i="1" s="1"/>
  <c r="F1645" i="1"/>
  <c r="G1645" i="1" s="1"/>
  <c r="F1629" i="1"/>
  <c r="F1613" i="1"/>
  <c r="G1613" i="1" s="1"/>
  <c r="F1605" i="1"/>
  <c r="G1605" i="1" s="1"/>
  <c r="F1597" i="1"/>
  <c r="G1597" i="1" s="1"/>
  <c r="F1589" i="1"/>
  <c r="G1589" i="1" s="1"/>
  <c r="F1573" i="1"/>
  <c r="F1565" i="1"/>
  <c r="F1549" i="1"/>
  <c r="G1549" i="1" s="1"/>
  <c r="F1541" i="1"/>
  <c r="F1533" i="1"/>
  <c r="G1533" i="1" s="1"/>
  <c r="F1525" i="1"/>
  <c r="G1525" i="1" s="1"/>
  <c r="F1501" i="1"/>
  <c r="G1501" i="1" s="1"/>
  <c r="F1485" i="1"/>
  <c r="G1485" i="1" s="1"/>
  <c r="F1477" i="1"/>
  <c r="F1461" i="1"/>
  <c r="G1461" i="1" s="1"/>
  <c r="F1453" i="1"/>
  <c r="G1453" i="1" s="1"/>
  <c r="F1437" i="1"/>
  <c r="F1421" i="1"/>
  <c r="G1421" i="1" s="1"/>
  <c r="F1405" i="1"/>
  <c r="G1405" i="1" s="1"/>
  <c r="F1397" i="1"/>
  <c r="G1397" i="1" s="1"/>
  <c r="F1381" i="1"/>
  <c r="G1381" i="1" s="1"/>
  <c r="F1357" i="1"/>
  <c r="F1333" i="1"/>
  <c r="G1333" i="1" s="1"/>
  <c r="F1325" i="1"/>
  <c r="G1325" i="1" s="1"/>
  <c r="F1317" i="1"/>
  <c r="F1309" i="1"/>
  <c r="G1309" i="1" s="1"/>
  <c r="F1293" i="1"/>
  <c r="G1293" i="1" s="1"/>
  <c r="F1285" i="1"/>
  <c r="G1285" i="1" s="1"/>
  <c r="F1269" i="1"/>
  <c r="G1269" i="1" s="1"/>
  <c r="F1213" i="1"/>
  <c r="F1205" i="1"/>
  <c r="G1205" i="1" s="1"/>
  <c r="F1197" i="1"/>
  <c r="G1197" i="1" s="1"/>
  <c r="F1189" i="1"/>
  <c r="F1173" i="1"/>
  <c r="G1173" i="1" s="1"/>
  <c r="F1165" i="1"/>
  <c r="G1165" i="1" s="1"/>
  <c r="F1141" i="1"/>
  <c r="G1141" i="1" s="1"/>
  <c r="F1117" i="1"/>
  <c r="G1117" i="1" s="1"/>
  <c r="F1996" i="1"/>
  <c r="F1988" i="1"/>
  <c r="G1988" i="1" s="1"/>
  <c r="F1972" i="1"/>
  <c r="G1972" i="1" s="1"/>
  <c r="F1956" i="1"/>
  <c r="F1940" i="1"/>
  <c r="G1940" i="1" s="1"/>
  <c r="F1924" i="1"/>
  <c r="G1924" i="1" s="1"/>
  <c r="F1916" i="1"/>
  <c r="G1916" i="1" s="1"/>
  <c r="F1908" i="1"/>
  <c r="G1908" i="1" s="1"/>
  <c r="F1900" i="1"/>
  <c r="F1892" i="1"/>
  <c r="G1892" i="1" s="1"/>
  <c r="F1844" i="1"/>
  <c r="G1844" i="1" s="1"/>
  <c r="F1836" i="1"/>
  <c r="F1820" i="1"/>
  <c r="G1820" i="1" s="1"/>
  <c r="F1812" i="1"/>
  <c r="G1812" i="1" s="1"/>
  <c r="F1796" i="1"/>
  <c r="G1796" i="1" s="1"/>
  <c r="F1788" i="1"/>
  <c r="G1788" i="1" s="1"/>
  <c r="F1780" i="1"/>
  <c r="F1764" i="1"/>
  <c r="F1756" i="1"/>
  <c r="F1716" i="1"/>
  <c r="F1708" i="1"/>
  <c r="G1708" i="1" s="1"/>
  <c r="F1700" i="1"/>
  <c r="G1700" i="1" s="1"/>
  <c r="F1660" i="1"/>
  <c r="G1660" i="1" s="1"/>
  <c r="F1652" i="1"/>
  <c r="G1652" i="1" s="1"/>
  <c r="F1644" i="1"/>
  <c r="F1628" i="1"/>
  <c r="G1628" i="1" s="1"/>
  <c r="F1612" i="1"/>
  <c r="G1612" i="1" s="1"/>
  <c r="F1604" i="1"/>
  <c r="F1588" i="1"/>
  <c r="G1588" i="1" s="1"/>
  <c r="F1580" i="1"/>
  <c r="G1580" i="1" s="1"/>
  <c r="F1564" i="1"/>
  <c r="G1564" i="1" s="1"/>
  <c r="F1540" i="1"/>
  <c r="G1540" i="1" s="1"/>
  <c r="F1532" i="1"/>
  <c r="F1524" i="1"/>
  <c r="G1524" i="1" s="1"/>
  <c r="F1500" i="1"/>
  <c r="G1500" i="1" s="1"/>
  <c r="F1492" i="1"/>
  <c r="F1484" i="1"/>
  <c r="F1476" i="1"/>
  <c r="G1476" i="1" s="1"/>
  <c r="F1452" i="1"/>
  <c r="G1452" i="1" s="1"/>
  <c r="F1444" i="1"/>
  <c r="G1444" i="1" s="1"/>
  <c r="F1428" i="1"/>
  <c r="F1396" i="1"/>
  <c r="G1396" i="1" s="1"/>
  <c r="F1388" i="1"/>
  <c r="G1388" i="1" s="1"/>
  <c r="F1380" i="1"/>
  <c r="F1364" i="1"/>
  <c r="G1364" i="1" s="1"/>
  <c r="F1348" i="1"/>
  <c r="G1348" i="1" s="1"/>
  <c r="F1332" i="1"/>
  <c r="G1332" i="1" s="1"/>
  <c r="F1324" i="1"/>
  <c r="G1324" i="1" s="1"/>
  <c r="F1316" i="1"/>
  <c r="F1308" i="1"/>
  <c r="G1308" i="1" s="1"/>
  <c r="F1268" i="1"/>
  <c r="G1268" i="1" s="1"/>
  <c r="F1252" i="1"/>
  <c r="F1244" i="1"/>
  <c r="G1244" i="1" s="1"/>
  <c r="F1228" i="1"/>
  <c r="G1228" i="1" s="1"/>
  <c r="F1220" i="1"/>
  <c r="G1220" i="1" s="1"/>
  <c r="F1196" i="1"/>
  <c r="G1196" i="1" s="1"/>
  <c r="F1188" i="1"/>
  <c r="F1180" i="1"/>
  <c r="F1172" i="1"/>
  <c r="G1172" i="1" s="1"/>
  <c r="F1164" i="1"/>
  <c r="F1148" i="1"/>
  <c r="G1148" i="1" s="1"/>
  <c r="F2003" i="1"/>
  <c r="G2003" i="1" s="1"/>
  <c r="F1994" i="1"/>
  <c r="G1994" i="1" s="1"/>
  <c r="F1970" i="1"/>
  <c r="G1970" i="1" s="1"/>
  <c r="F1946" i="1"/>
  <c r="F1938" i="1"/>
  <c r="F1930" i="1"/>
  <c r="G1930" i="1" s="1"/>
  <c r="F1922" i="1"/>
  <c r="F1858" i="1"/>
  <c r="G1858" i="1" s="1"/>
  <c r="F1850" i="1"/>
  <c r="G1850" i="1" s="1"/>
  <c r="F1842" i="1"/>
  <c r="G1842" i="1" s="1"/>
  <c r="F1834" i="1"/>
  <c r="G1834" i="1" s="1"/>
  <c r="F1826" i="1"/>
  <c r="F1818" i="1"/>
  <c r="G1818" i="1" s="1"/>
  <c r="F1794" i="1"/>
  <c r="G1794" i="1" s="1"/>
  <c r="F1778" i="1"/>
  <c r="F1770" i="1"/>
  <c r="F1762" i="1"/>
  <c r="G1762" i="1" s="1"/>
  <c r="F1754" i="1"/>
  <c r="G1754" i="1" s="1"/>
  <c r="F1746" i="1"/>
  <c r="G1746" i="1" s="1"/>
  <c r="F1738" i="1"/>
  <c r="F1730" i="1"/>
  <c r="G1730" i="1" s="1"/>
  <c r="F1722" i="1"/>
  <c r="F1706" i="1"/>
  <c r="F1698" i="1"/>
  <c r="G1698" i="1" s="1"/>
  <c r="F1682" i="1"/>
  <c r="G1682" i="1" s="1"/>
  <c r="F1674" i="1"/>
  <c r="G1674" i="1" s="1"/>
  <c r="F1650" i="1"/>
  <c r="G1650" i="1" s="1"/>
  <c r="F1642" i="1"/>
  <c r="F1626" i="1"/>
  <c r="F1618" i="1"/>
  <c r="G1618" i="1" s="1"/>
  <c r="F1610" i="1"/>
  <c r="F1602" i="1"/>
  <c r="F1586" i="1"/>
  <c r="G1586" i="1" s="1"/>
  <c r="F1570" i="1"/>
  <c r="G1570" i="1" s="1"/>
  <c r="F1562" i="1"/>
  <c r="G1562" i="1" s="1"/>
  <c r="F1554" i="1"/>
  <c r="F1546" i="1"/>
  <c r="G1546" i="1" s="1"/>
  <c r="F1498" i="1"/>
  <c r="F1474" i="1"/>
  <c r="F1466" i="1"/>
  <c r="G1466" i="1" s="1"/>
  <c r="F1450" i="1"/>
  <c r="G1450" i="1" s="1"/>
  <c r="F1442" i="1"/>
  <c r="G1442" i="1" s="1"/>
  <c r="F1362" i="1"/>
  <c r="G1362" i="1" s="1"/>
  <c r="F1354" i="1"/>
  <c r="F1346" i="1"/>
  <c r="G1346" i="1" s="1"/>
  <c r="F1314" i="1"/>
  <c r="G1314" i="1" s="1"/>
  <c r="F1306" i="1"/>
  <c r="F1290" i="1"/>
  <c r="G1290" i="1" s="1"/>
  <c r="F1274" i="1"/>
  <c r="G1274" i="1" s="1"/>
  <c r="F1258" i="1"/>
  <c r="G1258" i="1" s="1"/>
  <c r="F1250" i="1"/>
  <c r="G1250" i="1" s="1"/>
  <c r="F1242" i="1"/>
  <c r="F1234" i="1"/>
  <c r="G1234" i="1" s="1"/>
  <c r="F1186" i="1"/>
  <c r="G1186" i="1" s="1"/>
  <c r="F1162" i="1"/>
  <c r="F1154" i="1"/>
  <c r="G1154" i="1" s="1"/>
  <c r="F1146" i="1"/>
  <c r="G1146" i="1" s="1"/>
  <c r="F1138" i="1"/>
  <c r="G1138" i="1" s="1"/>
  <c r="F1130" i="1"/>
  <c r="G1130" i="1" s="1"/>
  <c r="F1122" i="1"/>
  <c r="F1114" i="1"/>
  <c r="G1114" i="1" s="1"/>
  <c r="F1835" i="1"/>
  <c r="F1787" i="1"/>
  <c r="F1691" i="1"/>
  <c r="G1691" i="1" s="1"/>
  <c r="F1523" i="1"/>
  <c r="G1523" i="1" s="1"/>
  <c r="F1443" i="1"/>
  <c r="G1443" i="1" s="1"/>
  <c r="F1355" i="1"/>
  <c r="G1355" i="1" s="1"/>
  <c r="F1131" i="1"/>
  <c r="F1097" i="1"/>
  <c r="G1097" i="1" s="1"/>
  <c r="F1081" i="1"/>
  <c r="G1081" i="1" s="1"/>
  <c r="F1073" i="1"/>
  <c r="F1065" i="1"/>
  <c r="G1065" i="1" s="1"/>
  <c r="F1057" i="1"/>
  <c r="G1057" i="1" s="1"/>
  <c r="F1033" i="1"/>
  <c r="G1033" i="1" s="1"/>
  <c r="F1025" i="1"/>
  <c r="G1025" i="1" s="1"/>
  <c r="F1009" i="1"/>
  <c r="F1001" i="1"/>
  <c r="F977" i="1"/>
  <c r="G977" i="1" s="1"/>
  <c r="F961" i="1"/>
  <c r="F945" i="1"/>
  <c r="G945" i="1" s="1"/>
  <c r="F929" i="1"/>
  <c r="G929" i="1" s="1"/>
  <c r="F921" i="1"/>
  <c r="G921" i="1" s="1"/>
  <c r="F913" i="1"/>
  <c r="G913" i="1" s="1"/>
  <c r="F905" i="1"/>
  <c r="F889" i="1"/>
  <c r="G889" i="1" s="1"/>
  <c r="F881" i="1"/>
  <c r="G881" i="1" s="1"/>
  <c r="F865" i="1"/>
  <c r="F849" i="1"/>
  <c r="G849" i="1" s="1"/>
  <c r="F841" i="1"/>
  <c r="G841" i="1" s="1"/>
  <c r="F833" i="1"/>
  <c r="G833" i="1" s="1"/>
  <c r="F825" i="1"/>
  <c r="G825" i="1" s="1"/>
  <c r="F785" i="1"/>
  <c r="F777" i="1"/>
  <c r="G777" i="1" s="1"/>
  <c r="F769" i="1"/>
  <c r="G769" i="1" s="1"/>
  <c r="F729" i="1"/>
  <c r="F705" i="1"/>
  <c r="G705" i="1" s="1"/>
  <c r="F689" i="1"/>
  <c r="G689" i="1" s="1"/>
  <c r="F681" i="1"/>
  <c r="G681" i="1" s="1"/>
  <c r="F633" i="1"/>
  <c r="G633" i="1" s="1"/>
  <c r="F617" i="1"/>
  <c r="F601" i="1"/>
  <c r="G601" i="1" s="1"/>
  <c r="F593" i="1"/>
  <c r="F585" i="1"/>
  <c r="F577" i="1"/>
  <c r="G577" i="1" s="1"/>
  <c r="F569" i="1"/>
  <c r="G569" i="1" s="1"/>
  <c r="F561" i="1"/>
  <c r="G561" i="1" s="1"/>
  <c r="F537" i="1"/>
  <c r="G537" i="1" s="1"/>
  <c r="F513" i="1"/>
  <c r="F489" i="1"/>
  <c r="G489" i="1" s="1"/>
  <c r="F473" i="1"/>
  <c r="G473" i="1" s="1"/>
  <c r="F465" i="1"/>
  <c r="F457" i="1"/>
  <c r="G457" i="1" s="1"/>
  <c r="F1963" i="1"/>
  <c r="G1963" i="1" s="1"/>
  <c r="F1763" i="1"/>
  <c r="G1763" i="1" s="1"/>
  <c r="F1703" i="1"/>
  <c r="G1703" i="1" s="1"/>
  <c r="F1591" i="1"/>
  <c r="F1543" i="1"/>
  <c r="G1543" i="1" s="1"/>
  <c r="F1439" i="1"/>
  <c r="F1419" i="1"/>
  <c r="F1351" i="1"/>
  <c r="G1351" i="1" s="1"/>
  <c r="F1319" i="1"/>
  <c r="G1319" i="1" s="1"/>
  <c r="F1279" i="1"/>
  <c r="G1279" i="1" s="1"/>
  <c r="F1207" i="1"/>
  <c r="G1207" i="1" s="1"/>
  <c r="F1187" i="1"/>
  <c r="F1147" i="1"/>
  <c r="G1147" i="1" s="1"/>
  <c r="F1096" i="1"/>
  <c r="F1072" i="1"/>
  <c r="F1064" i="1"/>
  <c r="G1064" i="1" s="1"/>
  <c r="F1032" i="1"/>
  <c r="G1032" i="1" s="1"/>
  <c r="F1008" i="1"/>
  <c r="G1008" i="1" s="1"/>
  <c r="F1000" i="1"/>
  <c r="G1000" i="1" s="1"/>
  <c r="F984" i="1"/>
  <c r="F952" i="1"/>
  <c r="G952" i="1" s="1"/>
  <c r="F920" i="1"/>
  <c r="G920" i="1" s="1"/>
  <c r="F912" i="1"/>
  <c r="F904" i="1"/>
  <c r="G904" i="1" s="1"/>
  <c r="F888" i="1"/>
  <c r="G888" i="1" s="1"/>
  <c r="F880" i="1"/>
  <c r="G880" i="1" s="1"/>
  <c r="F872" i="1"/>
  <c r="G872" i="1" s="1"/>
  <c r="F864" i="1"/>
  <c r="F840" i="1"/>
  <c r="G840" i="1" s="1"/>
  <c r="F832" i="1"/>
  <c r="G832" i="1" s="1"/>
  <c r="F816" i="1"/>
  <c r="F784" i="1"/>
  <c r="G784" i="1" s="1"/>
  <c r="F768" i="1"/>
  <c r="G768" i="1" s="1"/>
  <c r="F760" i="1"/>
  <c r="G760" i="1" s="1"/>
  <c r="F752" i="1"/>
  <c r="G752" i="1" s="1"/>
  <c r="F720" i="1"/>
  <c r="F712" i="1"/>
  <c r="G712" i="1" s="1"/>
  <c r="F688" i="1"/>
  <c r="G688" i="1" s="1"/>
  <c r="F680" i="1"/>
  <c r="F672" i="1"/>
  <c r="G672" i="1" s="1"/>
  <c r="F640" i="1"/>
  <c r="G640" i="1" s="1"/>
  <c r="F592" i="1"/>
  <c r="G592" i="1" s="1"/>
  <c r="F576" i="1"/>
  <c r="G576" i="1" s="1"/>
  <c r="F568" i="1"/>
  <c r="F536" i="1"/>
  <c r="G536" i="1" s="1"/>
  <c r="F528" i="1"/>
  <c r="G528" i="1" s="1"/>
  <c r="F520" i="1"/>
  <c r="F504" i="1"/>
  <c r="G504" i="1" s="1"/>
  <c r="F480" i="1"/>
  <c r="G480" i="1" s="1"/>
  <c r="F472" i="1"/>
  <c r="G472" i="1" s="1"/>
  <c r="F1939" i="1"/>
  <c r="G1939" i="1" s="1"/>
  <c r="F1891" i="1"/>
  <c r="F1803" i="1"/>
  <c r="G1803" i="1" s="1"/>
  <c r="F1575" i="1"/>
  <c r="G1575" i="1" s="1"/>
  <c r="F1503" i="1"/>
  <c r="F1487" i="1"/>
  <c r="G1487" i="1" s="1"/>
  <c r="F1455" i="1"/>
  <c r="G1455" i="1" s="1"/>
  <c r="F1371" i="1"/>
  <c r="G1371" i="1" s="1"/>
  <c r="F1335" i="1"/>
  <c r="G1335" i="1" s="1"/>
  <c r="F1203" i="1"/>
  <c r="F1183" i="1"/>
  <c r="G1183" i="1" s="1"/>
  <c r="F1143" i="1"/>
  <c r="G1143" i="1" s="1"/>
  <c r="F1127" i="1"/>
  <c r="F1115" i="1"/>
  <c r="G1115" i="1" s="1"/>
  <c r="F1079" i="1"/>
  <c r="G1079" i="1" s="1"/>
  <c r="F1071" i="1"/>
  <c r="G1071" i="1" s="1"/>
  <c r="F1055" i="1"/>
  <c r="G1055" i="1" s="1"/>
  <c r="F1047" i="1"/>
  <c r="F1039" i="1"/>
  <c r="G1039" i="1" s="1"/>
  <c r="F1031" i="1"/>
  <c r="G1031" i="1" s="1"/>
  <c r="F1015" i="1"/>
  <c r="F999" i="1"/>
  <c r="G999" i="1" s="1"/>
  <c r="F991" i="1"/>
  <c r="G991" i="1" s="1"/>
  <c r="F983" i="1"/>
  <c r="G983" i="1" s="1"/>
  <c r="F975" i="1"/>
  <c r="G975" i="1" s="1"/>
  <c r="F959" i="1"/>
  <c r="F951" i="1"/>
  <c r="G951" i="1" s="1"/>
  <c r="F943" i="1"/>
  <c r="F935" i="1"/>
  <c r="F927" i="1"/>
  <c r="G927" i="1" s="1"/>
  <c r="F919" i="1"/>
  <c r="G919" i="1" s="1"/>
  <c r="F911" i="1"/>
  <c r="G911" i="1" s="1"/>
  <c r="F887" i="1"/>
  <c r="G887" i="1" s="1"/>
  <c r="F871" i="1"/>
  <c r="F855" i="1"/>
  <c r="F847" i="1"/>
  <c r="G847" i="1" s="1"/>
  <c r="F831" i="1"/>
  <c r="F823" i="1"/>
  <c r="G823" i="1" s="1"/>
  <c r="F815" i="1"/>
  <c r="G815" i="1" s="1"/>
  <c r="F807" i="1"/>
  <c r="G807" i="1" s="1"/>
  <c r="F799" i="1"/>
  <c r="G799" i="1" s="1"/>
  <c r="F751" i="1"/>
  <c r="F727" i="1"/>
  <c r="G727" i="1" s="1"/>
  <c r="F711" i="1"/>
  <c r="F703" i="1"/>
  <c r="F687" i="1"/>
  <c r="G687" i="1" s="1"/>
  <c r="F679" i="1"/>
  <c r="G679" i="1" s="1"/>
  <c r="F671" i="1"/>
  <c r="G671" i="1" s="1"/>
  <c r="F655" i="1"/>
  <c r="G655" i="1" s="1"/>
  <c r="F647" i="1"/>
  <c r="F639" i="1"/>
  <c r="G639" i="1" s="1"/>
  <c r="F631" i="1"/>
  <c r="F623" i="1"/>
  <c r="F615" i="1"/>
  <c r="G615" i="1" s="1"/>
  <c r="F607" i="1"/>
  <c r="G607" i="1" s="1"/>
  <c r="F591" i="1"/>
  <c r="G591" i="1" s="1"/>
  <c r="F559" i="1"/>
  <c r="G559" i="1" s="1"/>
  <c r="F551" i="1"/>
  <c r="F527" i="1"/>
  <c r="G527" i="1" s="1"/>
  <c r="F511" i="1"/>
  <c r="G511" i="1" s="1"/>
  <c r="F503" i="1"/>
  <c r="F495" i="1"/>
  <c r="G495" i="1" s="1"/>
  <c r="F471" i="1"/>
  <c r="G471" i="1" s="1"/>
  <c r="F455" i="1"/>
  <c r="G455" i="1" s="1"/>
  <c r="F1915" i="1"/>
  <c r="G1915" i="1" s="1"/>
  <c r="F1827" i="1"/>
  <c r="F1723" i="1"/>
  <c r="G1723" i="1" s="1"/>
  <c r="F1667" i="1"/>
  <c r="G1667" i="1" s="1"/>
  <c r="F1603" i="1"/>
  <c r="F1587" i="1"/>
  <c r="F1499" i="1"/>
  <c r="G1499" i="1" s="1"/>
  <c r="F1379" i="1"/>
  <c r="G1379" i="1" s="1"/>
  <c r="F1367" i="1"/>
  <c r="G1367" i="1" s="1"/>
  <c r="F1347" i="1"/>
  <c r="F1331" i="1"/>
  <c r="G1331" i="1" s="1"/>
  <c r="F1295" i="1"/>
  <c r="G1295" i="1" s="1"/>
  <c r="F1239" i="1"/>
  <c r="F1070" i="1"/>
  <c r="G1070" i="1" s="1"/>
  <c r="F1054" i="1"/>
  <c r="G1054" i="1" s="1"/>
  <c r="F1014" i="1"/>
  <c r="G1014" i="1" s="1"/>
  <c r="F1006" i="1"/>
  <c r="G1006" i="1" s="1"/>
  <c r="F998" i="1"/>
  <c r="F990" i="1"/>
  <c r="G990" i="1" s="1"/>
  <c r="F974" i="1"/>
  <c r="G974" i="1" s="1"/>
  <c r="F958" i="1"/>
  <c r="F950" i="1"/>
  <c r="G950" i="1" s="1"/>
  <c r="F926" i="1"/>
  <c r="G926" i="1" s="1"/>
  <c r="F910" i="1"/>
  <c r="G910" i="1" s="1"/>
  <c r="F886" i="1"/>
  <c r="G886" i="1" s="1"/>
  <c r="F878" i="1"/>
  <c r="F862" i="1"/>
  <c r="G862" i="1" s="1"/>
  <c r="F846" i="1"/>
  <c r="G846" i="1" s="1"/>
  <c r="F830" i="1"/>
  <c r="F822" i="1"/>
  <c r="G822" i="1" s="1"/>
  <c r="F806" i="1"/>
  <c r="G806" i="1" s="1"/>
  <c r="F798" i="1"/>
  <c r="G798" i="1" s="1"/>
  <c r="F790" i="1"/>
  <c r="G790" i="1" s="1"/>
  <c r="F782" i="1"/>
  <c r="F774" i="1"/>
  <c r="G774" i="1" s="1"/>
  <c r="F766" i="1"/>
  <c r="G766" i="1" s="1"/>
  <c r="F734" i="1"/>
  <c r="F726" i="1"/>
  <c r="G726" i="1" s="1"/>
  <c r="F718" i="1"/>
  <c r="G718" i="1" s="1"/>
  <c r="F710" i="1"/>
  <c r="G710" i="1" s="1"/>
  <c r="F1619" i="1"/>
  <c r="G1619" i="1" s="1"/>
  <c r="F1495" i="1"/>
  <c r="F1431" i="1"/>
  <c r="G1431" i="1" s="1"/>
  <c r="F1415" i="1"/>
  <c r="G1415" i="1" s="1"/>
  <c r="F1343" i="1"/>
  <c r="F1179" i="1"/>
  <c r="G1179" i="1" s="1"/>
  <c r="F1159" i="1"/>
  <c r="G1159" i="1" s="1"/>
  <c r="F1124" i="1"/>
  <c r="G1124" i="1" s="1"/>
  <c r="F1101" i="1"/>
  <c r="G1101" i="1" s="1"/>
  <c r="F1093" i="1"/>
  <c r="F1085" i="1"/>
  <c r="G1085" i="1" s="1"/>
  <c r="F1077" i="1"/>
  <c r="G1077" i="1" s="1"/>
  <c r="F1061" i="1"/>
  <c r="F1029" i="1"/>
  <c r="G1029" i="1" s="1"/>
  <c r="F1013" i="1"/>
  <c r="G1013" i="1" s="1"/>
  <c r="F989" i="1"/>
  <c r="G989" i="1" s="1"/>
  <c r="F981" i="1"/>
  <c r="G981" i="1" s="1"/>
  <c r="F973" i="1"/>
  <c r="F965" i="1"/>
  <c r="G965" i="1" s="1"/>
  <c r="F957" i="1"/>
  <c r="G957" i="1" s="1"/>
  <c r="F941" i="1"/>
  <c r="F933" i="1"/>
  <c r="G933" i="1" s="1"/>
  <c r="F917" i="1"/>
  <c r="G917" i="1" s="1"/>
  <c r="F901" i="1"/>
  <c r="G901" i="1" s="1"/>
  <c r="F885" i="1"/>
  <c r="G885" i="1" s="1"/>
  <c r="F877" i="1"/>
  <c r="F869" i="1"/>
  <c r="G869" i="1" s="1"/>
  <c r="F861" i="1"/>
  <c r="G861" i="1" s="1"/>
  <c r="F853" i="1"/>
  <c r="F805" i="1"/>
  <c r="G805" i="1" s="1"/>
  <c r="F797" i="1"/>
  <c r="G797" i="1" s="1"/>
  <c r="F773" i="1"/>
  <c r="G773" i="1" s="1"/>
  <c r="F757" i="1"/>
  <c r="G757" i="1" s="1"/>
  <c r="F741" i="1"/>
  <c r="F733" i="1"/>
  <c r="G733" i="1" s="1"/>
  <c r="F717" i="1"/>
  <c r="G717" i="1" s="1"/>
  <c r="F669" i="1"/>
  <c r="F661" i="1"/>
  <c r="G661" i="1" s="1"/>
  <c r="F645" i="1"/>
  <c r="G645" i="1" s="1"/>
  <c r="F637" i="1"/>
  <c r="G637" i="1" s="1"/>
  <c r="F605" i="1"/>
  <c r="G605" i="1" s="1"/>
  <c r="F589" i="1"/>
  <c r="F573" i="1"/>
  <c r="G573" i="1" s="1"/>
  <c r="F565" i="1"/>
  <c r="F549" i="1"/>
  <c r="F541" i="1"/>
  <c r="G541" i="1" s="1"/>
  <c r="F533" i="1"/>
  <c r="G533" i="1" s="1"/>
  <c r="F501" i="1"/>
  <c r="G501" i="1" s="1"/>
  <c r="F493" i="1"/>
  <c r="G493" i="1" s="1"/>
  <c r="F477" i="1"/>
  <c r="F469" i="1"/>
  <c r="G469" i="1" s="1"/>
  <c r="F461" i="1"/>
  <c r="G461" i="1" s="1"/>
  <c r="F1955" i="1"/>
  <c r="F1867" i="1"/>
  <c r="G1867" i="1" s="1"/>
  <c r="F1739" i="1"/>
  <c r="G1739" i="1" s="1"/>
  <c r="F1679" i="1"/>
  <c r="G1679" i="1" s="1"/>
  <c r="F1651" i="1"/>
  <c r="G1651" i="1" s="1"/>
  <c r="F1583" i="1"/>
  <c r="F1571" i="1"/>
  <c r="G1571" i="1" s="1"/>
  <c r="F1555" i="1"/>
  <c r="G1555" i="1" s="1"/>
  <c r="F1515" i="1"/>
  <c r="F1463" i="1"/>
  <c r="G1463" i="1" s="1"/>
  <c r="F1395" i="1"/>
  <c r="G1395" i="1" s="1"/>
  <c r="F1363" i="1"/>
  <c r="G1363" i="1" s="1"/>
  <c r="F1311" i="1"/>
  <c r="G1311" i="1" s="1"/>
  <c r="F1271" i="1"/>
  <c r="F1195" i="1"/>
  <c r="G1195" i="1" s="1"/>
  <c r="F1123" i="1"/>
  <c r="G1123" i="1" s="1"/>
  <c r="F1110" i="1"/>
  <c r="F1100" i="1"/>
  <c r="G1100" i="1" s="1"/>
  <c r="F1092" i="1"/>
  <c r="G1092" i="1" s="1"/>
  <c r="F1084" i="1"/>
  <c r="G1084" i="1" s="1"/>
  <c r="F1076" i="1"/>
  <c r="G1076" i="1" s="1"/>
  <c r="F1068" i="1"/>
  <c r="F1044" i="1"/>
  <c r="G1044" i="1" s="1"/>
  <c r="F1036" i="1"/>
  <c r="G1036" i="1" s="1"/>
  <c r="F1012" i="1"/>
  <c r="F980" i="1"/>
  <c r="G980" i="1" s="1"/>
  <c r="F972" i="1"/>
  <c r="G972" i="1" s="1"/>
  <c r="F964" i="1"/>
  <c r="G964" i="1" s="1"/>
  <c r="F956" i="1"/>
  <c r="G956" i="1" s="1"/>
  <c r="F948" i="1"/>
  <c r="F932" i="1"/>
  <c r="G932" i="1" s="1"/>
  <c r="F924" i="1"/>
  <c r="G924" i="1" s="1"/>
  <c r="F916" i="1"/>
  <c r="F908" i="1"/>
  <c r="G908" i="1" s="1"/>
  <c r="F876" i="1"/>
  <c r="G876" i="1" s="1"/>
  <c r="F860" i="1"/>
  <c r="G860" i="1" s="1"/>
  <c r="F852" i="1"/>
  <c r="G852" i="1" s="1"/>
  <c r="F844" i="1"/>
  <c r="F836" i="1"/>
  <c r="G836" i="1" s="1"/>
  <c r="F820" i="1"/>
  <c r="G820" i="1" s="1"/>
  <c r="F804" i="1"/>
  <c r="F788" i="1"/>
  <c r="G788" i="1" s="1"/>
  <c r="F780" i="1"/>
  <c r="G780" i="1" s="1"/>
  <c r="F772" i="1"/>
  <c r="G772" i="1" s="1"/>
  <c r="F764" i="1"/>
  <c r="G764" i="1" s="1"/>
  <c r="F740" i="1"/>
  <c r="F732" i="1"/>
  <c r="G732" i="1" s="1"/>
  <c r="F724" i="1"/>
  <c r="G724" i="1" s="1"/>
  <c r="F708" i="1"/>
  <c r="F692" i="1"/>
  <c r="G692" i="1" s="1"/>
  <c r="F684" i="1"/>
  <c r="G684" i="1" s="1"/>
  <c r="F676" i="1"/>
  <c r="G676" i="1" s="1"/>
  <c r="F668" i="1"/>
  <c r="G668" i="1" s="1"/>
  <c r="F652" i="1"/>
  <c r="F628" i="1"/>
  <c r="G628" i="1" s="1"/>
  <c r="F620" i="1"/>
  <c r="F604" i="1"/>
  <c r="F580" i="1"/>
  <c r="G580" i="1" s="1"/>
  <c r="F548" i="1"/>
  <c r="G548" i="1" s="1"/>
  <c r="F532" i="1"/>
  <c r="G532" i="1" s="1"/>
  <c r="F516" i="1"/>
  <c r="G516" i="1" s="1"/>
  <c r="F500" i="1"/>
  <c r="F484" i="1"/>
  <c r="G484" i="1" s="1"/>
  <c r="F476" i="1"/>
  <c r="G476" i="1" s="1"/>
  <c r="F1675" i="1"/>
  <c r="F1327" i="1"/>
  <c r="G1327" i="1" s="1"/>
  <c r="F1267" i="1"/>
  <c r="G1267" i="1" s="1"/>
  <c r="F1251" i="1"/>
  <c r="G1251" i="1" s="1"/>
  <c r="F1171" i="1"/>
  <c r="G1171" i="1" s="1"/>
  <c r="F1026" i="1"/>
  <c r="F1003" i="1"/>
  <c r="G1003" i="1" s="1"/>
  <c r="F963" i="1"/>
  <c r="G963" i="1" s="1"/>
  <c r="F930" i="1"/>
  <c r="F851" i="1"/>
  <c r="G851" i="1" s="1"/>
  <c r="F835" i="1"/>
  <c r="G835" i="1" s="1"/>
  <c r="F747" i="1"/>
  <c r="G747" i="1" s="1"/>
  <c r="F686" i="1"/>
  <c r="G686" i="1" s="1"/>
  <c r="F667" i="1"/>
  <c r="F642" i="1"/>
  <c r="G642" i="1" s="1"/>
  <c r="F622" i="1"/>
  <c r="G622" i="1" s="1"/>
  <c r="F450" i="1"/>
  <c r="F442" i="1"/>
  <c r="G442" i="1" s="1"/>
  <c r="F402" i="1"/>
  <c r="G402" i="1" s="1"/>
  <c r="F394" i="1"/>
  <c r="G394" i="1" s="1"/>
  <c r="F386" i="1"/>
  <c r="G386" i="1" s="1"/>
  <c r="F370" i="1"/>
  <c r="F362" i="1"/>
  <c r="G362" i="1" s="1"/>
  <c r="F354" i="1"/>
  <c r="G354" i="1" s="1"/>
  <c r="F338" i="1"/>
  <c r="F330" i="1"/>
  <c r="G330" i="1" s="1"/>
  <c r="F314" i="1"/>
  <c r="G314" i="1" s="1"/>
  <c r="F266" i="1"/>
  <c r="G266" i="1" s="1"/>
  <c r="F250" i="1"/>
  <c r="G250" i="1" s="1"/>
  <c r="F242" i="1"/>
  <c r="F234" i="1"/>
  <c r="G234" i="1" s="1"/>
  <c r="F226" i="1"/>
  <c r="F210" i="1"/>
  <c r="F202" i="1"/>
  <c r="G202" i="1" s="1"/>
  <c r="F194" i="1"/>
  <c r="G194" i="1" s="1"/>
  <c r="F170" i="1"/>
  <c r="G170" i="1" s="1"/>
  <c r="F138" i="1"/>
  <c r="G138" i="1" s="1"/>
  <c r="F130" i="1"/>
  <c r="F106" i="1"/>
  <c r="G106" i="1" s="1"/>
  <c r="F98" i="1"/>
  <c r="G98" i="1" s="1"/>
  <c r="F82" i="1"/>
  <c r="F74" i="1"/>
  <c r="G74" i="1" s="1"/>
  <c r="F58" i="1"/>
  <c r="G58" i="1" s="1"/>
  <c r="F50" i="1"/>
  <c r="G50" i="1" s="1"/>
  <c r="F42" i="1"/>
  <c r="G42" i="1" s="1"/>
  <c r="F2" i="1"/>
  <c r="F1671" i="1"/>
  <c r="G1671" i="1" s="1"/>
  <c r="F1551" i="1"/>
  <c r="G1551" i="1" s="1"/>
  <c r="F1527" i="1"/>
  <c r="F1491" i="1"/>
  <c r="G1491" i="1" s="1"/>
  <c r="F1323" i="1"/>
  <c r="G1323" i="1" s="1"/>
  <c r="F1058" i="1"/>
  <c r="G1058" i="1" s="1"/>
  <c r="F907" i="1"/>
  <c r="G907" i="1" s="1"/>
  <c r="F834" i="1"/>
  <c r="F795" i="1"/>
  <c r="G795" i="1" s="1"/>
  <c r="F746" i="1"/>
  <c r="G746" i="1" s="1"/>
  <c r="F715" i="1"/>
  <c r="F666" i="1"/>
  <c r="G666" i="1" s="1"/>
  <c r="F606" i="1"/>
  <c r="G606" i="1" s="1"/>
  <c r="F587" i="1"/>
  <c r="G587" i="1" s="1"/>
  <c r="F555" i="1"/>
  <c r="G555" i="1" s="1"/>
  <c r="F542" i="1"/>
  <c r="F526" i="1"/>
  <c r="G526" i="1" s="1"/>
  <c r="F515" i="1"/>
  <c r="F499" i="1"/>
  <c r="F462" i="1"/>
  <c r="G462" i="1" s="1"/>
  <c r="F449" i="1"/>
  <c r="G449" i="1" s="1"/>
  <c r="F441" i="1"/>
  <c r="G441" i="1" s="1"/>
  <c r="F433" i="1"/>
  <c r="G433" i="1" s="1"/>
  <c r="F425" i="1"/>
  <c r="F401" i="1"/>
  <c r="F361" i="1"/>
  <c r="F345" i="1"/>
  <c r="F329" i="1"/>
  <c r="G329" i="1" s="1"/>
  <c r="F305" i="1"/>
  <c r="G305" i="1" s="1"/>
  <c r="F289" i="1"/>
  <c r="G289" i="1" s="1"/>
  <c r="F265" i="1"/>
  <c r="G265" i="1" s="1"/>
  <c r="F257" i="1"/>
  <c r="F1795" i="1"/>
  <c r="G1795" i="1" s="1"/>
  <c r="F1695" i="1"/>
  <c r="G1695" i="1" s="1"/>
  <c r="F1091" i="1"/>
  <c r="F1019" i="1"/>
  <c r="G1019" i="1" s="1"/>
  <c r="F939" i="1"/>
  <c r="G939" i="1" s="1"/>
  <c r="F890" i="1"/>
  <c r="G890" i="1" s="1"/>
  <c r="F699" i="1"/>
  <c r="G699" i="1" s="1"/>
  <c r="F682" i="1"/>
  <c r="F651" i="1"/>
  <c r="G651" i="1" s="1"/>
  <c r="F635" i="1"/>
  <c r="F619" i="1"/>
  <c r="F586" i="1"/>
  <c r="G586" i="1" s="1"/>
  <c r="F566" i="1"/>
  <c r="G566" i="1" s="1"/>
  <c r="F554" i="1"/>
  <c r="G554" i="1" s="1"/>
  <c r="F539" i="1"/>
  <c r="G539" i="1" s="1"/>
  <c r="F498" i="1"/>
  <c r="F474" i="1"/>
  <c r="G474" i="1" s="1"/>
  <c r="F459" i="1"/>
  <c r="G459" i="1" s="1"/>
  <c r="F448" i="1"/>
  <c r="F440" i="1"/>
  <c r="G440" i="1" s="1"/>
  <c r="F424" i="1"/>
  <c r="G424" i="1" s="1"/>
  <c r="F416" i="1"/>
  <c r="G416" i="1" s="1"/>
  <c r="F408" i="1"/>
  <c r="G408" i="1" s="1"/>
  <c r="F400" i="1"/>
  <c r="F376" i="1"/>
  <c r="G376" i="1" s="1"/>
  <c r="F344" i="1"/>
  <c r="G344" i="1" s="1"/>
  <c r="F336" i="1"/>
  <c r="F328" i="1"/>
  <c r="G328" i="1" s="1"/>
  <c r="F296" i="1"/>
  <c r="G296" i="1" s="1"/>
  <c r="F288" i="1"/>
  <c r="G288" i="1" s="1"/>
  <c r="F280" i="1"/>
  <c r="G280" i="1" s="1"/>
  <c r="F264" i="1"/>
  <c r="F256" i="1"/>
  <c r="G256" i="1" s="1"/>
  <c r="F248" i="1"/>
  <c r="G248" i="1" s="1"/>
  <c r="F240" i="1"/>
  <c r="F232" i="1"/>
  <c r="G232" i="1" s="1"/>
  <c r="F224" i="1"/>
  <c r="G224" i="1" s="1"/>
  <c r="F208" i="1"/>
  <c r="G208" i="1" s="1"/>
  <c r="F200" i="1"/>
  <c r="G200" i="1" s="1"/>
  <c r="F192" i="1"/>
  <c r="F184" i="1"/>
  <c r="F152" i="1"/>
  <c r="G152" i="1" s="1"/>
  <c r="F144" i="1"/>
  <c r="F128" i="1"/>
  <c r="G128" i="1" s="1"/>
  <c r="F120" i="1"/>
  <c r="G120" i="1" s="1"/>
  <c r="F112" i="1"/>
  <c r="G112" i="1" s="1"/>
  <c r="F104" i="1"/>
  <c r="G104" i="1" s="1"/>
  <c r="F96" i="1"/>
  <c r="F64" i="1"/>
  <c r="G64" i="1" s="1"/>
  <c r="F24" i="1"/>
  <c r="G24" i="1" s="1"/>
  <c r="F16" i="1"/>
  <c r="F1931" i="1"/>
  <c r="G1931" i="1" s="1"/>
  <c r="F1899" i="1"/>
  <c r="G1899" i="1" s="1"/>
  <c r="F1811" i="1"/>
  <c r="G1811" i="1" s="1"/>
  <c r="F1595" i="1"/>
  <c r="G1595" i="1" s="1"/>
  <c r="F1287" i="1"/>
  <c r="F1132" i="1"/>
  <c r="G1132" i="1" s="1"/>
  <c r="F1107" i="1"/>
  <c r="F1090" i="1"/>
  <c r="F1018" i="1"/>
  <c r="G1018" i="1" s="1"/>
  <c r="F995" i="1"/>
  <c r="G995" i="1" s="1"/>
  <c r="F978" i="1"/>
  <c r="G978" i="1" s="1"/>
  <c r="F955" i="1"/>
  <c r="G955" i="1" s="1"/>
  <c r="F938" i="1"/>
  <c r="F923" i="1"/>
  <c r="G923" i="1" s="1"/>
  <c r="F730" i="1"/>
  <c r="G730" i="1" s="1"/>
  <c r="F678" i="1"/>
  <c r="F650" i="1"/>
  <c r="G650" i="1" s="1"/>
  <c r="F618" i="1"/>
  <c r="G618" i="1" s="1"/>
  <c r="F470" i="1"/>
  <c r="G470" i="1" s="1"/>
  <c r="F447" i="1"/>
  <c r="G447" i="1" s="1"/>
  <c r="F439" i="1"/>
  <c r="F431" i="1"/>
  <c r="G431" i="1" s="1"/>
  <c r="F423" i="1"/>
  <c r="F415" i="1"/>
  <c r="F407" i="1"/>
  <c r="G407" i="1" s="1"/>
  <c r="F399" i="1"/>
  <c r="G399" i="1" s="1"/>
  <c r="F383" i="1"/>
  <c r="G383" i="1" s="1"/>
  <c r="F375" i="1"/>
  <c r="G375" i="1" s="1"/>
  <c r="F367" i="1"/>
  <c r="F351" i="1"/>
  <c r="G351" i="1" s="1"/>
  <c r="F343" i="1"/>
  <c r="G343" i="1" s="1"/>
  <c r="F335" i="1"/>
  <c r="F327" i="1"/>
  <c r="G327" i="1" s="1"/>
  <c r="F319" i="1"/>
  <c r="G319" i="1" s="1"/>
  <c r="F311" i="1"/>
  <c r="G311" i="1" s="1"/>
  <c r="F303" i="1"/>
  <c r="G303" i="1" s="1"/>
  <c r="F295" i="1"/>
  <c r="F287" i="1"/>
  <c r="G287" i="1" s="1"/>
  <c r="F279" i="1"/>
  <c r="G279" i="1" s="1"/>
  <c r="F271" i="1"/>
  <c r="F263" i="1"/>
  <c r="G263" i="1" s="1"/>
  <c r="F247" i="1"/>
  <c r="G247" i="1" s="1"/>
  <c r="F231" i="1"/>
  <c r="G231" i="1" s="1"/>
  <c r="F223" i="1"/>
  <c r="G223" i="1" s="1"/>
  <c r="F215" i="1"/>
  <c r="F207" i="1"/>
  <c r="G207" i="1" s="1"/>
  <c r="F191" i="1"/>
  <c r="G191" i="1" s="1"/>
  <c r="F159" i="1"/>
  <c r="F143" i="1"/>
  <c r="G143" i="1" s="1"/>
  <c r="F135" i="1"/>
  <c r="G135" i="1" s="1"/>
  <c r="F119" i="1"/>
  <c r="G119" i="1" s="1"/>
  <c r="F103" i="1"/>
  <c r="G103" i="1" s="1"/>
  <c r="F95" i="1"/>
  <c r="F87" i="1"/>
  <c r="G87" i="1" s="1"/>
  <c r="F71" i="1"/>
  <c r="G71" i="1" s="1"/>
  <c r="F31" i="1"/>
  <c r="F1647" i="1"/>
  <c r="G1647" i="1" s="1"/>
  <c r="F1359" i="1"/>
  <c r="G1359" i="1" s="1"/>
  <c r="F1083" i="1"/>
  <c r="G1083" i="1" s="1"/>
  <c r="F946" i="1"/>
  <c r="G946" i="1" s="1"/>
  <c r="F875" i="1"/>
  <c r="F738" i="1"/>
  <c r="G738" i="1" s="1"/>
  <c r="F706" i="1"/>
  <c r="F674" i="1"/>
  <c r="F611" i="1"/>
  <c r="F546" i="1"/>
  <c r="G546" i="1" s="1"/>
  <c r="F506" i="1"/>
  <c r="G506" i="1" s="1"/>
  <c r="F452" i="1"/>
  <c r="G452" i="1" s="1"/>
  <c r="F1631" i="1"/>
  <c r="F1611" i="1"/>
  <c r="G1611" i="1" s="1"/>
  <c r="F1391" i="1"/>
  <c r="G1391" i="1" s="1"/>
  <c r="F1035" i="1"/>
  <c r="F994" i="1"/>
  <c r="G994" i="1" s="1"/>
  <c r="F882" i="1"/>
  <c r="G882" i="1" s="1"/>
  <c r="F843" i="1"/>
  <c r="G843" i="1" s="1"/>
  <c r="F811" i="1"/>
  <c r="G811" i="1" s="1"/>
  <c r="F770" i="1"/>
  <c r="F662" i="1"/>
  <c r="G662" i="1" s="1"/>
  <c r="F598" i="1"/>
  <c r="G598" i="1" s="1"/>
  <c r="F563" i="1"/>
  <c r="F550" i="1"/>
  <c r="G550" i="1" s="1"/>
  <c r="F454" i="1"/>
  <c r="G454" i="1" s="1"/>
  <c r="F446" i="1"/>
  <c r="G446" i="1" s="1"/>
  <c r="F438" i="1"/>
  <c r="G438" i="1" s="1"/>
  <c r="F430" i="1"/>
  <c r="F414" i="1"/>
  <c r="G414" i="1" s="1"/>
  <c r="F406" i="1"/>
  <c r="G406" i="1" s="1"/>
  <c r="F390" i="1"/>
  <c r="F382" i="1"/>
  <c r="G382" i="1" s="1"/>
  <c r="F366" i="1"/>
  <c r="G366" i="1" s="1"/>
  <c r="F350" i="1"/>
  <c r="G350" i="1" s="1"/>
  <c r="F342" i="1"/>
  <c r="G342" i="1" s="1"/>
  <c r="F318" i="1"/>
  <c r="F310" i="1"/>
  <c r="G310" i="1" s="1"/>
  <c r="F302" i="1"/>
  <c r="G302" i="1" s="1"/>
  <c r="F286" i="1"/>
  <c r="F278" i="1"/>
  <c r="G278" i="1" s="1"/>
  <c r="F270" i="1"/>
  <c r="G270" i="1" s="1"/>
  <c r="F254" i="1"/>
  <c r="G254" i="1" s="1"/>
  <c r="F246" i="1"/>
  <c r="G246" i="1" s="1"/>
  <c r="F222" i="1"/>
  <c r="F190" i="1"/>
  <c r="G190" i="1" s="1"/>
  <c r="F182" i="1"/>
  <c r="F158" i="1"/>
  <c r="G158" i="1" s="1"/>
  <c r="F142" i="1"/>
  <c r="G142" i="1" s="1"/>
  <c r="F126" i="1"/>
  <c r="G126" i="1" s="1"/>
  <c r="F110" i="1"/>
  <c r="G110" i="1" s="1"/>
  <c r="F102" i="1"/>
  <c r="G102" i="1" s="1"/>
  <c r="F94" i="1"/>
  <c r="F62" i="1"/>
  <c r="G62" i="1" s="1"/>
  <c r="F46" i="1"/>
  <c r="G46" i="1" s="1"/>
  <c r="F30" i="1"/>
  <c r="F22" i="1"/>
  <c r="G22" i="1" s="1"/>
  <c r="F6" i="1"/>
  <c r="G6" i="1" s="1"/>
  <c r="F1627" i="1"/>
  <c r="G1627" i="1" s="1"/>
  <c r="F1567" i="1"/>
  <c r="G1567" i="1" s="1"/>
  <c r="F1447" i="1"/>
  <c r="F1155" i="1"/>
  <c r="G1155" i="1" s="1"/>
  <c r="F1067" i="1"/>
  <c r="G1067" i="1" s="1"/>
  <c r="F1034" i="1"/>
  <c r="F899" i="1"/>
  <c r="G899" i="1" s="1"/>
  <c r="F858" i="1"/>
  <c r="G858" i="1" s="1"/>
  <c r="F810" i="1"/>
  <c r="G810" i="1" s="1"/>
  <c r="F787" i="1"/>
  <c r="G787" i="1" s="1"/>
  <c r="F754" i="1"/>
  <c r="F707" i="1"/>
  <c r="G707" i="1" s="1"/>
  <c r="F675" i="1"/>
  <c r="G675" i="1" s="1"/>
  <c r="F659" i="1"/>
  <c r="F595" i="1"/>
  <c r="G595" i="1" s="1"/>
  <c r="F579" i="1"/>
  <c r="G579" i="1" s="1"/>
  <c r="F522" i="1"/>
  <c r="G522" i="1" s="1"/>
  <c r="F507" i="1"/>
  <c r="G507" i="1" s="1"/>
  <c r="F437" i="1"/>
  <c r="F429" i="1"/>
  <c r="F421" i="1"/>
  <c r="G421" i="1" s="1"/>
  <c r="F413" i="1"/>
  <c r="F373" i="1"/>
  <c r="G373" i="1" s="1"/>
  <c r="F357" i="1"/>
  <c r="G357" i="1" s="1"/>
  <c r="F341" i="1"/>
  <c r="G341" i="1" s="1"/>
  <c r="F333" i="1"/>
  <c r="G333" i="1" s="1"/>
  <c r="F325" i="1"/>
  <c r="F317" i="1"/>
  <c r="G317" i="1" s="1"/>
  <c r="F293" i="1"/>
  <c r="G293" i="1" s="1"/>
  <c r="F285" i="1"/>
  <c r="F277" i="1"/>
  <c r="G277" i="1" s="1"/>
  <c r="F269" i="1"/>
  <c r="G269" i="1" s="1"/>
  <c r="F245" i="1"/>
  <c r="G245" i="1" s="1"/>
  <c r="F229" i="1"/>
  <c r="G229" i="1" s="1"/>
  <c r="F221" i="1"/>
  <c r="F213" i="1"/>
  <c r="G213" i="1" s="1"/>
  <c r="F205" i="1"/>
  <c r="F197" i="1"/>
  <c r="F189" i="1"/>
  <c r="G189" i="1" s="1"/>
  <c r="F173" i="1"/>
  <c r="G173" i="1" s="1"/>
  <c r="F157" i="1"/>
  <c r="G157" i="1" s="1"/>
  <c r="F149" i="1"/>
  <c r="G149" i="1" s="1"/>
  <c r="F133" i="1"/>
  <c r="F109" i="1"/>
  <c r="G109" i="1" s="1"/>
  <c r="F101" i="1"/>
  <c r="G101" i="1" s="1"/>
  <c r="F93" i="1"/>
  <c r="F69" i="1"/>
  <c r="G69" i="1" s="1"/>
  <c r="F61" i="1"/>
  <c r="G61" i="1" s="1"/>
  <c r="F53" i="1"/>
  <c r="G53" i="1" s="1"/>
  <c r="F45" i="1"/>
  <c r="G45" i="1" s="1"/>
  <c r="F37" i="1"/>
  <c r="F13" i="1"/>
  <c r="G13" i="1" s="1"/>
  <c r="F5" i="1"/>
  <c r="G5" i="1" s="1"/>
  <c r="F1511" i="1"/>
  <c r="F1303" i="1"/>
  <c r="G1303" i="1" s="1"/>
  <c r="F1211" i="1"/>
  <c r="G1211" i="1" s="1"/>
  <c r="F970" i="1"/>
  <c r="G970" i="1" s="1"/>
  <c r="F819" i="1"/>
  <c r="G819" i="1" s="1"/>
  <c r="F786" i="1"/>
  <c r="F658" i="1"/>
  <c r="G658" i="1" s="1"/>
  <c r="F444" i="1"/>
  <c r="F1987" i="1"/>
  <c r="F1643" i="1"/>
  <c r="G1643" i="1" s="1"/>
  <c r="F1175" i="1"/>
  <c r="G1175" i="1" s="1"/>
  <c r="F1099" i="1"/>
  <c r="G1099" i="1" s="1"/>
  <c r="F1082" i="1"/>
  <c r="G1082" i="1" s="1"/>
  <c r="F1027" i="1"/>
  <c r="F931" i="1"/>
  <c r="G931" i="1" s="1"/>
  <c r="F818" i="1"/>
  <c r="G818" i="1" s="1"/>
  <c r="F763" i="1"/>
  <c r="F371" i="1"/>
  <c r="G371" i="1" s="1"/>
  <c r="F299" i="1"/>
  <c r="G299" i="1" s="1"/>
  <c r="F227" i="1"/>
  <c r="G227" i="1" s="1"/>
  <c r="F148" i="1"/>
  <c r="G148" i="1" s="1"/>
  <c r="F131" i="1"/>
  <c r="F574" i="1"/>
  <c r="G574" i="1" s="1"/>
  <c r="F20" i="1"/>
  <c r="G20" i="1" s="1"/>
  <c r="F451" i="1"/>
  <c r="F403" i="1"/>
  <c r="G403" i="1" s="1"/>
  <c r="F387" i="1"/>
  <c r="G387" i="1" s="1"/>
  <c r="F332" i="1"/>
  <c r="G332" i="1" s="1"/>
  <c r="F316" i="1"/>
  <c r="G316" i="1" s="1"/>
  <c r="F204" i="1"/>
  <c r="F147" i="1"/>
  <c r="G147" i="1" s="1"/>
  <c r="F116" i="1"/>
  <c r="G116" i="1" s="1"/>
  <c r="F97" i="1"/>
  <c r="F17" i="1"/>
  <c r="G17" i="1" s="1"/>
  <c r="F610" i="1"/>
  <c r="G610" i="1" s="1"/>
  <c r="F121" i="1"/>
  <c r="G121" i="1" s="1"/>
  <c r="F518" i="1"/>
  <c r="G518" i="1" s="1"/>
  <c r="F420" i="1"/>
  <c r="F331" i="1"/>
  <c r="G331" i="1" s="1"/>
  <c r="F315" i="1"/>
  <c r="G315" i="1" s="1"/>
  <c r="F259" i="1"/>
  <c r="F203" i="1"/>
  <c r="G203" i="1" s="1"/>
  <c r="F185" i="1"/>
  <c r="G185" i="1" s="1"/>
  <c r="F172" i="1"/>
  <c r="G172" i="1" s="1"/>
  <c r="F161" i="1"/>
  <c r="G161" i="1" s="1"/>
  <c r="F145" i="1"/>
  <c r="F115" i="1"/>
  <c r="G115" i="1" s="1"/>
  <c r="F92" i="1"/>
  <c r="G92" i="1" s="1"/>
  <c r="F68" i="1"/>
  <c r="F43" i="1"/>
  <c r="G43" i="1" s="1"/>
  <c r="F193" i="1"/>
  <c r="G193" i="1" s="1"/>
  <c r="F690" i="1"/>
  <c r="G690" i="1" s="1"/>
  <c r="F590" i="1"/>
  <c r="G590" i="1" s="1"/>
  <c r="F419" i="1"/>
  <c r="F396" i="1"/>
  <c r="G396" i="1" s="1"/>
  <c r="F380" i="1"/>
  <c r="G380" i="1" s="1"/>
  <c r="F364" i="1"/>
  <c r="F276" i="1"/>
  <c r="F236" i="1"/>
  <c r="G236" i="1" s="1"/>
  <c r="F219" i="1"/>
  <c r="G219" i="1" s="1"/>
  <c r="F171" i="1"/>
  <c r="G171" i="1" s="1"/>
  <c r="F67" i="1"/>
  <c r="F28" i="1"/>
  <c r="G28" i="1" s="1"/>
  <c r="F284" i="1"/>
  <c r="G284" i="1" s="1"/>
  <c r="F100" i="1"/>
  <c r="F558" i="1"/>
  <c r="G558" i="1" s="1"/>
  <c r="F530" i="1"/>
  <c r="G530" i="1" s="1"/>
  <c r="F395" i="1"/>
  <c r="G395" i="1" s="1"/>
  <c r="F379" i="1"/>
  <c r="G379" i="1" s="1"/>
  <c r="F363" i="1"/>
  <c r="F292" i="1"/>
  <c r="G292" i="1" s="1"/>
  <c r="F180" i="1"/>
  <c r="G180" i="1" s="1"/>
  <c r="F155" i="1"/>
  <c r="F108" i="1"/>
  <c r="G108" i="1" s="1"/>
  <c r="F52" i="1"/>
  <c r="G52" i="1" s="1"/>
  <c r="F9" i="1"/>
  <c r="G9" i="1" s="1"/>
  <c r="F356" i="1"/>
  <c r="G356" i="1" s="1"/>
  <c r="F211" i="1"/>
  <c r="F105" i="1"/>
  <c r="G105" i="1" s="1"/>
  <c r="F49" i="1"/>
  <c r="G49" i="1" s="1"/>
  <c r="F4" i="1"/>
  <c r="F355" i="1"/>
  <c r="G355" i="1" s="1"/>
  <c r="F177" i="1"/>
  <c r="G177" i="1" s="1"/>
  <c r="F83" i="1"/>
  <c r="G83" i="1" s="1"/>
  <c r="F340" i="1"/>
  <c r="G340" i="1" s="1"/>
  <c r="F323" i="1"/>
  <c r="F307" i="1"/>
  <c r="G307" i="1" s="1"/>
  <c r="F291" i="1"/>
  <c r="F212" i="1"/>
  <c r="F123" i="1"/>
  <c r="G123" i="1" s="1"/>
  <c r="F107" i="1"/>
  <c r="G107" i="1" s="1"/>
  <c r="F76" i="1"/>
  <c r="G76" i="1" s="1"/>
  <c r="F65" i="1"/>
  <c r="G65" i="1" s="1"/>
  <c r="F36" i="1"/>
  <c r="F268" i="1"/>
  <c r="G268" i="1" s="1"/>
  <c r="F84" i="1"/>
  <c r="G84" i="1" s="1"/>
  <c r="F60" i="1"/>
  <c r="F372" i="1"/>
  <c r="F59" i="1"/>
  <c r="G59" i="1" s="1"/>
  <c r="F2001" i="1"/>
  <c r="G2001" i="1" s="1"/>
  <c r="F1985" i="1"/>
  <c r="G1985" i="1" s="1"/>
  <c r="F1913" i="1"/>
  <c r="F1905" i="1"/>
  <c r="G1905" i="1" s="1"/>
  <c r="F1897" i="1"/>
  <c r="G1897" i="1" s="1"/>
  <c r="F1873" i="1"/>
  <c r="G1873" i="1" s="1"/>
  <c r="F1833" i="1"/>
  <c r="G1833" i="1" s="1"/>
  <c r="F1825" i="1"/>
  <c r="G1825" i="1" s="1"/>
  <c r="F1737" i="1"/>
  <c r="G1737" i="1" s="1"/>
  <c r="F1705" i="1"/>
  <c r="G1705" i="1" s="1"/>
  <c r="F1689" i="1"/>
  <c r="F1609" i="1"/>
  <c r="G1609" i="1" s="1"/>
  <c r="F1577" i="1"/>
  <c r="F1529" i="1"/>
  <c r="G1529" i="1" s="1"/>
  <c r="F1497" i="1"/>
  <c r="F1481" i="1"/>
  <c r="G1481" i="1" s="1"/>
  <c r="F1457" i="1"/>
  <c r="G1457" i="1" s="1"/>
  <c r="F1433" i="1"/>
  <c r="G1433" i="1" s="1"/>
  <c r="F1417" i="1"/>
  <c r="F1289" i="1"/>
  <c r="G1289" i="1" s="1"/>
  <c r="F1273" i="1"/>
  <c r="F1257" i="1"/>
  <c r="G1257" i="1" s="1"/>
  <c r="F1217" i="1"/>
  <c r="G1217" i="1" s="1"/>
  <c r="F1968" i="1"/>
  <c r="G1968" i="1" s="1"/>
  <c r="F1952" i="1"/>
  <c r="G1952" i="1" s="1"/>
  <c r="F1888" i="1"/>
  <c r="G1888" i="1" s="1"/>
  <c r="F1840" i="1"/>
  <c r="F1824" i="1"/>
  <c r="G1824" i="1" s="1"/>
  <c r="F1712" i="1"/>
  <c r="G1712" i="1" s="1"/>
  <c r="F1704" i="1"/>
  <c r="G1704" i="1" s="1"/>
  <c r="F1600" i="1"/>
  <c r="G1600" i="1" s="1"/>
  <c r="F1544" i="1"/>
  <c r="G1544" i="1" s="1"/>
  <c r="F1496" i="1"/>
  <c r="G1496" i="1" s="1"/>
  <c r="F1344" i="1"/>
  <c r="G1344" i="1" s="1"/>
  <c r="F1304" i="1"/>
  <c r="F1232" i="1"/>
  <c r="G1232" i="1" s="1"/>
  <c r="F1200" i="1"/>
  <c r="G1200" i="1" s="1"/>
  <c r="F1959" i="1"/>
  <c r="G1959" i="1" s="1"/>
  <c r="F1919" i="1"/>
  <c r="G1919" i="1" s="1"/>
  <c r="F1871" i="1"/>
  <c r="G1871" i="1" s="1"/>
  <c r="F1711" i="1"/>
  <c r="G1711" i="1" s="1"/>
  <c r="F1958" i="1"/>
  <c r="G1958" i="1" s="1"/>
  <c r="F1942" i="1"/>
  <c r="F1886" i="1"/>
  <c r="G1886" i="1" s="1"/>
  <c r="F1838" i="1"/>
  <c r="G1838" i="1" s="1"/>
  <c r="F1814" i="1"/>
  <c r="G1814" i="1" s="1"/>
  <c r="F1710" i="1"/>
  <c r="G1710" i="1" s="1"/>
  <c r="F1654" i="1"/>
  <c r="G1654" i="1" s="1"/>
  <c r="F1558" i="1"/>
  <c r="G1558" i="1" s="1"/>
  <c r="F1510" i="1"/>
  <c r="G1510" i="1" s="1"/>
  <c r="F1462" i="1"/>
  <c r="F1438" i="1"/>
  <c r="G1438" i="1" s="1"/>
  <c r="F1422" i="1"/>
  <c r="G1422" i="1" s="1"/>
  <c r="F1406" i="1"/>
  <c r="F1390" i="1"/>
  <c r="G1390" i="1" s="1"/>
  <c r="F1374" i="1"/>
  <c r="G1374" i="1" s="1"/>
  <c r="F1350" i="1"/>
  <c r="G1350" i="1" s="1"/>
  <c r="F1342" i="1"/>
  <c r="G1342" i="1" s="1"/>
  <c r="F1334" i="1"/>
  <c r="F1326" i="1"/>
  <c r="G1326" i="1" s="1"/>
  <c r="F1294" i="1"/>
  <c r="G1294" i="1" s="1"/>
  <c r="F1278" i="1"/>
  <c r="G1278" i="1" s="1"/>
  <c r="F1270" i="1"/>
  <c r="F1222" i="1"/>
  <c r="G1222" i="1" s="1"/>
  <c r="F1206" i="1"/>
  <c r="G1206" i="1" s="1"/>
  <c r="F1182" i="1"/>
  <c r="G1182" i="1" s="1"/>
  <c r="F1981" i="1"/>
  <c r="F1941" i="1"/>
  <c r="G1941" i="1" s="1"/>
  <c r="F1933" i="1"/>
  <c r="F1917" i="1"/>
  <c r="G1917" i="1" s="1"/>
  <c r="F1885" i="1"/>
  <c r="G1885" i="1" s="1"/>
  <c r="F1813" i="1"/>
  <c r="G1813" i="1" s="1"/>
  <c r="F1765" i="1"/>
  <c r="G1765" i="1" s="1"/>
  <c r="F1637" i="1"/>
  <c r="G1637" i="1" s="1"/>
  <c r="F1557" i="1"/>
  <c r="F1517" i="1"/>
  <c r="G1517" i="1" s="1"/>
  <c r="F1509" i="1"/>
  <c r="G1509" i="1" s="1"/>
  <c r="F1469" i="1"/>
  <c r="G1469" i="1" s="1"/>
  <c r="F1429" i="1"/>
  <c r="G1429" i="1" s="1"/>
  <c r="F1389" i="1"/>
  <c r="G1389" i="1" s="1"/>
  <c r="F1301" i="1"/>
  <c r="G1301" i="1" s="1"/>
  <c r="F1277" i="1"/>
  <c r="G1277" i="1" s="1"/>
  <c r="F1261" i="1"/>
  <c r="F1253" i="1"/>
  <c r="G1253" i="1" s="1"/>
  <c r="F1237" i="1"/>
  <c r="G1237" i="1" s="1"/>
  <c r="F1229" i="1"/>
  <c r="G1229" i="1" s="1"/>
  <c r="F1157" i="1"/>
  <c r="G1157" i="1" s="1"/>
  <c r="F1149" i="1"/>
  <c r="G1149" i="1" s="1"/>
  <c r="F1133" i="1"/>
  <c r="G1133" i="1" s="1"/>
  <c r="F1109" i="1"/>
  <c r="G1109" i="1" s="1"/>
  <c r="F1948" i="1"/>
  <c r="F1692" i="1"/>
  <c r="G1692" i="1" s="1"/>
  <c r="F1676" i="1"/>
  <c r="G1676" i="1" s="1"/>
  <c r="F1548" i="1"/>
  <c r="G1548" i="1" s="1"/>
  <c r="F1468" i="1"/>
  <c r="G1468" i="1" s="1"/>
  <c r="F1412" i="1"/>
  <c r="G1412" i="1" s="1"/>
  <c r="F1404" i="1"/>
  <c r="G1404" i="1" s="1"/>
  <c r="F1236" i="1"/>
  <c r="G1236" i="1" s="1"/>
  <c r="F1212" i="1"/>
  <c r="F1204" i="1"/>
  <c r="G1204" i="1" s="1"/>
  <c r="F2002" i="1"/>
  <c r="G2002" i="1" s="1"/>
  <c r="F1914" i="1"/>
  <c r="G1914" i="1" s="1"/>
  <c r="F1906" i="1"/>
  <c r="G1906" i="1" s="1"/>
  <c r="F1874" i="1"/>
  <c r="G1874" i="1" s="1"/>
  <c r="F1866" i="1"/>
  <c r="G1866" i="1" s="1"/>
  <c r="F1690" i="1"/>
  <c r="G1690" i="1" s="1"/>
  <c r="F1522" i="1"/>
  <c r="F1514" i="1"/>
  <c r="G1514" i="1" s="1"/>
  <c r="F1506" i="1"/>
  <c r="F1434" i="1"/>
  <c r="G1434" i="1" s="1"/>
  <c r="F1410" i="1"/>
  <c r="G1410" i="1" s="1"/>
  <c r="F1402" i="1"/>
  <c r="G1402" i="1" s="1"/>
  <c r="F1370" i="1"/>
  <c r="G1370" i="1" s="1"/>
  <c r="F1298" i="1"/>
  <c r="G1298" i="1" s="1"/>
  <c r="F1282" i="1"/>
  <c r="F1210" i="1"/>
  <c r="G1210" i="1" s="1"/>
  <c r="F1178" i="1"/>
  <c r="G1178" i="1" s="1"/>
  <c r="F1170" i="1"/>
  <c r="G1170" i="1" s="1"/>
  <c r="F1579" i="1"/>
  <c r="G1579" i="1" s="1"/>
  <c r="F1563" i="1"/>
  <c r="G1563" i="1" s="1"/>
  <c r="F1247" i="1"/>
  <c r="G1247" i="1" s="1"/>
  <c r="F1089" i="1"/>
  <c r="G1089" i="1" s="1"/>
  <c r="F985" i="1"/>
  <c r="F953" i="1"/>
  <c r="G953" i="1" s="1"/>
  <c r="F873" i="1"/>
  <c r="G873" i="1" s="1"/>
  <c r="F857" i="1"/>
  <c r="G857" i="1" s="1"/>
  <c r="F809" i="1"/>
  <c r="G809" i="1" s="1"/>
  <c r="F801" i="1"/>
  <c r="G801" i="1" s="1"/>
  <c r="F793" i="1"/>
  <c r="G793" i="1" s="1"/>
  <c r="F753" i="1"/>
  <c r="G753" i="1" s="1"/>
  <c r="F697" i="1"/>
  <c r="F673" i="1"/>
  <c r="G673" i="1" s="1"/>
  <c r="F665" i="1"/>
  <c r="G665" i="1" s="1"/>
  <c r="F657" i="1"/>
  <c r="G657" i="1" s="1"/>
  <c r="F641" i="1"/>
  <c r="G641" i="1" s="1"/>
  <c r="F625" i="1"/>
  <c r="G625" i="1" s="1"/>
  <c r="F553" i="1"/>
  <c r="G553" i="1" s="1"/>
  <c r="F497" i="1"/>
  <c r="G497" i="1" s="1"/>
  <c r="F1507" i="1"/>
  <c r="F1407" i="1"/>
  <c r="G1407" i="1" s="1"/>
  <c r="F1299" i="1"/>
  <c r="G1299" i="1" s="1"/>
  <c r="F1167" i="1"/>
  <c r="G1167" i="1" s="1"/>
  <c r="F1104" i="1"/>
  <c r="G1104" i="1" s="1"/>
  <c r="F1056" i="1"/>
  <c r="G1056" i="1" s="1"/>
  <c r="F1040" i="1"/>
  <c r="G1040" i="1" s="1"/>
  <c r="F1024" i="1"/>
  <c r="G1024" i="1" s="1"/>
  <c r="F1016" i="1"/>
  <c r="F992" i="1"/>
  <c r="G992" i="1" s="1"/>
  <c r="F968" i="1"/>
  <c r="G968" i="1" s="1"/>
  <c r="F896" i="1"/>
  <c r="G896" i="1" s="1"/>
  <c r="F808" i="1"/>
  <c r="G808" i="1" s="1"/>
  <c r="F728" i="1"/>
  <c r="G728" i="1" s="1"/>
  <c r="F696" i="1"/>
  <c r="G696" i="1" s="1"/>
  <c r="F632" i="1"/>
  <c r="G632" i="1" s="1"/>
  <c r="F624" i="1"/>
  <c r="F616" i="1"/>
  <c r="G616" i="1" s="1"/>
  <c r="F608" i="1"/>
  <c r="G608" i="1" s="1"/>
  <c r="F600" i="1"/>
  <c r="G600" i="1" s="1"/>
  <c r="F584" i="1"/>
  <c r="G584" i="1" s="1"/>
  <c r="F544" i="1"/>
  <c r="G544" i="1" s="1"/>
  <c r="F456" i="1"/>
  <c r="G456" i="1" s="1"/>
  <c r="F1639" i="1"/>
  <c r="G1639" i="1" s="1"/>
  <c r="F1383" i="1"/>
  <c r="F1315" i="1"/>
  <c r="G1315" i="1" s="1"/>
  <c r="F1063" i="1"/>
  <c r="G1063" i="1" s="1"/>
  <c r="F1023" i="1"/>
  <c r="G1023" i="1" s="1"/>
  <c r="F1007" i="1"/>
  <c r="G1007" i="1" s="1"/>
  <c r="F967" i="1"/>
  <c r="G967" i="1" s="1"/>
  <c r="F903" i="1"/>
  <c r="G903" i="1" s="1"/>
  <c r="F895" i="1"/>
  <c r="G895" i="1" s="1"/>
  <c r="F791" i="1"/>
  <c r="F783" i="1"/>
  <c r="G783" i="1" s="1"/>
  <c r="F599" i="1"/>
  <c r="G599" i="1" s="1"/>
  <c r="F583" i="1"/>
  <c r="G583" i="1" s="1"/>
  <c r="F575" i="1"/>
  <c r="G575" i="1" s="1"/>
  <c r="F567" i="1"/>
  <c r="G567" i="1" s="1"/>
  <c r="F519" i="1"/>
  <c r="G519" i="1" s="1"/>
  <c r="F1779" i="1"/>
  <c r="G1779" i="1" s="1"/>
  <c r="F1699" i="1"/>
  <c r="F1559" i="1"/>
  <c r="G1559" i="1" s="1"/>
  <c r="F1519" i="1"/>
  <c r="G1519" i="1" s="1"/>
  <c r="F1435" i="1"/>
  <c r="G1435" i="1" s="1"/>
  <c r="F1275" i="1"/>
  <c r="G1275" i="1" s="1"/>
  <c r="F1112" i="1"/>
  <c r="G1112" i="1" s="1"/>
  <c r="F1094" i="1"/>
  <c r="G1094" i="1" s="1"/>
  <c r="F1086" i="1"/>
  <c r="G1086" i="1" s="1"/>
  <c r="F1062" i="1"/>
  <c r="F1046" i="1"/>
  <c r="G1046" i="1" s="1"/>
  <c r="F1022" i="1"/>
  <c r="G1022" i="1" s="1"/>
  <c r="F966" i="1"/>
  <c r="G966" i="1" s="1"/>
  <c r="F894" i="1"/>
  <c r="G894" i="1" s="1"/>
  <c r="F870" i="1"/>
  <c r="G870" i="1" s="1"/>
  <c r="F750" i="1"/>
  <c r="G750" i="1" s="1"/>
  <c r="F742" i="1"/>
  <c r="G742" i="1" s="1"/>
  <c r="F702" i="1"/>
  <c r="F1635" i="1"/>
  <c r="G1635" i="1" s="1"/>
  <c r="F1483" i="1"/>
  <c r="G1483" i="1" s="1"/>
  <c r="F1399" i="1"/>
  <c r="G1399" i="1" s="1"/>
  <c r="F1139" i="1"/>
  <c r="G1139" i="1" s="1"/>
  <c r="F1111" i="1"/>
  <c r="G1111" i="1" s="1"/>
  <c r="F1053" i="1"/>
  <c r="G1053" i="1" s="1"/>
  <c r="F1045" i="1"/>
  <c r="G1045" i="1" s="1"/>
  <c r="F1021" i="1"/>
  <c r="F1005" i="1"/>
  <c r="G1005" i="1" s="1"/>
  <c r="F997" i="1"/>
  <c r="G997" i="1" s="1"/>
  <c r="F949" i="1"/>
  <c r="G949" i="1" s="1"/>
  <c r="F893" i="1"/>
  <c r="G893" i="1" s="1"/>
  <c r="F837" i="1"/>
  <c r="G837" i="1" s="1"/>
  <c r="F829" i="1"/>
  <c r="G829" i="1" s="1"/>
  <c r="F781" i="1"/>
  <c r="G781" i="1" s="1"/>
  <c r="F693" i="1"/>
  <c r="F685" i="1"/>
  <c r="G685" i="1" s="1"/>
  <c r="F597" i="1"/>
  <c r="G597" i="1" s="1"/>
  <c r="F557" i="1"/>
  <c r="G557" i="1" s="1"/>
  <c r="F509" i="1"/>
  <c r="G509" i="1" s="1"/>
  <c r="F1883" i="1"/>
  <c r="G1883" i="1" s="1"/>
  <c r="F1851" i="1"/>
  <c r="G1851" i="1" s="1"/>
  <c r="F1819" i="1"/>
  <c r="G1819" i="1" s="1"/>
  <c r="F1755" i="1"/>
  <c r="F1427" i="1"/>
  <c r="G1427" i="1" s="1"/>
  <c r="F1235" i="1"/>
  <c r="G1235" i="1" s="1"/>
  <c r="F1028" i="1"/>
  <c r="G1028" i="1" s="1"/>
  <c r="F884" i="1"/>
  <c r="G884" i="1" s="1"/>
  <c r="F828" i="1"/>
  <c r="G828" i="1" s="1"/>
  <c r="F796" i="1"/>
  <c r="G796" i="1" s="1"/>
  <c r="F756" i="1"/>
  <c r="G756" i="1" s="1"/>
  <c r="F716" i="1"/>
  <c r="F660" i="1"/>
  <c r="G660" i="1" s="1"/>
  <c r="F644" i="1"/>
  <c r="G644" i="1" s="1"/>
  <c r="F636" i="1"/>
  <c r="G636" i="1" s="1"/>
  <c r="F612" i="1"/>
  <c r="G612" i="1" s="1"/>
  <c r="F596" i="1"/>
  <c r="G596" i="1" s="1"/>
  <c r="F572" i="1"/>
  <c r="G572" i="1" s="1"/>
  <c r="F540" i="1"/>
  <c r="G540" i="1" s="1"/>
  <c r="F508" i="1"/>
  <c r="F460" i="1"/>
  <c r="F1771" i="1"/>
  <c r="G1771" i="1" s="1"/>
  <c r="F1475" i="1"/>
  <c r="G1475" i="1" s="1"/>
  <c r="F1098" i="1"/>
  <c r="G1098" i="1" s="1"/>
  <c r="F1059" i="1"/>
  <c r="G1059" i="1" s="1"/>
  <c r="F571" i="1"/>
  <c r="G571" i="1" s="1"/>
  <c r="F434" i="1"/>
  <c r="G434" i="1" s="1"/>
  <c r="F418" i="1"/>
  <c r="F378" i="1"/>
  <c r="G378" i="1" s="1"/>
  <c r="F346" i="1"/>
  <c r="G346" i="1" s="1"/>
  <c r="F274" i="1"/>
  <c r="G274" i="1" s="1"/>
  <c r="F218" i="1"/>
  <c r="G218" i="1" s="1"/>
  <c r="F186" i="1"/>
  <c r="G186" i="1" s="1"/>
  <c r="F146" i="1"/>
  <c r="G146" i="1" s="1"/>
  <c r="F114" i="1"/>
  <c r="G114" i="1" s="1"/>
  <c r="F90" i="1"/>
  <c r="F18" i="1"/>
  <c r="G18" i="1" s="1"/>
  <c r="F10" i="1"/>
  <c r="G10" i="1" s="1"/>
  <c r="F1002" i="1"/>
  <c r="G1002" i="1" s="1"/>
  <c r="F891" i="1"/>
  <c r="G891" i="1" s="1"/>
  <c r="F850" i="1"/>
  <c r="G850" i="1" s="1"/>
  <c r="F417" i="1"/>
  <c r="G417" i="1" s="1"/>
  <c r="F393" i="1"/>
  <c r="G393" i="1" s="1"/>
  <c r="F385" i="1"/>
  <c r="F313" i="1"/>
  <c r="G313" i="1" s="1"/>
  <c r="F249" i="1"/>
  <c r="G249" i="1" s="1"/>
  <c r="F217" i="1"/>
  <c r="G217" i="1" s="1"/>
  <c r="F1375" i="1"/>
  <c r="G1375" i="1" s="1"/>
  <c r="F1135" i="1"/>
  <c r="G1135" i="1" s="1"/>
  <c r="F1108" i="1"/>
  <c r="G1108" i="1" s="1"/>
  <c r="F1075" i="1"/>
  <c r="G1075" i="1" s="1"/>
  <c r="F906" i="1"/>
  <c r="F731" i="1"/>
  <c r="G731" i="1" s="1"/>
  <c r="F514" i="1"/>
  <c r="G514" i="1" s="1"/>
  <c r="F486" i="1"/>
  <c r="G486" i="1" s="1"/>
  <c r="F360" i="1"/>
  <c r="G360" i="1" s="1"/>
  <c r="F304" i="1"/>
  <c r="G304" i="1" s="1"/>
  <c r="F272" i="1"/>
  <c r="G272" i="1" s="1"/>
  <c r="F216" i="1"/>
  <c r="G216" i="1" s="1"/>
  <c r="F168" i="1"/>
  <c r="F160" i="1"/>
  <c r="G160" i="1" s="1"/>
  <c r="F88" i="1"/>
  <c r="G88" i="1" s="1"/>
  <c r="F40" i="1"/>
  <c r="G40" i="1" s="1"/>
  <c r="F8" i="1"/>
  <c r="G8" i="1" s="1"/>
  <c r="F1339" i="1"/>
  <c r="G1339" i="1" s="1"/>
  <c r="F698" i="1"/>
  <c r="G698" i="1" s="1"/>
  <c r="F458" i="1"/>
  <c r="G458" i="1" s="1"/>
  <c r="F255" i="1"/>
  <c r="G255" i="1" s="1"/>
  <c r="F199" i="1"/>
  <c r="G199" i="1" s="1"/>
  <c r="F183" i="1"/>
  <c r="G183" i="1" s="1"/>
  <c r="F175" i="1"/>
  <c r="G175" i="1" s="1"/>
  <c r="F167" i="1"/>
  <c r="G167" i="1" s="1"/>
  <c r="F111" i="1"/>
  <c r="G111" i="1" s="1"/>
  <c r="F63" i="1"/>
  <c r="G63" i="1" s="1"/>
  <c r="F23" i="1"/>
  <c r="G23" i="1" s="1"/>
  <c r="F15" i="1"/>
  <c r="G15" i="1" s="1"/>
  <c r="F1411" i="1"/>
  <c r="G1411" i="1" s="1"/>
  <c r="F1227" i="1"/>
  <c r="G1227" i="1" s="1"/>
  <c r="F1151" i="1"/>
  <c r="G1151" i="1" s="1"/>
  <c r="F594" i="1"/>
  <c r="G594" i="1" s="1"/>
  <c r="F491" i="1"/>
  <c r="G491" i="1" s="1"/>
  <c r="F1715" i="1"/>
  <c r="G1715" i="1" s="1"/>
  <c r="F954" i="1"/>
  <c r="G954" i="1" s="1"/>
  <c r="F630" i="1"/>
  <c r="F510" i="1"/>
  <c r="G510" i="1" s="1"/>
  <c r="F398" i="1"/>
  <c r="G398" i="1" s="1"/>
  <c r="F358" i="1"/>
  <c r="G358" i="1" s="1"/>
  <c r="F262" i="1"/>
  <c r="G262" i="1" s="1"/>
  <c r="F238" i="1"/>
  <c r="G238" i="1" s="1"/>
  <c r="F150" i="1"/>
  <c r="G150" i="1" s="1"/>
  <c r="F134" i="1"/>
  <c r="G134" i="1" s="1"/>
  <c r="F86" i="1"/>
  <c r="F38" i="1"/>
  <c r="G38" i="1" s="1"/>
  <c r="F14" i="1"/>
  <c r="G14" i="1" s="1"/>
  <c r="F1231" i="1"/>
  <c r="G1231" i="1" s="1"/>
  <c r="F1215" i="1"/>
  <c r="G1215" i="1" s="1"/>
  <c r="F947" i="1"/>
  <c r="G947" i="1" s="1"/>
  <c r="F534" i="1"/>
  <c r="G534" i="1" s="1"/>
  <c r="F445" i="1"/>
  <c r="G445" i="1" s="1"/>
  <c r="F405" i="1"/>
  <c r="G405" i="1" s="1"/>
  <c r="F381" i="1"/>
  <c r="G381" i="1" s="1"/>
  <c r="F365" i="1"/>
  <c r="G365" i="1" s="1"/>
  <c r="F309" i="1"/>
  <c r="G309" i="1" s="1"/>
  <c r="F301" i="1"/>
  <c r="G301" i="1" s="1"/>
  <c r="F253" i="1"/>
  <c r="G253" i="1" s="1"/>
  <c r="F141" i="1"/>
  <c r="G141" i="1" s="1"/>
  <c r="F117" i="1"/>
  <c r="G117" i="1" s="1"/>
  <c r="F21" i="1"/>
  <c r="F691" i="1"/>
  <c r="G691" i="1" s="1"/>
  <c r="F627" i="1"/>
  <c r="G627" i="1" s="1"/>
  <c r="F578" i="1"/>
  <c r="G578" i="1" s="1"/>
  <c r="F531" i="1"/>
  <c r="G531" i="1" s="1"/>
  <c r="F466" i="1"/>
  <c r="G466" i="1" s="1"/>
  <c r="F1663" i="1"/>
  <c r="G1663" i="1" s="1"/>
  <c r="F1459" i="1"/>
  <c r="G1459" i="1" s="1"/>
  <c r="F1043" i="1"/>
  <c r="F802" i="1"/>
  <c r="G802" i="1" s="1"/>
  <c r="F283" i="1"/>
  <c r="G283" i="1" s="1"/>
  <c r="F57" i="1"/>
  <c r="G57" i="1" s="1"/>
  <c r="F33" i="1"/>
  <c r="G33" i="1" s="1"/>
  <c r="F187" i="1"/>
  <c r="G187" i="1" s="1"/>
  <c r="F129" i="1"/>
  <c r="G129" i="1" s="1"/>
  <c r="F243" i="1"/>
  <c r="G243" i="1" s="1"/>
  <c r="F220" i="1"/>
  <c r="G220" i="1" s="1"/>
  <c r="F25" i="1"/>
  <c r="G25" i="1" s="1"/>
  <c r="F626" i="1"/>
  <c r="G626" i="1" s="1"/>
  <c r="F436" i="1"/>
  <c r="G436" i="1" s="1"/>
  <c r="F41" i="1"/>
  <c r="G41" i="1" s="1"/>
  <c r="F11" i="1"/>
  <c r="G11" i="1" s="1"/>
  <c r="F435" i="1"/>
  <c r="G435" i="1" s="1"/>
  <c r="F412" i="1"/>
  <c r="G412" i="1" s="1"/>
  <c r="F347" i="1"/>
  <c r="G347" i="1" s="1"/>
  <c r="F275" i="1"/>
  <c r="G275" i="1" s="1"/>
  <c r="F252" i="1"/>
  <c r="G252" i="1" s="1"/>
  <c r="F27" i="1"/>
  <c r="G27" i="1" s="1"/>
  <c r="F75" i="1"/>
  <c r="G75" i="1" s="1"/>
  <c r="F427" i="1"/>
  <c r="G427" i="1" s="1"/>
  <c r="F196" i="1"/>
  <c r="G196" i="1" s="1"/>
  <c r="F195" i="1"/>
  <c r="G195" i="1" s="1"/>
  <c r="F228" i="1"/>
  <c r="G228" i="1" s="1"/>
  <c r="G1662" i="1"/>
  <c r="G1955" i="1"/>
  <c r="G1891" i="1"/>
  <c r="G1780" i="1"/>
  <c r="G1900" i="1"/>
  <c r="G1836" i="1"/>
  <c r="G1996" i="1"/>
  <c r="G1956" i="1"/>
  <c r="G1918" i="1"/>
  <c r="G1827" i="1"/>
  <c r="G1554" i="1"/>
  <c r="G853" i="1"/>
  <c r="G2006" i="1"/>
  <c r="G1764" i="1"/>
  <c r="G1675" i="1"/>
  <c r="G1638" i="1"/>
  <c r="G1507" i="1"/>
  <c r="G90" i="1"/>
  <c r="G418" i="1"/>
  <c r="G460" i="1"/>
  <c r="G508" i="1"/>
  <c r="G716" i="1"/>
  <c r="G791" i="1"/>
  <c r="G168" i="1"/>
  <c r="G624" i="1"/>
  <c r="G385" i="1"/>
  <c r="G697" i="1"/>
  <c r="G985" i="1"/>
  <c r="G1273" i="1"/>
  <c r="G1417" i="1"/>
  <c r="G1497" i="1"/>
  <c r="G693" i="1"/>
  <c r="G1043" i="1"/>
  <c r="G1021" i="1"/>
  <c r="G1261" i="1"/>
  <c r="G1062" i="1"/>
  <c r="G1270" i="1"/>
  <c r="G1334" i="1"/>
  <c r="G1406" i="1"/>
  <c r="G1462" i="1"/>
  <c r="G1383" i="1"/>
  <c r="G21" i="1"/>
  <c r="G702" i="1"/>
  <c r="G1016" i="1"/>
  <c r="G1304" i="1"/>
  <c r="G1282" i="1"/>
  <c r="G1933" i="1"/>
  <c r="G1981" i="1"/>
  <c r="G86" i="1"/>
  <c r="G1840" i="1"/>
  <c r="G1557" i="1"/>
  <c r="G1689" i="1"/>
  <c r="G1913" i="1"/>
  <c r="G1522" i="1"/>
  <c r="G1699" i="1"/>
  <c r="G1948" i="1"/>
  <c r="G1506" i="1"/>
  <c r="G630" i="1"/>
  <c r="G1755" i="1"/>
  <c r="G1942" i="1"/>
  <c r="G1212" i="1"/>
  <c r="G1577" i="1"/>
  <c r="G906" i="1"/>
  <c r="G1726" i="1"/>
  <c r="G1604" i="1"/>
  <c r="G1515" i="1"/>
  <c r="G1492" i="1"/>
  <c r="G1477" i="1"/>
  <c r="G1437" i="1"/>
  <c r="G1380" i="1"/>
  <c r="G1987" i="1"/>
  <c r="G1756" i="1"/>
  <c r="G1603" i="1"/>
  <c r="G1587" i="1"/>
  <c r="G1541" i="1"/>
  <c r="G1188" i="1"/>
  <c r="G1034" i="1"/>
  <c r="G1894" i="1"/>
  <c r="G1862" i="1"/>
  <c r="G1306" i="1"/>
  <c r="G948" i="1"/>
  <c r="G830" i="1"/>
  <c r="G2" i="1"/>
  <c r="G82" i="1"/>
  <c r="G130" i="1"/>
  <c r="G210" i="1"/>
  <c r="G226" i="1"/>
  <c r="G242" i="1"/>
  <c r="G338" i="1"/>
  <c r="G370" i="1"/>
  <c r="G450" i="1"/>
  <c r="G498" i="1"/>
  <c r="G674" i="1"/>
  <c r="G682" i="1"/>
  <c r="G706" i="1"/>
  <c r="G754" i="1"/>
  <c r="G770" i="1"/>
  <c r="G786" i="1"/>
  <c r="G834" i="1"/>
  <c r="G67" i="1"/>
  <c r="G131" i="1"/>
  <c r="G155" i="1"/>
  <c r="G211" i="1"/>
  <c r="G259" i="1"/>
  <c r="G291" i="1"/>
  <c r="G323" i="1"/>
  <c r="G363" i="1"/>
  <c r="G419" i="1"/>
  <c r="G451" i="1"/>
  <c r="G499" i="1"/>
  <c r="G515" i="1"/>
  <c r="G563" i="1"/>
  <c r="G611" i="1"/>
  <c r="G619" i="1"/>
  <c r="G635" i="1"/>
  <c r="G659" i="1"/>
  <c r="G667" i="1"/>
  <c r="G715" i="1"/>
  <c r="G763" i="1"/>
  <c r="G875" i="1"/>
  <c r="G4" i="1"/>
  <c r="G36" i="1"/>
  <c r="G60" i="1"/>
  <c r="G68" i="1"/>
  <c r="G100" i="1"/>
  <c r="G204" i="1"/>
  <c r="G212" i="1"/>
  <c r="G276" i="1"/>
  <c r="G364" i="1"/>
  <c r="G372" i="1"/>
  <c r="G420" i="1"/>
  <c r="G444" i="1"/>
  <c r="G500" i="1"/>
  <c r="G604" i="1"/>
  <c r="G620" i="1"/>
  <c r="G652" i="1"/>
  <c r="G708" i="1"/>
  <c r="G740" i="1"/>
  <c r="G804" i="1"/>
  <c r="G844" i="1"/>
  <c r="G31" i="1"/>
  <c r="G95" i="1"/>
  <c r="G159" i="1"/>
  <c r="G215" i="1"/>
  <c r="G271" i="1"/>
  <c r="G295" i="1"/>
  <c r="G335" i="1"/>
  <c r="G367" i="1"/>
  <c r="G415" i="1"/>
  <c r="G423" i="1"/>
  <c r="G439" i="1"/>
  <c r="G503" i="1"/>
  <c r="G551" i="1"/>
  <c r="G623" i="1"/>
  <c r="G631" i="1"/>
  <c r="G647" i="1"/>
  <c r="G703" i="1"/>
  <c r="G711" i="1"/>
  <c r="G751" i="1"/>
  <c r="G831" i="1"/>
  <c r="G855" i="1"/>
  <c r="G871" i="1"/>
  <c r="G16" i="1"/>
  <c r="G96" i="1"/>
  <c r="G144" i="1"/>
  <c r="G184" i="1"/>
  <c r="G192" i="1"/>
  <c r="G240" i="1"/>
  <c r="G264" i="1"/>
  <c r="G336" i="1"/>
  <c r="G400" i="1"/>
  <c r="G448" i="1"/>
  <c r="G520" i="1"/>
  <c r="G568" i="1"/>
  <c r="G680" i="1"/>
  <c r="G720" i="1"/>
  <c r="G816" i="1"/>
  <c r="G864" i="1"/>
  <c r="G97" i="1"/>
  <c r="G145" i="1"/>
  <c r="G257" i="1"/>
  <c r="G345" i="1"/>
  <c r="G361" i="1"/>
  <c r="G401" i="1"/>
  <c r="G425" i="1"/>
  <c r="G465" i="1"/>
  <c r="G513" i="1"/>
  <c r="G585" i="1"/>
  <c r="G593" i="1"/>
  <c r="G617" i="1"/>
  <c r="G729" i="1"/>
  <c r="G785" i="1"/>
  <c r="G865" i="1"/>
  <c r="G182" i="1"/>
  <c r="G542" i="1"/>
  <c r="G905" i="1"/>
  <c r="G961" i="1"/>
  <c r="G1001" i="1"/>
  <c r="G1009" i="1"/>
  <c r="G1073" i="1"/>
  <c r="G1153" i="1"/>
  <c r="G1185" i="1"/>
  <c r="G1241" i="1"/>
  <c r="G1297" i="1"/>
  <c r="G1361" i="1"/>
  <c r="G1393" i="1"/>
  <c r="G286" i="1"/>
  <c r="G390" i="1"/>
  <c r="G1027" i="1"/>
  <c r="G1035" i="1"/>
  <c r="G1091" i="1"/>
  <c r="G1107" i="1"/>
  <c r="G1131" i="1"/>
  <c r="G1187" i="1"/>
  <c r="G1203" i="1"/>
  <c r="G1347" i="1"/>
  <c r="G1419" i="1"/>
  <c r="G93" i="1"/>
  <c r="G133" i="1"/>
  <c r="G197" i="1"/>
  <c r="G221" i="1"/>
  <c r="G430" i="1"/>
  <c r="G549" i="1"/>
  <c r="G782" i="1"/>
  <c r="G941" i="1"/>
  <c r="G973" i="1"/>
  <c r="G1061" i="1"/>
  <c r="G1093" i="1"/>
  <c r="G1189" i="1"/>
  <c r="G1213" i="1"/>
  <c r="G1317" i="1"/>
  <c r="G1357" i="1"/>
  <c r="G94" i="1"/>
  <c r="G222" i="1"/>
  <c r="G413" i="1"/>
  <c r="G565" i="1"/>
  <c r="G589" i="1"/>
  <c r="G958" i="1"/>
  <c r="G998" i="1"/>
  <c r="G1110" i="1"/>
  <c r="G1134" i="1"/>
  <c r="G1142" i="1"/>
  <c r="G1214" i="1"/>
  <c r="G1286" i="1"/>
  <c r="G1366" i="1"/>
  <c r="G1414" i="1"/>
  <c r="G325" i="1"/>
  <c r="G437" i="1"/>
  <c r="G477" i="1"/>
  <c r="G678" i="1"/>
  <c r="G734" i="1"/>
  <c r="G877" i="1"/>
  <c r="G935" i="1"/>
  <c r="G943" i="1"/>
  <c r="G959" i="1"/>
  <c r="G1015" i="1"/>
  <c r="G1047" i="1"/>
  <c r="G1127" i="1"/>
  <c r="G1239" i="1"/>
  <c r="G1271" i="1"/>
  <c r="G1287" i="1"/>
  <c r="G1343" i="1"/>
  <c r="G1439" i="1"/>
  <c r="G1447" i="1"/>
  <c r="G1495" i="1"/>
  <c r="G1503" i="1"/>
  <c r="G37" i="1"/>
  <c r="G205" i="1"/>
  <c r="G878" i="1"/>
  <c r="G912" i="1"/>
  <c r="G984" i="1"/>
  <c r="G1072" i="1"/>
  <c r="G1096" i="1"/>
  <c r="G1152" i="1"/>
  <c r="G1192" i="1"/>
  <c r="G1256" i="1"/>
  <c r="G1280" i="1"/>
  <c r="G1288" i="1"/>
  <c r="G1360" i="1"/>
  <c r="G1368" i="1"/>
  <c r="G1392" i="1"/>
  <c r="G1448" i="1"/>
  <c r="G1464" i="1"/>
  <c r="G1480" i="1"/>
  <c r="G1504" i="1"/>
  <c r="G1568" i="1"/>
  <c r="G1592" i="1"/>
  <c r="G741" i="1"/>
  <c r="G1534" i="1"/>
  <c r="G1629" i="1"/>
  <c r="G1685" i="1"/>
  <c r="G1773" i="1"/>
  <c r="G1805" i="1"/>
  <c r="G1869" i="1"/>
  <c r="G1925" i="1"/>
  <c r="G2005" i="1"/>
  <c r="G429" i="1"/>
  <c r="G669" i="1"/>
  <c r="G1498" i="1"/>
  <c r="G1527" i="1"/>
  <c r="G1537" i="1"/>
  <c r="G1631" i="1"/>
  <c r="G1743" i="1"/>
  <c r="G1775" i="1"/>
  <c r="G1783" i="1"/>
  <c r="G1807" i="1"/>
  <c r="G1847" i="1"/>
  <c r="G1855" i="1"/>
  <c r="G1879" i="1"/>
  <c r="G1911" i="1"/>
  <c r="G1935" i="1"/>
  <c r="G1967" i="1"/>
  <c r="G1026" i="1"/>
  <c r="G1252" i="1"/>
  <c r="G1428" i="1"/>
  <c r="G1511" i="1"/>
  <c r="G1573" i="1"/>
  <c r="G1591" i="1"/>
  <c r="G1672" i="1"/>
  <c r="G1728" i="1"/>
  <c r="G1792" i="1"/>
  <c r="G1832" i="1"/>
  <c r="G1880" i="1"/>
  <c r="G1920" i="1"/>
  <c r="G1984" i="1"/>
  <c r="G2008" i="1"/>
  <c r="G30" i="1"/>
  <c r="G930" i="1"/>
  <c r="G1162" i="1"/>
  <c r="G1180" i="1"/>
  <c r="G1354" i="1"/>
  <c r="G1474" i="1"/>
  <c r="G1565" i="1"/>
  <c r="G1583" i="1"/>
  <c r="G1593" i="1"/>
  <c r="G1665" i="1"/>
  <c r="G1673" i="1"/>
  <c r="G1681" i="1"/>
  <c r="G1713" i="1"/>
  <c r="G1785" i="1"/>
  <c r="G1841" i="1"/>
  <c r="G1937" i="1"/>
  <c r="G1953" i="1"/>
  <c r="G1969" i="1"/>
  <c r="G1977" i="1"/>
  <c r="G1068" i="1"/>
  <c r="G1122" i="1"/>
  <c r="G1242" i="1"/>
  <c r="G1502" i="1"/>
  <c r="G1602" i="1"/>
  <c r="G1610" i="1"/>
  <c r="G1626" i="1"/>
  <c r="G1642" i="1"/>
  <c r="G1706" i="1"/>
  <c r="G1722" i="1"/>
  <c r="G1738" i="1"/>
  <c r="G1770" i="1"/>
  <c r="G1778" i="1"/>
  <c r="G1826" i="1"/>
  <c r="G1922" i="1"/>
  <c r="G1938" i="1"/>
  <c r="G1946" i="1"/>
  <c r="G1484" i="1"/>
  <c r="G1316" i="1"/>
  <c r="G1774" i="1"/>
  <c r="G1716" i="1"/>
  <c r="G1646" i="1"/>
  <c r="G1532" i="1"/>
  <c r="G1090" i="1"/>
  <c r="G1012" i="1"/>
  <c r="G938" i="1"/>
  <c r="G318" i="1"/>
  <c r="G1835" i="1"/>
  <c r="G1787" i="1"/>
  <c r="G1644" i="1"/>
  <c r="G1630" i="1"/>
  <c r="G1545" i="1"/>
  <c r="G1164" i="1"/>
  <c r="G916" i="1"/>
  <c r="G285" i="1"/>
</calcChain>
</file>

<file path=xl/sharedStrings.xml><?xml version="1.0" encoding="utf-8"?>
<sst xmlns="http://schemas.openxmlformats.org/spreadsheetml/2006/main" count="4024" uniqueCount="25">
  <si>
    <t>Date</t>
  </si>
  <si>
    <t>Customer No.</t>
  </si>
  <si>
    <t>Payment Type</t>
  </si>
  <si>
    <t>Mastercard</t>
  </si>
  <si>
    <t>Amex</t>
  </si>
  <si>
    <t>Visa</t>
  </si>
  <si>
    <t>Air Miles</t>
  </si>
  <si>
    <t>Diner's Card</t>
  </si>
  <si>
    <t>Cash</t>
  </si>
  <si>
    <t>Dublin</t>
  </si>
  <si>
    <t>Madrid</t>
  </si>
  <si>
    <t>Arricife</t>
  </si>
  <si>
    <t>Lanzarote</t>
  </si>
  <si>
    <t>Tenerife</t>
  </si>
  <si>
    <t>Zante</t>
  </si>
  <si>
    <t>London city</t>
  </si>
  <si>
    <t>Heathrow</t>
  </si>
  <si>
    <t>Pula</t>
  </si>
  <si>
    <t>Paris</t>
  </si>
  <si>
    <t>Nante</t>
  </si>
  <si>
    <t>Destination</t>
  </si>
  <si>
    <t>Price</t>
  </si>
  <si>
    <t>Discount</t>
  </si>
  <si>
    <t>Discount Value</t>
  </si>
  <si>
    <t>Discount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</si>
</sst>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€-83C]#,##0.00"/>
    <numFmt numFmtId="166" formatCode="&quot;€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2" fontId="1" fillId="2" borderId="3" xfId="0" applyNumberFormat="1" applyFont="1" applyFill="1" applyBorder="1"/>
    <xf numFmtId="164" fontId="0" fillId="3" borderId="2" xfId="0" applyNumberFormat="1" applyFont="1" applyFill="1" applyBorder="1"/>
    <xf numFmtId="9" fontId="0" fillId="3" borderId="1" xfId="1" applyNumberFormat="1" applyFont="1" applyFill="1" applyBorder="1"/>
    <xf numFmtId="2" fontId="0" fillId="3" borderId="3" xfId="0" applyNumberFormat="1" applyFont="1" applyFill="1" applyBorder="1"/>
    <xf numFmtId="164" fontId="0" fillId="0" borderId="2" xfId="0" applyNumberFormat="1" applyFont="1" applyBorder="1"/>
    <xf numFmtId="9" fontId="0" fillId="0" borderId="1" xfId="1" applyNumberFormat="1" applyFont="1" applyBorder="1"/>
    <xf numFmtId="2" fontId="0" fillId="0" borderId="3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3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max="1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3</xdr:row>
          <xdr:rowOff>47625</xdr:rowOff>
        </xdr:from>
        <xdr:to>
          <xdr:col>4</xdr:col>
          <xdr:colOff>561975</xdr:colOff>
          <xdr:row>7</xdr:row>
          <xdr:rowOff>76200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10"/>
  <sheetViews>
    <sheetView tabSelected="1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15.28515625" customWidth="1"/>
    <col min="3" max="3" width="16.7109375" customWidth="1"/>
    <col min="4" max="4" width="12.5703125" style="1" customWidth="1"/>
    <col min="5" max="5" width="15.7109375" customWidth="1"/>
    <col min="6" max="6" width="11" style="7" bestFit="1" customWidth="1"/>
    <col min="7" max="7" width="16.42578125" style="10" customWidth="1"/>
    <col min="10" max="10" width="12.7109375" bestFit="1" customWidth="1"/>
  </cols>
  <sheetData>
    <row r="1" spans="1:11" ht="30" customHeight="1" x14ac:dyDescent="0.25">
      <c r="A1" s="11" t="s">
        <v>0</v>
      </c>
      <c r="B1" s="12" t="s">
        <v>1</v>
      </c>
      <c r="C1" s="12" t="s">
        <v>20</v>
      </c>
      <c r="D1" s="13" t="s">
        <v>21</v>
      </c>
      <c r="E1" s="12" t="s">
        <v>2</v>
      </c>
      <c r="F1" s="22" t="s">
        <v>22</v>
      </c>
      <c r="G1" s="14" t="s">
        <v>23</v>
      </c>
      <c r="J1" s="21" t="s">
        <v>24</v>
      </c>
    </row>
    <row r="2" spans="1:11" x14ac:dyDescent="0.25">
      <c r="A2" s="15">
        <v>42371</v>
      </c>
      <c r="B2" s="2">
        <v>394</v>
      </c>
      <c r="C2" s="2" t="s">
        <v>9</v>
      </c>
      <c r="D2" s="3">
        <v>423</v>
      </c>
      <c r="E2" s="2" t="s">
        <v>3</v>
      </c>
      <c r="F2" s="16">
        <f>IF('Sales Data'!$D2&lt;200,$J$2,IF('Sales Data'!$D2&lt;400,$J$3,$J$4))</f>
        <v>0.09</v>
      </c>
      <c r="G2" s="17">
        <f>'Sales Data'!$D2*'Sales Data'!$F2</f>
        <v>38.07</v>
      </c>
      <c r="H2" s="6"/>
      <c r="J2" s="8">
        <v>0.03</v>
      </c>
    </row>
    <row r="3" spans="1:11" x14ac:dyDescent="0.25">
      <c r="A3" s="18">
        <v>42371</v>
      </c>
      <c r="B3" s="4">
        <v>397</v>
      </c>
      <c r="C3" s="4" t="s">
        <v>11</v>
      </c>
      <c r="D3" s="5">
        <v>56</v>
      </c>
      <c r="E3" s="4" t="s">
        <v>4</v>
      </c>
      <c r="F3" s="19">
        <f>IF('Sales Data'!$D3&lt;200,$J$2,IF('Sales Data'!$D3&lt;400,$J$3,$J$4))</f>
        <v>0.03</v>
      </c>
      <c r="G3" s="20">
        <f>'Sales Data'!$D3*'Sales Data'!$F3</f>
        <v>1.68</v>
      </c>
      <c r="H3" s="6"/>
      <c r="J3" s="8">
        <f>J2*2</f>
        <v>0.06</v>
      </c>
    </row>
    <row r="4" spans="1:11" x14ac:dyDescent="0.25">
      <c r="A4" s="15">
        <v>42371</v>
      </c>
      <c r="B4" s="2">
        <v>383</v>
      </c>
      <c r="C4" s="2" t="s">
        <v>12</v>
      </c>
      <c r="D4" s="3">
        <v>672</v>
      </c>
      <c r="E4" s="2" t="s">
        <v>5</v>
      </c>
      <c r="F4" s="16">
        <f>IF('Sales Data'!$D4&lt;200,$J$2,IF('Sales Data'!$D4&lt;400,$J$3,$J$4))</f>
        <v>0.09</v>
      </c>
      <c r="G4" s="17">
        <f>'Sales Data'!$D4*'Sales Data'!$F4</f>
        <v>60.48</v>
      </c>
      <c r="H4" s="6"/>
      <c r="J4" s="8">
        <f>J2*3</f>
        <v>0.09</v>
      </c>
    </row>
    <row r="5" spans="1:11" x14ac:dyDescent="0.25">
      <c r="A5" s="18">
        <v>42371</v>
      </c>
      <c r="B5" s="4">
        <v>397</v>
      </c>
      <c r="C5" s="4" t="s">
        <v>10</v>
      </c>
      <c r="D5" s="5">
        <v>505</v>
      </c>
      <c r="E5" s="4" t="s">
        <v>3</v>
      </c>
      <c r="F5" s="19">
        <f>IF('Sales Data'!$D5&lt;200,$J$2,IF('Sales Data'!$D5&lt;400,$J$3,$J$4))</f>
        <v>0.09</v>
      </c>
      <c r="G5" s="20">
        <f>'Sales Data'!$D5*'Sales Data'!$F5</f>
        <v>45.449999999999996</v>
      </c>
      <c r="H5" s="25"/>
      <c r="J5" s="9"/>
    </row>
    <row r="6" spans="1:11" x14ac:dyDescent="0.25">
      <c r="A6" s="15">
        <v>42372</v>
      </c>
      <c r="B6" s="2">
        <v>343</v>
      </c>
      <c r="C6" s="2" t="s">
        <v>13</v>
      </c>
      <c r="D6" s="3">
        <v>616</v>
      </c>
      <c r="E6" s="2" t="s">
        <v>5</v>
      </c>
      <c r="F6" s="16">
        <f>IF('Sales Data'!$D6&lt;200,$J$2,IF('Sales Data'!$D6&lt;400,$J$3,$J$4))</f>
        <v>0.09</v>
      </c>
      <c r="G6" s="17">
        <f>'Sales Data'!$D6*'Sales Data'!$F6</f>
        <v>55.44</v>
      </c>
      <c r="H6" s="24"/>
    </row>
    <row r="7" spans="1:11" x14ac:dyDescent="0.25">
      <c r="A7" s="18">
        <v>42372</v>
      </c>
      <c r="B7" s="4">
        <v>425</v>
      </c>
      <c r="C7" s="4" t="s">
        <v>11</v>
      </c>
      <c r="D7" s="5">
        <v>188</v>
      </c>
      <c r="E7" s="4" t="s">
        <v>5</v>
      </c>
      <c r="F7" s="19">
        <f>IF('Sales Data'!$D7&lt;200,$J$2,IF('Sales Data'!$D7&lt;400,$J$3,$J$4))</f>
        <v>0.03</v>
      </c>
      <c r="G7" s="20">
        <f>'Sales Data'!$D7*'Sales Data'!$F7</f>
        <v>5.64</v>
      </c>
      <c r="H7" s="24"/>
    </row>
    <row r="8" spans="1:11" x14ac:dyDescent="0.25">
      <c r="A8" s="15">
        <v>42372</v>
      </c>
      <c r="B8" s="2">
        <v>368</v>
      </c>
      <c r="C8" s="2" t="s">
        <v>11</v>
      </c>
      <c r="D8" s="3">
        <v>345</v>
      </c>
      <c r="E8" s="2" t="s">
        <v>4</v>
      </c>
      <c r="F8" s="16">
        <f>IF('Sales Data'!$D8&lt;200,$J$2,IF('Sales Data'!$D8&lt;400,$J$3,$J$4))</f>
        <v>0.06</v>
      </c>
      <c r="G8" s="17">
        <f>'Sales Data'!$D8*'Sales Data'!$F8</f>
        <v>20.7</v>
      </c>
      <c r="H8" s="24"/>
      <c r="J8" s="24"/>
    </row>
    <row r="9" spans="1:11" x14ac:dyDescent="0.25">
      <c r="A9" s="18">
        <v>42372</v>
      </c>
      <c r="B9" s="4">
        <v>414</v>
      </c>
      <c r="C9" s="4" t="s">
        <v>10</v>
      </c>
      <c r="D9" s="5">
        <v>437</v>
      </c>
      <c r="E9" s="4" t="s">
        <v>5</v>
      </c>
      <c r="F9" s="19">
        <f>IF('Sales Data'!$D9&lt;200,$J$2,IF('Sales Data'!$D9&lt;400,$J$3,$J$4))</f>
        <v>0.09</v>
      </c>
      <c r="G9" s="20">
        <f>'Sales Data'!$D9*'Sales Data'!$F9</f>
        <v>39.33</v>
      </c>
      <c r="H9" s="24"/>
    </row>
    <row r="10" spans="1:11" x14ac:dyDescent="0.25">
      <c r="A10" s="15">
        <v>42372</v>
      </c>
      <c r="B10" s="2">
        <v>442</v>
      </c>
      <c r="C10" s="2" t="s">
        <v>13</v>
      </c>
      <c r="D10" s="3">
        <v>339</v>
      </c>
      <c r="E10" s="2" t="s">
        <v>3</v>
      </c>
      <c r="F10" s="16">
        <f>IF('Sales Data'!$D10&lt;200,$J$2,IF('Sales Data'!$D10&lt;400,$J$3,$J$4))</f>
        <v>0.06</v>
      </c>
      <c r="G10" s="17">
        <f>'Sales Data'!$D10*'Sales Data'!$F10</f>
        <v>20.34</v>
      </c>
      <c r="H10" s="24"/>
      <c r="K10" s="24"/>
    </row>
    <row r="11" spans="1:11" x14ac:dyDescent="0.25">
      <c r="A11" s="18">
        <v>42372</v>
      </c>
      <c r="B11" s="4">
        <v>438</v>
      </c>
      <c r="C11" s="4" t="s">
        <v>9</v>
      </c>
      <c r="D11" s="5">
        <v>264</v>
      </c>
      <c r="E11" s="4" t="s">
        <v>3</v>
      </c>
      <c r="F11" s="19">
        <f>IF('Sales Data'!$D11&lt;200,$J$2,IF('Sales Data'!$D11&lt;400,$J$3,$J$4))</f>
        <v>0.06</v>
      </c>
      <c r="G11" s="17">
        <f>'Sales Data'!$D11*'Sales Data'!$F11</f>
        <v>15.84</v>
      </c>
      <c r="H11" s="24"/>
      <c r="J11" s="24"/>
    </row>
    <row r="12" spans="1:11" x14ac:dyDescent="0.25">
      <c r="A12" s="15">
        <v>42372</v>
      </c>
      <c r="B12" s="2">
        <v>348</v>
      </c>
      <c r="C12" s="2" t="s">
        <v>14</v>
      </c>
      <c r="D12" s="3">
        <v>99</v>
      </c>
      <c r="E12" s="2" t="s">
        <v>6</v>
      </c>
      <c r="F12" s="16">
        <f>IF('Sales Data'!$D12&lt;200,$J$2,IF('Sales Data'!$D12&lt;400,$J$3,$J$4))</f>
        <v>0.03</v>
      </c>
      <c r="G12" s="17">
        <f>'Sales Data'!$D12*'Sales Data'!$F12</f>
        <v>2.9699999999999998</v>
      </c>
      <c r="K12" s="24"/>
    </row>
    <row r="13" spans="1:11" x14ac:dyDescent="0.25">
      <c r="A13" s="18">
        <v>42373</v>
      </c>
      <c r="B13" s="4">
        <v>409</v>
      </c>
      <c r="C13" s="4" t="s">
        <v>18</v>
      </c>
      <c r="D13" s="5">
        <v>503</v>
      </c>
      <c r="E13" s="4" t="s">
        <v>4</v>
      </c>
      <c r="F13" s="19">
        <f>IF('Sales Data'!$D13&lt;200,$J$2,IF('Sales Data'!$D13&lt;400,$J$3,$J$4))</f>
        <v>0.09</v>
      </c>
      <c r="G13" s="20">
        <f>'Sales Data'!$D13*'Sales Data'!$F13</f>
        <v>45.269999999999996</v>
      </c>
    </row>
    <row r="14" spans="1:11" x14ac:dyDescent="0.25">
      <c r="A14" s="15">
        <v>42373</v>
      </c>
      <c r="B14" s="2">
        <v>402</v>
      </c>
      <c r="C14" s="2" t="s">
        <v>11</v>
      </c>
      <c r="D14" s="3">
        <v>272</v>
      </c>
      <c r="E14" s="2" t="s">
        <v>4</v>
      </c>
      <c r="F14" s="16">
        <f>IF('Sales Data'!$D14&lt;200,$J$2,IF('Sales Data'!$D14&lt;400,$J$3,$J$4))</f>
        <v>0.06</v>
      </c>
      <c r="G14" s="17">
        <f>'Sales Data'!$D14*'Sales Data'!$F14</f>
        <v>16.32</v>
      </c>
      <c r="K14" s="24"/>
    </row>
    <row r="15" spans="1:11" x14ac:dyDescent="0.25">
      <c r="A15" s="18">
        <v>42373</v>
      </c>
      <c r="B15" s="4">
        <v>423</v>
      </c>
      <c r="C15" s="4" t="s">
        <v>9</v>
      </c>
      <c r="D15" s="5">
        <v>316</v>
      </c>
      <c r="E15" s="4" t="s">
        <v>4</v>
      </c>
      <c r="F15" s="19">
        <f>IF('Sales Data'!$D15&lt;200,$J$2,IF('Sales Data'!$D15&lt;400,$J$3,$J$4))</f>
        <v>0.06</v>
      </c>
      <c r="G15" s="20">
        <f>'Sales Data'!$D15*'Sales Data'!$F15</f>
        <v>18.96</v>
      </c>
    </row>
    <row r="16" spans="1:11" x14ac:dyDescent="0.25">
      <c r="A16" s="15">
        <v>42373</v>
      </c>
      <c r="B16" s="2">
        <v>430</v>
      </c>
      <c r="C16" s="2" t="s">
        <v>13</v>
      </c>
      <c r="D16" s="3">
        <v>735</v>
      </c>
      <c r="E16" s="2" t="s">
        <v>6</v>
      </c>
      <c r="F16" s="16">
        <f>IF('Sales Data'!$D16&lt;200,$J$2,IF('Sales Data'!$D16&lt;400,$J$3,$J$4))</f>
        <v>0.09</v>
      </c>
      <c r="G16" s="17">
        <f>'Sales Data'!$D16*'Sales Data'!$F16</f>
        <v>66.149999999999991</v>
      </c>
    </row>
    <row r="17" spans="1:7" x14ac:dyDescent="0.25">
      <c r="A17" s="18">
        <v>42374</v>
      </c>
      <c r="B17" s="4">
        <v>431</v>
      </c>
      <c r="C17" s="4" t="s">
        <v>12</v>
      </c>
      <c r="D17" s="5">
        <v>906</v>
      </c>
      <c r="E17" s="4" t="s">
        <v>7</v>
      </c>
      <c r="F17" s="19">
        <f>IF('Sales Data'!$D17&lt;200,$J$2,IF('Sales Data'!$D17&lt;400,$J$3,$J$4))</f>
        <v>0.09</v>
      </c>
      <c r="G17" s="20">
        <f>'Sales Data'!$D17*'Sales Data'!$F17</f>
        <v>81.539999999999992</v>
      </c>
    </row>
    <row r="18" spans="1:7" x14ac:dyDescent="0.25">
      <c r="A18" s="15">
        <v>42374</v>
      </c>
      <c r="B18" s="2">
        <v>441</v>
      </c>
      <c r="C18" s="2" t="s">
        <v>15</v>
      </c>
      <c r="D18" s="3">
        <v>301</v>
      </c>
      <c r="E18" s="2" t="s">
        <v>5</v>
      </c>
      <c r="F18" s="16">
        <f>IF('Sales Data'!$D18&lt;200,$J$2,IF('Sales Data'!$D18&lt;400,$J$3,$J$4))</f>
        <v>0.06</v>
      </c>
      <c r="G18" s="17">
        <f>'Sales Data'!$D18*'Sales Data'!$F18</f>
        <v>18.059999999999999</v>
      </c>
    </row>
    <row r="19" spans="1:7" x14ac:dyDescent="0.25">
      <c r="A19" s="18">
        <v>42374</v>
      </c>
      <c r="B19" s="4">
        <v>366</v>
      </c>
      <c r="C19" s="4" t="s">
        <v>11</v>
      </c>
      <c r="D19" s="5">
        <v>183</v>
      </c>
      <c r="E19" s="4" t="s">
        <v>5</v>
      </c>
      <c r="F19" s="19">
        <f>IF('Sales Data'!$D19&lt;200,$J$2,IF('Sales Data'!$D19&lt;400,$J$3,$J$4))</f>
        <v>0.03</v>
      </c>
      <c r="G19" s="20">
        <f>'Sales Data'!$D19*'Sales Data'!$F19</f>
        <v>5.49</v>
      </c>
    </row>
    <row r="20" spans="1:7" x14ac:dyDescent="0.25">
      <c r="A20" s="15">
        <v>42374</v>
      </c>
      <c r="B20" s="2">
        <v>440</v>
      </c>
      <c r="C20" s="2" t="s">
        <v>16</v>
      </c>
      <c r="D20" s="3">
        <v>479</v>
      </c>
      <c r="E20" s="2" t="s">
        <v>5</v>
      </c>
      <c r="F20" s="16">
        <f>IF('Sales Data'!$D20&lt;200,$J$2,IF('Sales Data'!$D20&lt;400,$J$3,$J$4))</f>
        <v>0.09</v>
      </c>
      <c r="G20" s="17">
        <f>'Sales Data'!$D20*'Sales Data'!$F20</f>
        <v>43.11</v>
      </c>
    </row>
    <row r="21" spans="1:7" x14ac:dyDescent="0.25">
      <c r="A21" s="18">
        <v>42375</v>
      </c>
      <c r="B21" s="4">
        <v>368</v>
      </c>
      <c r="C21" s="4" t="s">
        <v>10</v>
      </c>
      <c r="D21" s="5">
        <v>329</v>
      </c>
      <c r="E21" s="4" t="s">
        <v>3</v>
      </c>
      <c r="F21" s="19">
        <f>IF('Sales Data'!$D21&lt;200,$J$2,IF('Sales Data'!$D21&lt;400,$J$3,$J$4))</f>
        <v>0.06</v>
      </c>
      <c r="G21" s="20">
        <f>'Sales Data'!$D21*'Sales Data'!$F21</f>
        <v>19.739999999999998</v>
      </c>
    </row>
    <row r="22" spans="1:7" x14ac:dyDescent="0.25">
      <c r="A22" s="15">
        <v>42375</v>
      </c>
      <c r="B22" s="2">
        <v>362</v>
      </c>
      <c r="C22" s="2" t="s">
        <v>10</v>
      </c>
      <c r="D22" s="3">
        <v>522</v>
      </c>
      <c r="E22" s="2" t="s">
        <v>3</v>
      </c>
      <c r="F22" s="16">
        <f>IF('Sales Data'!$D22&lt;200,$J$2,IF('Sales Data'!$D22&lt;400,$J$3,$J$4))</f>
        <v>0.09</v>
      </c>
      <c r="G22" s="17">
        <f>'Sales Data'!$D22*'Sales Data'!$F22</f>
        <v>46.98</v>
      </c>
    </row>
    <row r="23" spans="1:7" x14ac:dyDescent="0.25">
      <c r="A23" s="18">
        <v>42375</v>
      </c>
      <c r="B23" s="4">
        <v>391</v>
      </c>
      <c r="C23" s="4" t="s">
        <v>15</v>
      </c>
      <c r="D23" s="5">
        <v>385</v>
      </c>
      <c r="E23" s="4" t="s">
        <v>5</v>
      </c>
      <c r="F23" s="19">
        <f>IF('Sales Data'!$D23&lt;200,$J$2,IF('Sales Data'!$D23&lt;400,$J$3,$J$4))</f>
        <v>0.06</v>
      </c>
      <c r="G23" s="20">
        <f>'Sales Data'!$D23*'Sales Data'!$F23</f>
        <v>23.099999999999998</v>
      </c>
    </row>
    <row r="24" spans="1:7" x14ac:dyDescent="0.25">
      <c r="A24" s="15">
        <v>42375</v>
      </c>
      <c r="B24" s="2">
        <v>386</v>
      </c>
      <c r="C24" s="2" t="s">
        <v>9</v>
      </c>
      <c r="D24" s="3">
        <v>2756</v>
      </c>
      <c r="E24" s="2" t="s">
        <v>7</v>
      </c>
      <c r="F24" s="16">
        <f>IF('Sales Data'!$D24&lt;200,$J$2,IF('Sales Data'!$D24&lt;400,$J$3,$J$4))</f>
        <v>0.09</v>
      </c>
      <c r="G24" s="17">
        <f>'Sales Data'!$D24*'Sales Data'!$F24</f>
        <v>248.04</v>
      </c>
    </row>
    <row r="25" spans="1:7" x14ac:dyDescent="0.25">
      <c r="A25" s="18">
        <v>42376</v>
      </c>
      <c r="B25" s="4">
        <v>406</v>
      </c>
      <c r="C25" s="4" t="s">
        <v>10</v>
      </c>
      <c r="D25" s="5">
        <v>392</v>
      </c>
      <c r="E25" s="4" t="s">
        <v>6</v>
      </c>
      <c r="F25" s="19">
        <f>IF('Sales Data'!$D25&lt;200,$J$2,IF('Sales Data'!$D25&lt;400,$J$3,$J$4))</f>
        <v>0.06</v>
      </c>
      <c r="G25" s="20">
        <f>'Sales Data'!$D25*'Sales Data'!$F25</f>
        <v>23.52</v>
      </c>
    </row>
    <row r="26" spans="1:7" x14ac:dyDescent="0.25">
      <c r="A26" s="15">
        <v>42376</v>
      </c>
      <c r="B26" s="2">
        <v>393</v>
      </c>
      <c r="C26" s="2" t="s">
        <v>17</v>
      </c>
      <c r="D26" s="3">
        <v>165</v>
      </c>
      <c r="E26" s="2" t="s">
        <v>5</v>
      </c>
      <c r="F26" s="16">
        <f>IF('Sales Data'!$D26&lt;200,$J$2,IF('Sales Data'!$D26&lt;400,$J$3,$J$4))</f>
        <v>0.03</v>
      </c>
      <c r="G26" s="17">
        <f>'Sales Data'!$D26*'Sales Data'!$F26</f>
        <v>4.95</v>
      </c>
    </row>
    <row r="27" spans="1:7" x14ac:dyDescent="0.25">
      <c r="A27" s="18">
        <v>42376</v>
      </c>
      <c r="B27" s="4">
        <v>410</v>
      </c>
      <c r="C27" s="4" t="s">
        <v>11</v>
      </c>
      <c r="D27" s="5">
        <v>215</v>
      </c>
      <c r="E27" s="4" t="s">
        <v>3</v>
      </c>
      <c r="F27" s="19">
        <f>IF('Sales Data'!$D27&lt;200,$J$2,IF('Sales Data'!$D27&lt;400,$J$3,$J$4))</f>
        <v>0.06</v>
      </c>
      <c r="G27" s="20">
        <f>'Sales Data'!$D27*'Sales Data'!$F27</f>
        <v>12.9</v>
      </c>
    </row>
    <row r="28" spans="1:7" x14ac:dyDescent="0.25">
      <c r="A28" s="15">
        <v>42376</v>
      </c>
      <c r="B28" s="2">
        <v>408</v>
      </c>
      <c r="C28" s="2" t="s">
        <v>10</v>
      </c>
      <c r="D28" s="3">
        <v>950</v>
      </c>
      <c r="E28" s="2" t="s">
        <v>3</v>
      </c>
      <c r="F28" s="16">
        <f>IF('Sales Data'!$D28&lt;200,$J$2,IF('Sales Data'!$D28&lt;400,$J$3,$J$4))</f>
        <v>0.09</v>
      </c>
      <c r="G28" s="17">
        <f>'Sales Data'!$D28*'Sales Data'!$F28</f>
        <v>85.5</v>
      </c>
    </row>
    <row r="29" spans="1:7" x14ac:dyDescent="0.25">
      <c r="A29" s="18">
        <v>42376</v>
      </c>
      <c r="B29" s="4">
        <v>372</v>
      </c>
      <c r="C29" s="4" t="s">
        <v>11</v>
      </c>
      <c r="D29" s="5">
        <v>93</v>
      </c>
      <c r="E29" s="4" t="s">
        <v>3</v>
      </c>
      <c r="F29" s="19">
        <f>IF('Sales Data'!$D29&lt;200,$J$2,IF('Sales Data'!$D29&lt;400,$J$3,$J$4))</f>
        <v>0.03</v>
      </c>
      <c r="G29" s="20">
        <f>'Sales Data'!$D29*'Sales Data'!$F29</f>
        <v>2.79</v>
      </c>
    </row>
    <row r="30" spans="1:7" x14ac:dyDescent="0.25">
      <c r="A30" s="15">
        <v>42376</v>
      </c>
      <c r="B30" s="2">
        <v>418</v>
      </c>
      <c r="C30" s="2" t="s">
        <v>16</v>
      </c>
      <c r="D30" s="3">
        <v>540</v>
      </c>
      <c r="E30" s="2" t="s">
        <v>5</v>
      </c>
      <c r="F30" s="16">
        <f>IF('Sales Data'!$D30&lt;200,$J$2,IF('Sales Data'!$D30&lt;400,$J$3,$J$4))</f>
        <v>0.09</v>
      </c>
      <c r="G30" s="17">
        <f>'Sales Data'!$D30*'Sales Data'!$F30</f>
        <v>48.6</v>
      </c>
    </row>
    <row r="31" spans="1:7" x14ac:dyDescent="0.25">
      <c r="A31" s="18">
        <v>42377</v>
      </c>
      <c r="B31" s="4">
        <v>374</v>
      </c>
      <c r="C31" s="4" t="s">
        <v>18</v>
      </c>
      <c r="D31" s="5">
        <v>1370</v>
      </c>
      <c r="E31" s="4" t="s">
        <v>6</v>
      </c>
      <c r="F31" s="19">
        <f>IF('Sales Data'!$D31&lt;200,$J$2,IF('Sales Data'!$D31&lt;400,$J$3,$J$4))</f>
        <v>0.09</v>
      </c>
      <c r="G31" s="20">
        <f>'Sales Data'!$D31*'Sales Data'!$F31</f>
        <v>123.3</v>
      </c>
    </row>
    <row r="32" spans="1:7" x14ac:dyDescent="0.25">
      <c r="A32" s="15">
        <v>42377</v>
      </c>
      <c r="B32" s="2">
        <v>411</v>
      </c>
      <c r="C32" s="2" t="s">
        <v>14</v>
      </c>
      <c r="D32" s="3">
        <v>67</v>
      </c>
      <c r="E32" s="2" t="s">
        <v>5</v>
      </c>
      <c r="F32" s="16">
        <f>IF('Sales Data'!$D32&lt;200,$J$2,IF('Sales Data'!$D32&lt;400,$J$3,$J$4))</f>
        <v>0.03</v>
      </c>
      <c r="G32" s="17">
        <f>'Sales Data'!$D32*'Sales Data'!$F32</f>
        <v>2.0099999999999998</v>
      </c>
    </row>
    <row r="33" spans="1:7" x14ac:dyDescent="0.25">
      <c r="A33" s="18">
        <v>42377</v>
      </c>
      <c r="B33" s="4">
        <v>380</v>
      </c>
      <c r="C33" s="4" t="s">
        <v>15</v>
      </c>
      <c r="D33" s="5">
        <v>386</v>
      </c>
      <c r="E33" s="4" t="s">
        <v>5</v>
      </c>
      <c r="F33" s="19">
        <f>IF('Sales Data'!$D33&lt;200,$J$2,IF('Sales Data'!$D33&lt;400,$J$3,$J$4))</f>
        <v>0.06</v>
      </c>
      <c r="G33" s="20">
        <f>'Sales Data'!$D33*'Sales Data'!$F33</f>
        <v>23.16</v>
      </c>
    </row>
    <row r="34" spans="1:7" x14ac:dyDescent="0.25">
      <c r="A34" s="15">
        <v>42377</v>
      </c>
      <c r="B34" s="2">
        <v>377</v>
      </c>
      <c r="C34" s="2" t="s">
        <v>17</v>
      </c>
      <c r="D34" s="3">
        <v>145</v>
      </c>
      <c r="E34" s="2" t="s">
        <v>5</v>
      </c>
      <c r="F34" s="16">
        <f>IF('Sales Data'!$D34&lt;200,$J$2,IF('Sales Data'!$D34&lt;400,$J$3,$J$4))</f>
        <v>0.03</v>
      </c>
      <c r="G34" s="17">
        <f>'Sales Data'!$D34*'Sales Data'!$F34</f>
        <v>4.3499999999999996</v>
      </c>
    </row>
    <row r="35" spans="1:7" x14ac:dyDescent="0.25">
      <c r="A35" s="18">
        <v>42377</v>
      </c>
      <c r="B35" s="4">
        <v>395</v>
      </c>
      <c r="C35" s="4" t="s">
        <v>17</v>
      </c>
      <c r="D35" s="5">
        <v>147</v>
      </c>
      <c r="E35" s="4" t="s">
        <v>3</v>
      </c>
      <c r="F35" s="19">
        <f>IF('Sales Data'!$D35&lt;200,$J$2,IF('Sales Data'!$D35&lt;400,$J$3,$J$4))</f>
        <v>0.03</v>
      </c>
      <c r="G35" s="20">
        <f>'Sales Data'!$D35*'Sales Data'!$F35</f>
        <v>4.41</v>
      </c>
    </row>
    <row r="36" spans="1:7" x14ac:dyDescent="0.25">
      <c r="A36" s="15">
        <v>42377</v>
      </c>
      <c r="B36" s="2">
        <v>378</v>
      </c>
      <c r="C36" s="2" t="s">
        <v>15</v>
      </c>
      <c r="D36" s="3">
        <v>556</v>
      </c>
      <c r="E36" s="2" t="s">
        <v>3</v>
      </c>
      <c r="F36" s="16">
        <f>IF('Sales Data'!$D36&lt;200,$J$2,IF('Sales Data'!$D36&lt;400,$J$3,$J$4))</f>
        <v>0.09</v>
      </c>
      <c r="G36" s="17">
        <f>'Sales Data'!$D36*'Sales Data'!$F36</f>
        <v>50.04</v>
      </c>
    </row>
    <row r="37" spans="1:7" x14ac:dyDescent="0.25">
      <c r="A37" s="18">
        <v>42377</v>
      </c>
      <c r="B37" s="4">
        <v>402</v>
      </c>
      <c r="C37" s="4" t="s">
        <v>9</v>
      </c>
      <c r="D37" s="5">
        <v>3140</v>
      </c>
      <c r="E37" s="4" t="s">
        <v>3</v>
      </c>
      <c r="F37" s="19">
        <f>IF('Sales Data'!$D37&lt;200,$J$2,IF('Sales Data'!$D37&lt;400,$J$3,$J$4))</f>
        <v>0.09</v>
      </c>
      <c r="G37" s="20">
        <f>'Sales Data'!$D37*'Sales Data'!$F37</f>
        <v>282.59999999999997</v>
      </c>
    </row>
    <row r="38" spans="1:7" x14ac:dyDescent="0.25">
      <c r="A38" s="15">
        <v>42377</v>
      </c>
      <c r="B38" s="2">
        <v>343</v>
      </c>
      <c r="C38" s="2" t="s">
        <v>15</v>
      </c>
      <c r="D38" s="3">
        <v>224</v>
      </c>
      <c r="E38" s="2" t="s">
        <v>5</v>
      </c>
      <c r="F38" s="16">
        <f>IF('Sales Data'!$D38&lt;200,$J$2,IF('Sales Data'!$D38&lt;400,$J$3,$J$4))</f>
        <v>0.06</v>
      </c>
      <c r="G38" s="17">
        <f>'Sales Data'!$D38*'Sales Data'!$F38</f>
        <v>13.44</v>
      </c>
    </row>
    <row r="39" spans="1:7" x14ac:dyDescent="0.25">
      <c r="A39" s="18">
        <v>42378</v>
      </c>
      <c r="B39" s="4">
        <v>356</v>
      </c>
      <c r="C39" s="4" t="s">
        <v>12</v>
      </c>
      <c r="D39" s="5">
        <v>38</v>
      </c>
      <c r="E39" s="4" t="s">
        <v>3</v>
      </c>
      <c r="F39" s="19">
        <f>IF('Sales Data'!$D39&lt;200,$J$2,IF('Sales Data'!$D39&lt;400,$J$3,$J$4))</f>
        <v>0.03</v>
      </c>
      <c r="G39" s="20">
        <f>'Sales Data'!$D39*'Sales Data'!$F39</f>
        <v>1.1399999999999999</v>
      </c>
    </row>
    <row r="40" spans="1:7" x14ac:dyDescent="0.25">
      <c r="A40" s="15">
        <v>42378</v>
      </c>
      <c r="B40" s="2">
        <v>419</v>
      </c>
      <c r="C40" s="2" t="s">
        <v>16</v>
      </c>
      <c r="D40" s="3">
        <v>305</v>
      </c>
      <c r="E40" s="2" t="s">
        <v>4</v>
      </c>
      <c r="F40" s="16">
        <f>IF('Sales Data'!$D40&lt;200,$J$2,IF('Sales Data'!$D40&lt;400,$J$3,$J$4))</f>
        <v>0.06</v>
      </c>
      <c r="G40" s="17">
        <f>'Sales Data'!$D40*'Sales Data'!$F40</f>
        <v>18.3</v>
      </c>
    </row>
    <row r="41" spans="1:7" x14ac:dyDescent="0.25">
      <c r="A41" s="18">
        <v>42378</v>
      </c>
      <c r="B41" s="4">
        <v>350</v>
      </c>
      <c r="C41" s="4" t="s">
        <v>13</v>
      </c>
      <c r="D41" s="5">
        <v>286</v>
      </c>
      <c r="E41" s="4" t="s">
        <v>3</v>
      </c>
      <c r="F41" s="19">
        <f>IF('Sales Data'!$D41&lt;200,$J$2,IF('Sales Data'!$D41&lt;400,$J$3,$J$4))</f>
        <v>0.06</v>
      </c>
      <c r="G41" s="20">
        <f>'Sales Data'!$D41*'Sales Data'!$F41</f>
        <v>17.16</v>
      </c>
    </row>
    <row r="42" spans="1:7" x14ac:dyDescent="0.25">
      <c r="A42" s="15">
        <v>42378</v>
      </c>
      <c r="B42" s="2">
        <v>356</v>
      </c>
      <c r="C42" s="2" t="s">
        <v>9</v>
      </c>
      <c r="D42" s="3">
        <v>5308</v>
      </c>
      <c r="E42" s="2" t="s">
        <v>4</v>
      </c>
      <c r="F42" s="16">
        <f>IF('Sales Data'!$D42&lt;200,$J$2,IF('Sales Data'!$D42&lt;400,$J$3,$J$4))</f>
        <v>0.09</v>
      </c>
      <c r="G42" s="17">
        <f>'Sales Data'!$D42*'Sales Data'!$F42</f>
        <v>477.71999999999997</v>
      </c>
    </row>
    <row r="43" spans="1:7" x14ac:dyDescent="0.25">
      <c r="A43" s="18">
        <v>42379</v>
      </c>
      <c r="B43" s="4">
        <v>395</v>
      </c>
      <c r="C43" s="4" t="s">
        <v>16</v>
      </c>
      <c r="D43" s="5">
        <v>513</v>
      </c>
      <c r="E43" s="4" t="s">
        <v>5</v>
      </c>
      <c r="F43" s="19">
        <f>IF('Sales Data'!$D43&lt;200,$J$2,IF('Sales Data'!$D43&lt;400,$J$3,$J$4))</f>
        <v>0.09</v>
      </c>
      <c r="G43" s="20">
        <f>'Sales Data'!$D43*'Sales Data'!$F43</f>
        <v>46.17</v>
      </c>
    </row>
    <row r="44" spans="1:7" x14ac:dyDescent="0.25">
      <c r="A44" s="15">
        <v>42379</v>
      </c>
      <c r="B44" s="2">
        <v>367</v>
      </c>
      <c r="C44" s="2" t="s">
        <v>17</v>
      </c>
      <c r="D44" s="3">
        <v>147</v>
      </c>
      <c r="E44" s="2" t="s">
        <v>4</v>
      </c>
      <c r="F44" s="16">
        <f>IF('Sales Data'!$D44&lt;200,$J$2,IF('Sales Data'!$D44&lt;400,$J$3,$J$4))</f>
        <v>0.03</v>
      </c>
      <c r="G44" s="17">
        <f>'Sales Data'!$D44*'Sales Data'!$F44</f>
        <v>4.41</v>
      </c>
    </row>
    <row r="45" spans="1:7" x14ac:dyDescent="0.25">
      <c r="A45" s="18">
        <v>42379</v>
      </c>
      <c r="B45" s="4">
        <v>347</v>
      </c>
      <c r="C45" s="4" t="s">
        <v>12</v>
      </c>
      <c r="D45" s="5">
        <v>675</v>
      </c>
      <c r="E45" s="4" t="s">
        <v>4</v>
      </c>
      <c r="F45" s="19">
        <f>IF('Sales Data'!$D45&lt;200,$J$2,IF('Sales Data'!$D45&lt;400,$J$3,$J$4))</f>
        <v>0.09</v>
      </c>
      <c r="G45" s="20">
        <f>'Sales Data'!$D45*'Sales Data'!$F45</f>
        <v>60.75</v>
      </c>
    </row>
    <row r="46" spans="1:7" x14ac:dyDescent="0.25">
      <c r="A46" s="15">
        <v>42379</v>
      </c>
      <c r="B46" s="2">
        <v>369</v>
      </c>
      <c r="C46" s="2" t="s">
        <v>9</v>
      </c>
      <c r="D46" s="3">
        <v>2781</v>
      </c>
      <c r="E46" s="2" t="s">
        <v>4</v>
      </c>
      <c r="F46" s="16">
        <f>IF('Sales Data'!$D46&lt;200,$J$2,IF('Sales Data'!$D46&lt;400,$J$3,$J$4))</f>
        <v>0.09</v>
      </c>
      <c r="G46" s="17">
        <f>'Sales Data'!$D46*'Sales Data'!$F46</f>
        <v>250.29</v>
      </c>
    </row>
    <row r="47" spans="1:7" x14ac:dyDescent="0.25">
      <c r="A47" s="18">
        <v>42379</v>
      </c>
      <c r="B47" s="4">
        <v>432</v>
      </c>
      <c r="C47" s="4" t="s">
        <v>17</v>
      </c>
      <c r="D47" s="5">
        <v>80</v>
      </c>
      <c r="E47" s="4" t="s">
        <v>4</v>
      </c>
      <c r="F47" s="19">
        <f>IF('Sales Data'!$D47&lt;200,$J$2,IF('Sales Data'!$D47&lt;400,$J$3,$J$4))</f>
        <v>0.03</v>
      </c>
      <c r="G47" s="20">
        <f>'Sales Data'!$D47*'Sales Data'!$F47</f>
        <v>2.4</v>
      </c>
    </row>
    <row r="48" spans="1:7" x14ac:dyDescent="0.25">
      <c r="A48" s="15">
        <v>42379</v>
      </c>
      <c r="B48" s="2">
        <v>392</v>
      </c>
      <c r="C48" s="2" t="s">
        <v>15</v>
      </c>
      <c r="D48" s="3">
        <v>110</v>
      </c>
      <c r="E48" s="2" t="s">
        <v>4</v>
      </c>
      <c r="F48" s="16">
        <f>IF('Sales Data'!$D48&lt;200,$J$2,IF('Sales Data'!$D48&lt;400,$J$3,$J$4))</f>
        <v>0.03</v>
      </c>
      <c r="G48" s="17">
        <f>'Sales Data'!$D48*'Sales Data'!$F48</f>
        <v>3.3</v>
      </c>
    </row>
    <row r="49" spans="1:7" x14ac:dyDescent="0.25">
      <c r="A49" s="18">
        <v>42379</v>
      </c>
      <c r="B49" s="4">
        <v>389</v>
      </c>
      <c r="C49" s="4" t="s">
        <v>15</v>
      </c>
      <c r="D49" s="5">
        <v>704</v>
      </c>
      <c r="E49" s="4" t="s">
        <v>4</v>
      </c>
      <c r="F49" s="19">
        <f>IF('Sales Data'!$D49&lt;200,$J$2,IF('Sales Data'!$D49&lt;400,$J$3,$J$4))</f>
        <v>0.09</v>
      </c>
      <c r="G49" s="20">
        <f>'Sales Data'!$D49*'Sales Data'!$F49</f>
        <v>63.36</v>
      </c>
    </row>
    <row r="50" spans="1:7" x14ac:dyDescent="0.25">
      <c r="A50" s="15">
        <v>42379</v>
      </c>
      <c r="B50" s="2">
        <v>355</v>
      </c>
      <c r="C50" s="2" t="s">
        <v>18</v>
      </c>
      <c r="D50" s="3">
        <v>1901</v>
      </c>
      <c r="E50" s="2" t="s">
        <v>4</v>
      </c>
      <c r="F50" s="16">
        <f>IF('Sales Data'!$D50&lt;200,$J$2,IF('Sales Data'!$D50&lt;400,$J$3,$J$4))</f>
        <v>0.09</v>
      </c>
      <c r="G50" s="17">
        <f>'Sales Data'!$D50*'Sales Data'!$F50</f>
        <v>171.09</v>
      </c>
    </row>
    <row r="51" spans="1:7" x14ac:dyDescent="0.25">
      <c r="A51" s="18">
        <v>42380</v>
      </c>
      <c r="B51" s="4">
        <v>442</v>
      </c>
      <c r="C51" s="4" t="s">
        <v>13</v>
      </c>
      <c r="D51" s="5">
        <v>143</v>
      </c>
      <c r="E51" s="4" t="s">
        <v>5</v>
      </c>
      <c r="F51" s="19">
        <f>IF('Sales Data'!$D51&lt;200,$J$2,IF('Sales Data'!$D51&lt;400,$J$3,$J$4))</f>
        <v>0.03</v>
      </c>
      <c r="G51" s="20">
        <f>'Sales Data'!$D51*'Sales Data'!$F51</f>
        <v>4.29</v>
      </c>
    </row>
    <row r="52" spans="1:7" x14ac:dyDescent="0.25">
      <c r="A52" s="15">
        <v>42380</v>
      </c>
      <c r="B52" s="2">
        <v>413</v>
      </c>
      <c r="C52" s="2" t="s">
        <v>13</v>
      </c>
      <c r="D52" s="3">
        <v>528</v>
      </c>
      <c r="E52" s="2" t="s">
        <v>5</v>
      </c>
      <c r="F52" s="16">
        <f>IF('Sales Data'!$D52&lt;200,$J$2,IF('Sales Data'!$D52&lt;400,$J$3,$J$4))</f>
        <v>0.09</v>
      </c>
      <c r="G52" s="17">
        <f>'Sales Data'!$D52*'Sales Data'!$F52</f>
        <v>47.519999999999996</v>
      </c>
    </row>
    <row r="53" spans="1:7" x14ac:dyDescent="0.25">
      <c r="A53" s="18">
        <v>42380</v>
      </c>
      <c r="B53" s="4">
        <v>373</v>
      </c>
      <c r="C53" s="4" t="s">
        <v>12</v>
      </c>
      <c r="D53" s="5">
        <v>712</v>
      </c>
      <c r="E53" s="4" t="s">
        <v>5</v>
      </c>
      <c r="F53" s="19">
        <f>IF('Sales Data'!$D53&lt;200,$J$2,IF('Sales Data'!$D53&lt;400,$J$3,$J$4))</f>
        <v>0.09</v>
      </c>
      <c r="G53" s="20">
        <f>'Sales Data'!$D53*'Sales Data'!$F53</f>
        <v>64.08</v>
      </c>
    </row>
    <row r="54" spans="1:7" x14ac:dyDescent="0.25">
      <c r="A54" s="15">
        <v>42380</v>
      </c>
      <c r="B54" s="2">
        <v>382</v>
      </c>
      <c r="C54" s="2" t="s">
        <v>16</v>
      </c>
      <c r="D54" s="3">
        <v>139</v>
      </c>
      <c r="E54" s="2" t="s">
        <v>3</v>
      </c>
      <c r="F54" s="16">
        <f>IF('Sales Data'!$D54&lt;200,$J$2,IF('Sales Data'!$D54&lt;400,$J$3,$J$4))</f>
        <v>0.03</v>
      </c>
      <c r="G54" s="17">
        <f>'Sales Data'!$D54*'Sales Data'!$F54</f>
        <v>4.17</v>
      </c>
    </row>
    <row r="55" spans="1:7" x14ac:dyDescent="0.25">
      <c r="A55" s="18">
        <v>42380</v>
      </c>
      <c r="B55" s="4">
        <v>400</v>
      </c>
      <c r="C55" s="4" t="s">
        <v>15</v>
      </c>
      <c r="D55" s="5">
        <v>183</v>
      </c>
      <c r="E55" s="4" t="s">
        <v>5</v>
      </c>
      <c r="F55" s="19">
        <f>IF('Sales Data'!$D55&lt;200,$J$2,IF('Sales Data'!$D55&lt;400,$J$3,$J$4))</f>
        <v>0.03</v>
      </c>
      <c r="G55" s="20">
        <f>'Sales Data'!$D55*'Sales Data'!$F55</f>
        <v>5.49</v>
      </c>
    </row>
    <row r="56" spans="1:7" x14ac:dyDescent="0.25">
      <c r="A56" s="15">
        <v>42380</v>
      </c>
      <c r="B56" s="2">
        <v>350</v>
      </c>
      <c r="C56" s="2" t="s">
        <v>11</v>
      </c>
      <c r="D56" s="3">
        <v>128</v>
      </c>
      <c r="E56" s="2" t="s">
        <v>7</v>
      </c>
      <c r="F56" s="16">
        <f>IF('Sales Data'!$D56&lt;200,$J$2,IF('Sales Data'!$D56&lt;400,$J$3,$J$4))</f>
        <v>0.03</v>
      </c>
      <c r="G56" s="17">
        <f>'Sales Data'!$D56*'Sales Data'!$F56</f>
        <v>3.84</v>
      </c>
    </row>
    <row r="57" spans="1:7" x14ac:dyDescent="0.25">
      <c r="A57" s="18">
        <v>42381</v>
      </c>
      <c r="B57" s="4">
        <v>435</v>
      </c>
      <c r="C57" s="4" t="s">
        <v>12</v>
      </c>
      <c r="D57" s="5">
        <v>356</v>
      </c>
      <c r="E57" s="4" t="s">
        <v>4</v>
      </c>
      <c r="F57" s="19">
        <f>IF('Sales Data'!$D57&lt;200,$J$2,IF('Sales Data'!$D57&lt;400,$J$3,$J$4))</f>
        <v>0.06</v>
      </c>
      <c r="G57" s="20">
        <f>'Sales Data'!$D57*'Sales Data'!$F57</f>
        <v>21.36</v>
      </c>
    </row>
    <row r="58" spans="1:7" x14ac:dyDescent="0.25">
      <c r="A58" s="15">
        <v>42381</v>
      </c>
      <c r="B58" s="2">
        <v>411</v>
      </c>
      <c r="C58" s="2" t="s">
        <v>9</v>
      </c>
      <c r="D58" s="3">
        <v>666</v>
      </c>
      <c r="E58" s="2" t="s">
        <v>3</v>
      </c>
      <c r="F58" s="16">
        <f>IF('Sales Data'!$D58&lt;200,$J$2,IF('Sales Data'!$D58&lt;400,$J$3,$J$4))</f>
        <v>0.09</v>
      </c>
      <c r="G58" s="17">
        <f>'Sales Data'!$D58*'Sales Data'!$F58</f>
        <v>59.94</v>
      </c>
    </row>
    <row r="59" spans="1:7" x14ac:dyDescent="0.25">
      <c r="A59" s="18">
        <v>42381</v>
      </c>
      <c r="B59" s="4">
        <v>398</v>
      </c>
      <c r="C59" s="4" t="s">
        <v>16</v>
      </c>
      <c r="D59" s="5">
        <v>725</v>
      </c>
      <c r="E59" s="4" t="s">
        <v>3</v>
      </c>
      <c r="F59" s="19">
        <f>IF('Sales Data'!$D59&lt;200,$J$2,IF('Sales Data'!$D59&lt;400,$J$3,$J$4))</f>
        <v>0.09</v>
      </c>
      <c r="G59" s="20">
        <f>'Sales Data'!$D59*'Sales Data'!$F59</f>
        <v>65.25</v>
      </c>
    </row>
    <row r="60" spans="1:7" x14ac:dyDescent="0.25">
      <c r="A60" s="15">
        <v>42381</v>
      </c>
      <c r="B60" s="2">
        <v>375</v>
      </c>
      <c r="C60" s="2" t="s">
        <v>15</v>
      </c>
      <c r="D60" s="3">
        <v>893</v>
      </c>
      <c r="E60" s="2" t="s">
        <v>8</v>
      </c>
      <c r="F60" s="16">
        <f>IF('Sales Data'!$D60&lt;200,$J$2,IF('Sales Data'!$D60&lt;400,$J$3,$J$4))</f>
        <v>0.09</v>
      </c>
      <c r="G60" s="17">
        <f>'Sales Data'!$D60*'Sales Data'!$F60</f>
        <v>80.36999999999999</v>
      </c>
    </row>
    <row r="61" spans="1:7" x14ac:dyDescent="0.25">
      <c r="A61" s="18">
        <v>42382</v>
      </c>
      <c r="B61" s="4">
        <v>358</v>
      </c>
      <c r="C61" s="4" t="s">
        <v>9</v>
      </c>
      <c r="D61" s="5">
        <v>3482</v>
      </c>
      <c r="E61" s="4" t="s">
        <v>3</v>
      </c>
      <c r="F61" s="19">
        <f>IF('Sales Data'!$D61&lt;200,$J$2,IF('Sales Data'!$D61&lt;400,$J$3,$J$4))</f>
        <v>0.09</v>
      </c>
      <c r="G61" s="20">
        <f>'Sales Data'!$D61*'Sales Data'!$F61</f>
        <v>313.38</v>
      </c>
    </row>
    <row r="62" spans="1:7" x14ac:dyDescent="0.25">
      <c r="A62" s="15">
        <v>42382</v>
      </c>
      <c r="B62" s="2">
        <v>378</v>
      </c>
      <c r="C62" s="2" t="s">
        <v>13</v>
      </c>
      <c r="D62" s="3">
        <v>685</v>
      </c>
      <c r="E62" s="2" t="s">
        <v>5</v>
      </c>
      <c r="F62" s="16">
        <f>IF('Sales Data'!$D62&lt;200,$J$2,IF('Sales Data'!$D62&lt;400,$J$3,$J$4))</f>
        <v>0.09</v>
      </c>
      <c r="G62" s="17">
        <f>'Sales Data'!$D62*'Sales Data'!$F62</f>
        <v>61.65</v>
      </c>
    </row>
    <row r="63" spans="1:7" x14ac:dyDescent="0.25">
      <c r="A63" s="18">
        <v>42382</v>
      </c>
      <c r="B63" s="4">
        <v>357</v>
      </c>
      <c r="C63" s="4" t="s">
        <v>11</v>
      </c>
      <c r="D63" s="5">
        <v>304</v>
      </c>
      <c r="E63" s="4" t="s">
        <v>4</v>
      </c>
      <c r="F63" s="19">
        <f>IF('Sales Data'!$D63&lt;200,$J$2,IF('Sales Data'!$D63&lt;400,$J$3,$J$4))</f>
        <v>0.06</v>
      </c>
      <c r="G63" s="20">
        <f>'Sales Data'!$D63*'Sales Data'!$F63</f>
        <v>18.239999999999998</v>
      </c>
    </row>
    <row r="64" spans="1:7" x14ac:dyDescent="0.25">
      <c r="A64" s="15">
        <v>42382</v>
      </c>
      <c r="B64" s="2">
        <v>408</v>
      </c>
      <c r="C64" s="2" t="s">
        <v>16</v>
      </c>
      <c r="D64" s="3">
        <v>852</v>
      </c>
      <c r="E64" s="2" t="s">
        <v>4</v>
      </c>
      <c r="F64" s="16">
        <f>IF('Sales Data'!$D64&lt;200,$J$2,IF('Sales Data'!$D64&lt;400,$J$3,$J$4))</f>
        <v>0.09</v>
      </c>
      <c r="G64" s="17">
        <f>'Sales Data'!$D64*'Sales Data'!$F64</f>
        <v>76.679999999999993</v>
      </c>
    </row>
    <row r="65" spans="1:7" x14ac:dyDescent="0.25">
      <c r="A65" s="18">
        <v>42382</v>
      </c>
      <c r="B65" s="4">
        <v>417</v>
      </c>
      <c r="C65" s="4" t="s">
        <v>12</v>
      </c>
      <c r="D65" s="5">
        <v>528</v>
      </c>
      <c r="E65" s="4" t="s">
        <v>5</v>
      </c>
      <c r="F65" s="19">
        <f>IF('Sales Data'!$D65&lt;200,$J$2,IF('Sales Data'!$D65&lt;400,$J$3,$J$4))</f>
        <v>0.09</v>
      </c>
      <c r="G65" s="20">
        <f>'Sales Data'!$D65*'Sales Data'!$F65</f>
        <v>47.519999999999996</v>
      </c>
    </row>
    <row r="66" spans="1:7" x14ac:dyDescent="0.25">
      <c r="A66" s="15">
        <v>42382</v>
      </c>
      <c r="B66" s="2">
        <v>402</v>
      </c>
      <c r="C66" s="2" t="s">
        <v>11</v>
      </c>
      <c r="D66" s="3">
        <v>116</v>
      </c>
      <c r="E66" s="2" t="s">
        <v>3</v>
      </c>
      <c r="F66" s="16">
        <f>IF('Sales Data'!$D66&lt;200,$J$2,IF('Sales Data'!$D66&lt;400,$J$3,$J$4))</f>
        <v>0.03</v>
      </c>
      <c r="G66" s="17">
        <f>'Sales Data'!$D66*'Sales Data'!$F66</f>
        <v>3.48</v>
      </c>
    </row>
    <row r="67" spans="1:7" x14ac:dyDescent="0.25">
      <c r="A67" s="18">
        <v>42382</v>
      </c>
      <c r="B67" s="4">
        <v>368</v>
      </c>
      <c r="C67" s="4" t="s">
        <v>9</v>
      </c>
      <c r="D67" s="5">
        <v>2668</v>
      </c>
      <c r="E67" s="4" t="s">
        <v>4</v>
      </c>
      <c r="F67" s="19">
        <f>IF('Sales Data'!$D67&lt;200,$J$2,IF('Sales Data'!$D67&lt;400,$J$3,$J$4))</f>
        <v>0.09</v>
      </c>
      <c r="G67" s="20">
        <f>'Sales Data'!$D67*'Sales Data'!$F67</f>
        <v>240.12</v>
      </c>
    </row>
    <row r="68" spans="1:7" x14ac:dyDescent="0.25">
      <c r="A68" s="15">
        <v>42382</v>
      </c>
      <c r="B68" s="2">
        <v>370</v>
      </c>
      <c r="C68" s="2" t="s">
        <v>16</v>
      </c>
      <c r="D68" s="3">
        <v>448</v>
      </c>
      <c r="E68" s="2" t="s">
        <v>5</v>
      </c>
      <c r="F68" s="16">
        <f>IF('Sales Data'!$D68&lt;200,$J$2,IF('Sales Data'!$D68&lt;400,$J$3,$J$4))</f>
        <v>0.09</v>
      </c>
      <c r="G68" s="17">
        <f>'Sales Data'!$D68*'Sales Data'!$F68</f>
        <v>40.32</v>
      </c>
    </row>
    <row r="69" spans="1:7" x14ac:dyDescent="0.25">
      <c r="A69" s="18">
        <v>42382</v>
      </c>
      <c r="B69" s="4">
        <v>373</v>
      </c>
      <c r="C69" s="4" t="s">
        <v>13</v>
      </c>
      <c r="D69" s="5">
        <v>819</v>
      </c>
      <c r="E69" s="4" t="s">
        <v>3</v>
      </c>
      <c r="F69" s="19">
        <f>IF('Sales Data'!$D69&lt;200,$J$2,IF('Sales Data'!$D69&lt;400,$J$3,$J$4))</f>
        <v>0.09</v>
      </c>
      <c r="G69" s="20">
        <f>'Sales Data'!$D69*'Sales Data'!$F69</f>
        <v>73.709999999999994</v>
      </c>
    </row>
    <row r="70" spans="1:7" x14ac:dyDescent="0.25">
      <c r="A70" s="15">
        <v>42383</v>
      </c>
      <c r="B70" s="2">
        <v>405</v>
      </c>
      <c r="C70" s="2" t="s">
        <v>18</v>
      </c>
      <c r="D70" s="3">
        <v>52</v>
      </c>
      <c r="E70" s="2" t="s">
        <v>4</v>
      </c>
      <c r="F70" s="16">
        <f>IF('Sales Data'!$D70&lt;200,$J$2,IF('Sales Data'!$D70&lt;400,$J$3,$J$4))</f>
        <v>0.03</v>
      </c>
      <c r="G70" s="17">
        <f>'Sales Data'!$D70*'Sales Data'!$F70</f>
        <v>1.56</v>
      </c>
    </row>
    <row r="71" spans="1:7" x14ac:dyDescent="0.25">
      <c r="A71" s="18">
        <v>42383</v>
      </c>
      <c r="B71" s="4">
        <v>410</v>
      </c>
      <c r="C71" s="4" t="s">
        <v>10</v>
      </c>
      <c r="D71" s="5">
        <v>1293</v>
      </c>
      <c r="E71" s="4" t="s">
        <v>4</v>
      </c>
      <c r="F71" s="19">
        <f>IF('Sales Data'!$D71&lt;200,$J$2,IF('Sales Data'!$D71&lt;400,$J$3,$J$4))</f>
        <v>0.09</v>
      </c>
      <c r="G71" s="20">
        <f>'Sales Data'!$D71*'Sales Data'!$F71</f>
        <v>116.36999999999999</v>
      </c>
    </row>
    <row r="72" spans="1:7" x14ac:dyDescent="0.25">
      <c r="A72" s="15">
        <v>42383</v>
      </c>
      <c r="B72" s="2">
        <v>421</v>
      </c>
      <c r="C72" s="2" t="s">
        <v>16</v>
      </c>
      <c r="D72" s="3">
        <v>55</v>
      </c>
      <c r="E72" s="2" t="s">
        <v>4</v>
      </c>
      <c r="F72" s="16">
        <f>IF('Sales Data'!$D72&lt;200,$J$2,IF('Sales Data'!$D72&lt;400,$J$3,$J$4))</f>
        <v>0.03</v>
      </c>
      <c r="G72" s="17">
        <f>'Sales Data'!$D72*'Sales Data'!$F72</f>
        <v>1.65</v>
      </c>
    </row>
    <row r="73" spans="1:7" x14ac:dyDescent="0.25">
      <c r="A73" s="18">
        <v>42383</v>
      </c>
      <c r="B73" s="4">
        <v>397</v>
      </c>
      <c r="C73" s="4" t="s">
        <v>10</v>
      </c>
      <c r="D73" s="5">
        <v>63</v>
      </c>
      <c r="E73" s="4" t="s">
        <v>6</v>
      </c>
      <c r="F73" s="19">
        <f>IF('Sales Data'!$D73&lt;200,$J$2,IF('Sales Data'!$D73&lt;400,$J$3,$J$4))</f>
        <v>0.03</v>
      </c>
      <c r="G73" s="20">
        <f>'Sales Data'!$D73*'Sales Data'!$F73</f>
        <v>1.89</v>
      </c>
    </row>
    <row r="74" spans="1:7" x14ac:dyDescent="0.25">
      <c r="A74" s="15">
        <v>42384</v>
      </c>
      <c r="B74" s="2">
        <v>345</v>
      </c>
      <c r="C74" s="2" t="s">
        <v>18</v>
      </c>
      <c r="D74" s="3">
        <v>1363</v>
      </c>
      <c r="E74" s="2" t="s">
        <v>5</v>
      </c>
      <c r="F74" s="16">
        <f>IF('Sales Data'!$D74&lt;200,$J$2,IF('Sales Data'!$D74&lt;400,$J$3,$J$4))</f>
        <v>0.09</v>
      </c>
      <c r="G74" s="17">
        <f>'Sales Data'!$D74*'Sales Data'!$F74</f>
        <v>122.67</v>
      </c>
    </row>
    <row r="75" spans="1:7" x14ac:dyDescent="0.25">
      <c r="A75" s="18">
        <v>42384</v>
      </c>
      <c r="B75" s="4">
        <v>399</v>
      </c>
      <c r="C75" s="4" t="s">
        <v>17</v>
      </c>
      <c r="D75" s="5">
        <v>203</v>
      </c>
      <c r="E75" s="4" t="s">
        <v>3</v>
      </c>
      <c r="F75" s="19">
        <f>IF('Sales Data'!$D75&lt;200,$J$2,IF('Sales Data'!$D75&lt;400,$J$3,$J$4))</f>
        <v>0.06</v>
      </c>
      <c r="G75" s="20">
        <f>'Sales Data'!$D75*'Sales Data'!$F75</f>
        <v>12.18</v>
      </c>
    </row>
    <row r="76" spans="1:7" x14ac:dyDescent="0.25">
      <c r="A76" s="15">
        <v>42384</v>
      </c>
      <c r="B76" s="2">
        <v>379</v>
      </c>
      <c r="C76" s="2" t="s">
        <v>9</v>
      </c>
      <c r="D76" s="3">
        <v>3570</v>
      </c>
      <c r="E76" s="2" t="s">
        <v>8</v>
      </c>
      <c r="F76" s="16">
        <f>IF('Sales Data'!$D76&lt;200,$J$2,IF('Sales Data'!$D76&lt;400,$J$3,$J$4))</f>
        <v>0.09</v>
      </c>
      <c r="G76" s="17">
        <f>'Sales Data'!$D76*'Sales Data'!$F76</f>
        <v>321.3</v>
      </c>
    </row>
    <row r="77" spans="1:7" x14ac:dyDescent="0.25">
      <c r="A77" s="18">
        <v>42384</v>
      </c>
      <c r="B77" s="4">
        <v>435</v>
      </c>
      <c r="C77" s="4" t="s">
        <v>14</v>
      </c>
      <c r="D77" s="5">
        <v>92</v>
      </c>
      <c r="E77" s="4" t="s">
        <v>4</v>
      </c>
      <c r="F77" s="19">
        <f>IF('Sales Data'!$D77&lt;200,$J$2,IF('Sales Data'!$D77&lt;400,$J$3,$J$4))</f>
        <v>0.03</v>
      </c>
      <c r="G77" s="20">
        <f>'Sales Data'!$D77*'Sales Data'!$F77</f>
        <v>2.76</v>
      </c>
    </row>
    <row r="78" spans="1:7" x14ac:dyDescent="0.25">
      <c r="A78" s="15">
        <v>42384</v>
      </c>
      <c r="B78" s="2">
        <v>384</v>
      </c>
      <c r="C78" s="2" t="s">
        <v>14</v>
      </c>
      <c r="D78" s="3">
        <v>76</v>
      </c>
      <c r="E78" s="2" t="s">
        <v>4</v>
      </c>
      <c r="F78" s="16">
        <f>IF('Sales Data'!$D78&lt;200,$J$2,IF('Sales Data'!$D78&lt;400,$J$3,$J$4))</f>
        <v>0.03</v>
      </c>
      <c r="G78" s="17">
        <f>'Sales Data'!$D78*'Sales Data'!$F78</f>
        <v>2.2799999999999998</v>
      </c>
    </row>
    <row r="79" spans="1:7" x14ac:dyDescent="0.25">
      <c r="A79" s="18">
        <v>42384</v>
      </c>
      <c r="B79" s="4">
        <v>415</v>
      </c>
      <c r="C79" s="4" t="s">
        <v>13</v>
      </c>
      <c r="D79" s="5">
        <v>103</v>
      </c>
      <c r="E79" s="4" t="s">
        <v>3</v>
      </c>
      <c r="F79" s="19">
        <f>IF('Sales Data'!$D79&lt;200,$J$2,IF('Sales Data'!$D79&lt;400,$J$3,$J$4))</f>
        <v>0.03</v>
      </c>
      <c r="G79" s="20">
        <f>'Sales Data'!$D79*'Sales Data'!$F79</f>
        <v>3.09</v>
      </c>
    </row>
    <row r="80" spans="1:7" x14ac:dyDescent="0.25">
      <c r="A80" s="15">
        <v>42384</v>
      </c>
      <c r="B80" s="2">
        <v>367</v>
      </c>
      <c r="C80" s="2" t="s">
        <v>17</v>
      </c>
      <c r="D80" s="3">
        <v>128</v>
      </c>
      <c r="E80" s="2" t="s">
        <v>7</v>
      </c>
      <c r="F80" s="16">
        <f>IF('Sales Data'!$D80&lt;200,$J$2,IF('Sales Data'!$D80&lt;400,$J$3,$J$4))</f>
        <v>0.03</v>
      </c>
      <c r="G80" s="17">
        <f>'Sales Data'!$D80*'Sales Data'!$F80</f>
        <v>3.84</v>
      </c>
    </row>
    <row r="81" spans="1:7" x14ac:dyDescent="0.25">
      <c r="A81" s="18">
        <v>42384</v>
      </c>
      <c r="B81" s="4">
        <v>409</v>
      </c>
      <c r="C81" s="4" t="s">
        <v>11</v>
      </c>
      <c r="D81" s="5">
        <v>122</v>
      </c>
      <c r="E81" s="4" t="s">
        <v>4</v>
      </c>
      <c r="F81" s="19">
        <f>IF('Sales Data'!$D81&lt;200,$J$2,IF('Sales Data'!$D81&lt;400,$J$3,$J$4))</f>
        <v>0.03</v>
      </c>
      <c r="G81" s="20">
        <f>'Sales Data'!$D81*'Sales Data'!$F81</f>
        <v>3.6599999999999997</v>
      </c>
    </row>
    <row r="82" spans="1:7" x14ac:dyDescent="0.25">
      <c r="A82" s="15">
        <v>42385</v>
      </c>
      <c r="B82" s="2">
        <v>399</v>
      </c>
      <c r="C82" s="2" t="s">
        <v>15</v>
      </c>
      <c r="D82" s="3">
        <v>1274</v>
      </c>
      <c r="E82" s="2" t="s">
        <v>5</v>
      </c>
      <c r="F82" s="16">
        <f>IF('Sales Data'!$D82&lt;200,$J$2,IF('Sales Data'!$D82&lt;400,$J$3,$J$4))</f>
        <v>0.09</v>
      </c>
      <c r="G82" s="17">
        <f>'Sales Data'!$D82*'Sales Data'!$F82</f>
        <v>114.66</v>
      </c>
    </row>
    <row r="83" spans="1:7" x14ac:dyDescent="0.25">
      <c r="A83" s="18">
        <v>42385</v>
      </c>
      <c r="B83" s="4">
        <v>419</v>
      </c>
      <c r="C83" s="4" t="s">
        <v>18</v>
      </c>
      <c r="D83" s="5">
        <v>602</v>
      </c>
      <c r="E83" s="4" t="s">
        <v>5</v>
      </c>
      <c r="F83" s="19">
        <f>IF('Sales Data'!$D83&lt;200,$J$2,IF('Sales Data'!$D83&lt;400,$J$3,$J$4))</f>
        <v>0.09</v>
      </c>
      <c r="G83" s="20">
        <f>'Sales Data'!$D83*'Sales Data'!$F83</f>
        <v>54.18</v>
      </c>
    </row>
    <row r="84" spans="1:7" x14ac:dyDescent="0.25">
      <c r="A84" s="15">
        <v>42385</v>
      </c>
      <c r="B84" s="2">
        <v>372</v>
      </c>
      <c r="C84" s="2" t="s">
        <v>18</v>
      </c>
      <c r="D84" s="3">
        <v>1274</v>
      </c>
      <c r="E84" s="2" t="s">
        <v>3</v>
      </c>
      <c r="F84" s="16">
        <f>IF('Sales Data'!$D84&lt;200,$J$2,IF('Sales Data'!$D84&lt;400,$J$3,$J$4))</f>
        <v>0.09</v>
      </c>
      <c r="G84" s="17">
        <f>'Sales Data'!$D84*'Sales Data'!$F84</f>
        <v>114.66</v>
      </c>
    </row>
    <row r="85" spans="1:7" x14ac:dyDescent="0.25">
      <c r="A85" s="18">
        <v>42385</v>
      </c>
      <c r="B85" s="4">
        <v>416</v>
      </c>
      <c r="C85" s="4" t="s">
        <v>13</v>
      </c>
      <c r="D85" s="5">
        <v>124</v>
      </c>
      <c r="E85" s="4" t="s">
        <v>5</v>
      </c>
      <c r="F85" s="19">
        <f>IF('Sales Data'!$D85&lt;200,$J$2,IF('Sales Data'!$D85&lt;400,$J$3,$J$4))</f>
        <v>0.03</v>
      </c>
      <c r="G85" s="20">
        <f>'Sales Data'!$D85*'Sales Data'!$F85</f>
        <v>3.7199999999999998</v>
      </c>
    </row>
    <row r="86" spans="1:7" x14ac:dyDescent="0.25">
      <c r="A86" s="15">
        <v>42385</v>
      </c>
      <c r="B86" s="2">
        <v>402</v>
      </c>
      <c r="C86" s="2" t="s">
        <v>12</v>
      </c>
      <c r="D86" s="3">
        <v>211</v>
      </c>
      <c r="E86" s="2" t="s">
        <v>5</v>
      </c>
      <c r="F86" s="16">
        <f>IF('Sales Data'!$D86&lt;200,$J$2,IF('Sales Data'!$D86&lt;400,$J$3,$J$4))</f>
        <v>0.06</v>
      </c>
      <c r="G86" s="17">
        <f>'Sales Data'!$D86*'Sales Data'!$F86</f>
        <v>12.66</v>
      </c>
    </row>
    <row r="87" spans="1:7" x14ac:dyDescent="0.25">
      <c r="A87" s="18">
        <v>42385</v>
      </c>
      <c r="B87" s="4">
        <v>429</v>
      </c>
      <c r="C87" s="4" t="s">
        <v>13</v>
      </c>
      <c r="D87" s="5">
        <v>610</v>
      </c>
      <c r="E87" s="4" t="s">
        <v>3</v>
      </c>
      <c r="F87" s="19">
        <f>IF('Sales Data'!$D87&lt;200,$J$2,IF('Sales Data'!$D87&lt;400,$J$3,$J$4))</f>
        <v>0.09</v>
      </c>
      <c r="G87" s="20">
        <f>'Sales Data'!$D87*'Sales Data'!$F87</f>
        <v>54.9</v>
      </c>
    </row>
    <row r="88" spans="1:7" x14ac:dyDescent="0.25">
      <c r="A88" s="15">
        <v>42385</v>
      </c>
      <c r="B88" s="2">
        <v>398</v>
      </c>
      <c r="C88" s="2" t="s">
        <v>12</v>
      </c>
      <c r="D88" s="3">
        <v>251</v>
      </c>
      <c r="E88" s="2" t="s">
        <v>7</v>
      </c>
      <c r="F88" s="16">
        <f>IF('Sales Data'!$D88&lt;200,$J$2,IF('Sales Data'!$D88&lt;400,$J$3,$J$4))</f>
        <v>0.06</v>
      </c>
      <c r="G88" s="17">
        <f>'Sales Data'!$D88*'Sales Data'!$F88</f>
        <v>15.059999999999999</v>
      </c>
    </row>
    <row r="89" spans="1:7" x14ac:dyDescent="0.25">
      <c r="A89" s="18">
        <v>42385</v>
      </c>
      <c r="B89" s="4">
        <v>399</v>
      </c>
      <c r="C89" s="4" t="s">
        <v>12</v>
      </c>
      <c r="D89" s="5">
        <v>6</v>
      </c>
      <c r="E89" s="4" t="s">
        <v>5</v>
      </c>
      <c r="F89" s="19">
        <f>IF('Sales Data'!$D89&lt;200,$J$2,IF('Sales Data'!$D89&lt;400,$J$3,$J$4))</f>
        <v>0.03</v>
      </c>
      <c r="G89" s="20">
        <f>'Sales Data'!$D89*'Sales Data'!$F89</f>
        <v>0.18</v>
      </c>
    </row>
    <row r="90" spans="1:7" x14ac:dyDescent="0.25">
      <c r="A90" s="15">
        <v>42385</v>
      </c>
      <c r="B90" s="2">
        <v>354</v>
      </c>
      <c r="C90" s="2" t="s">
        <v>11</v>
      </c>
      <c r="D90" s="3">
        <v>310</v>
      </c>
      <c r="E90" s="2" t="s">
        <v>7</v>
      </c>
      <c r="F90" s="16">
        <f>IF('Sales Data'!$D90&lt;200,$J$2,IF('Sales Data'!$D90&lt;400,$J$3,$J$4))</f>
        <v>0.06</v>
      </c>
      <c r="G90" s="17">
        <f>'Sales Data'!$D90*'Sales Data'!$F90</f>
        <v>18.599999999999998</v>
      </c>
    </row>
    <row r="91" spans="1:7" x14ac:dyDescent="0.25">
      <c r="A91" s="18">
        <v>42386</v>
      </c>
      <c r="B91" s="4">
        <v>442</v>
      </c>
      <c r="C91" s="4" t="s">
        <v>14</v>
      </c>
      <c r="D91" s="5">
        <v>60</v>
      </c>
      <c r="E91" s="4" t="s">
        <v>5</v>
      </c>
      <c r="F91" s="19">
        <f>IF('Sales Data'!$D91&lt;200,$J$2,IF('Sales Data'!$D91&lt;400,$J$3,$J$4))</f>
        <v>0.03</v>
      </c>
      <c r="G91" s="20">
        <f>'Sales Data'!$D91*'Sales Data'!$F91</f>
        <v>1.7999999999999998</v>
      </c>
    </row>
    <row r="92" spans="1:7" x14ac:dyDescent="0.25">
      <c r="A92" s="15">
        <v>42386</v>
      </c>
      <c r="B92" s="2">
        <v>407</v>
      </c>
      <c r="C92" s="2" t="s">
        <v>16</v>
      </c>
      <c r="D92" s="3">
        <v>924</v>
      </c>
      <c r="E92" s="2" t="s">
        <v>5</v>
      </c>
      <c r="F92" s="16">
        <f>IF('Sales Data'!$D92&lt;200,$J$2,IF('Sales Data'!$D92&lt;400,$J$3,$J$4))</f>
        <v>0.09</v>
      </c>
      <c r="G92" s="17">
        <f>'Sales Data'!$D92*'Sales Data'!$F92</f>
        <v>83.16</v>
      </c>
    </row>
    <row r="93" spans="1:7" x14ac:dyDescent="0.25">
      <c r="A93" s="18">
        <v>42386</v>
      </c>
      <c r="B93" s="4">
        <v>355</v>
      </c>
      <c r="C93" s="4" t="s">
        <v>16</v>
      </c>
      <c r="D93" s="5">
        <v>763</v>
      </c>
      <c r="E93" s="4" t="s">
        <v>3</v>
      </c>
      <c r="F93" s="19">
        <f>IF('Sales Data'!$D93&lt;200,$J$2,IF('Sales Data'!$D93&lt;400,$J$3,$J$4))</f>
        <v>0.09</v>
      </c>
      <c r="G93" s="20">
        <f>'Sales Data'!$D93*'Sales Data'!$F93</f>
        <v>68.67</v>
      </c>
    </row>
    <row r="94" spans="1:7" x14ac:dyDescent="0.25">
      <c r="A94" s="15">
        <v>42386</v>
      </c>
      <c r="B94" s="2">
        <v>367</v>
      </c>
      <c r="C94" s="2" t="s">
        <v>18</v>
      </c>
      <c r="D94" s="3">
        <v>1055</v>
      </c>
      <c r="E94" s="2" t="s">
        <v>4</v>
      </c>
      <c r="F94" s="16">
        <f>IF('Sales Data'!$D94&lt;200,$J$2,IF('Sales Data'!$D94&lt;400,$J$3,$J$4))</f>
        <v>0.09</v>
      </c>
      <c r="G94" s="17">
        <f>'Sales Data'!$D94*'Sales Data'!$F94</f>
        <v>94.95</v>
      </c>
    </row>
    <row r="95" spans="1:7" x14ac:dyDescent="0.25">
      <c r="A95" s="18">
        <v>42386</v>
      </c>
      <c r="B95" s="4">
        <v>423</v>
      </c>
      <c r="C95" s="4" t="s">
        <v>9</v>
      </c>
      <c r="D95" s="5">
        <v>5366</v>
      </c>
      <c r="E95" s="4" t="s">
        <v>5</v>
      </c>
      <c r="F95" s="19">
        <f>IF('Sales Data'!$D95&lt;200,$J$2,IF('Sales Data'!$D95&lt;400,$J$3,$J$4))</f>
        <v>0.09</v>
      </c>
      <c r="G95" s="20">
        <f>'Sales Data'!$D95*'Sales Data'!$F95</f>
        <v>482.94</v>
      </c>
    </row>
    <row r="96" spans="1:7" x14ac:dyDescent="0.25">
      <c r="A96" s="15">
        <v>42387</v>
      </c>
      <c r="B96" s="2">
        <v>436</v>
      </c>
      <c r="C96" s="2" t="s">
        <v>16</v>
      </c>
      <c r="D96" s="3">
        <v>1901</v>
      </c>
      <c r="E96" s="2" t="s">
        <v>3</v>
      </c>
      <c r="F96" s="16">
        <f>IF('Sales Data'!$D96&lt;200,$J$2,IF('Sales Data'!$D96&lt;400,$J$3,$J$4))</f>
        <v>0.09</v>
      </c>
      <c r="G96" s="17">
        <f>'Sales Data'!$D96*'Sales Data'!$F96</f>
        <v>171.09</v>
      </c>
    </row>
    <row r="97" spans="1:7" x14ac:dyDescent="0.25">
      <c r="A97" s="18">
        <v>42387</v>
      </c>
      <c r="B97" s="4">
        <v>366</v>
      </c>
      <c r="C97" s="4" t="s">
        <v>9</v>
      </c>
      <c r="D97" s="5">
        <v>1466</v>
      </c>
      <c r="E97" s="4" t="s">
        <v>4</v>
      </c>
      <c r="F97" s="19">
        <f>IF('Sales Data'!$D97&lt;200,$J$2,IF('Sales Data'!$D97&lt;400,$J$3,$J$4))</f>
        <v>0.09</v>
      </c>
      <c r="G97" s="20">
        <f>'Sales Data'!$D97*'Sales Data'!$F97</f>
        <v>131.94</v>
      </c>
    </row>
    <row r="98" spans="1:7" x14ac:dyDescent="0.25">
      <c r="A98" s="15">
        <v>42387</v>
      </c>
      <c r="B98" s="2">
        <v>369</v>
      </c>
      <c r="C98" s="2" t="s">
        <v>9</v>
      </c>
      <c r="D98" s="3">
        <v>1327</v>
      </c>
      <c r="E98" s="2" t="s">
        <v>3</v>
      </c>
      <c r="F98" s="16">
        <f>IF('Sales Data'!$D98&lt;200,$J$2,IF('Sales Data'!$D98&lt;400,$J$3,$J$4))</f>
        <v>0.09</v>
      </c>
      <c r="G98" s="17">
        <f>'Sales Data'!$D98*'Sales Data'!$F98</f>
        <v>119.42999999999999</v>
      </c>
    </row>
    <row r="99" spans="1:7" x14ac:dyDescent="0.25">
      <c r="A99" s="18">
        <v>42387</v>
      </c>
      <c r="B99" s="4">
        <v>355</v>
      </c>
      <c r="C99" s="4" t="s">
        <v>14</v>
      </c>
      <c r="D99" s="5">
        <v>93</v>
      </c>
      <c r="E99" s="4" t="s">
        <v>5</v>
      </c>
      <c r="F99" s="19">
        <f>IF('Sales Data'!$D99&lt;200,$J$2,IF('Sales Data'!$D99&lt;400,$J$3,$J$4))</f>
        <v>0.03</v>
      </c>
      <c r="G99" s="20">
        <f>'Sales Data'!$D99*'Sales Data'!$F99</f>
        <v>2.79</v>
      </c>
    </row>
    <row r="100" spans="1:7" x14ac:dyDescent="0.25">
      <c r="A100" s="15">
        <v>42387</v>
      </c>
      <c r="B100" s="2">
        <v>355</v>
      </c>
      <c r="C100" s="2" t="s">
        <v>12</v>
      </c>
      <c r="D100" s="3">
        <v>887</v>
      </c>
      <c r="E100" s="2" t="s">
        <v>7</v>
      </c>
      <c r="F100" s="16">
        <f>IF('Sales Data'!$D100&lt;200,$J$2,IF('Sales Data'!$D100&lt;400,$J$3,$J$4))</f>
        <v>0.09</v>
      </c>
      <c r="G100" s="17">
        <f>'Sales Data'!$D100*'Sales Data'!$F100</f>
        <v>79.83</v>
      </c>
    </row>
    <row r="101" spans="1:7" x14ac:dyDescent="0.25">
      <c r="A101" s="18">
        <v>42388</v>
      </c>
      <c r="B101" s="4">
        <v>361</v>
      </c>
      <c r="C101" s="4" t="s">
        <v>9</v>
      </c>
      <c r="D101" s="5">
        <v>3199</v>
      </c>
      <c r="E101" s="4" t="s">
        <v>4</v>
      </c>
      <c r="F101" s="19">
        <f>IF('Sales Data'!$D101&lt;200,$J$2,IF('Sales Data'!$D101&lt;400,$J$3,$J$4))</f>
        <v>0.09</v>
      </c>
      <c r="G101" s="20">
        <f>'Sales Data'!$D101*'Sales Data'!$F101</f>
        <v>287.90999999999997</v>
      </c>
    </row>
    <row r="102" spans="1:7" x14ac:dyDescent="0.25">
      <c r="A102" s="15">
        <v>42388</v>
      </c>
      <c r="B102" s="2">
        <v>365</v>
      </c>
      <c r="C102" s="2" t="s">
        <v>10</v>
      </c>
      <c r="D102" s="3">
        <v>704</v>
      </c>
      <c r="E102" s="2" t="s">
        <v>5</v>
      </c>
      <c r="F102" s="16">
        <f>IF('Sales Data'!$D102&lt;200,$J$2,IF('Sales Data'!$D102&lt;400,$J$3,$J$4))</f>
        <v>0.09</v>
      </c>
      <c r="G102" s="17">
        <f>'Sales Data'!$D102*'Sales Data'!$F102</f>
        <v>63.36</v>
      </c>
    </row>
    <row r="103" spans="1:7" x14ac:dyDescent="0.25">
      <c r="A103" s="18">
        <v>42388</v>
      </c>
      <c r="B103" s="4">
        <v>408</v>
      </c>
      <c r="C103" s="4" t="s">
        <v>15</v>
      </c>
      <c r="D103" s="5">
        <v>935</v>
      </c>
      <c r="E103" s="4" t="s">
        <v>3</v>
      </c>
      <c r="F103" s="19">
        <f>IF('Sales Data'!$D103&lt;200,$J$2,IF('Sales Data'!$D103&lt;400,$J$3,$J$4))</f>
        <v>0.09</v>
      </c>
      <c r="G103" s="20">
        <f>'Sales Data'!$D103*'Sales Data'!$F103</f>
        <v>84.149999999999991</v>
      </c>
    </row>
    <row r="104" spans="1:7" x14ac:dyDescent="0.25">
      <c r="A104" s="15">
        <v>42388</v>
      </c>
      <c r="B104" s="2">
        <v>355</v>
      </c>
      <c r="C104" s="2" t="s">
        <v>16</v>
      </c>
      <c r="D104" s="3">
        <v>1090</v>
      </c>
      <c r="E104" s="2" t="s">
        <v>3</v>
      </c>
      <c r="F104" s="16">
        <f>IF('Sales Data'!$D104&lt;200,$J$2,IF('Sales Data'!$D104&lt;400,$J$3,$J$4))</f>
        <v>0.09</v>
      </c>
      <c r="G104" s="17">
        <f>'Sales Data'!$D104*'Sales Data'!$F104</f>
        <v>98.1</v>
      </c>
    </row>
    <row r="105" spans="1:7" x14ac:dyDescent="0.25">
      <c r="A105" s="18">
        <v>42388</v>
      </c>
      <c r="B105" s="4">
        <v>436</v>
      </c>
      <c r="C105" s="4" t="s">
        <v>9</v>
      </c>
      <c r="D105" s="5">
        <v>3514</v>
      </c>
      <c r="E105" s="4" t="s">
        <v>5</v>
      </c>
      <c r="F105" s="19">
        <f>IF('Sales Data'!$D105&lt;200,$J$2,IF('Sales Data'!$D105&lt;400,$J$3,$J$4))</f>
        <v>0.09</v>
      </c>
      <c r="G105" s="20">
        <f>'Sales Data'!$D105*'Sales Data'!$F105</f>
        <v>316.26</v>
      </c>
    </row>
    <row r="106" spans="1:7" x14ac:dyDescent="0.25">
      <c r="A106" s="15">
        <v>42388</v>
      </c>
      <c r="B106" s="2">
        <v>416</v>
      </c>
      <c r="C106" s="2" t="s">
        <v>18</v>
      </c>
      <c r="D106" s="3">
        <v>487</v>
      </c>
      <c r="E106" s="2" t="s">
        <v>5</v>
      </c>
      <c r="F106" s="16">
        <f>IF('Sales Data'!$D106&lt;200,$J$2,IF('Sales Data'!$D106&lt;400,$J$3,$J$4))</f>
        <v>0.09</v>
      </c>
      <c r="G106" s="17">
        <f>'Sales Data'!$D106*'Sales Data'!$F106</f>
        <v>43.83</v>
      </c>
    </row>
    <row r="107" spans="1:7" x14ac:dyDescent="0.25">
      <c r="A107" s="18">
        <v>42389</v>
      </c>
      <c r="B107" s="4">
        <v>370</v>
      </c>
      <c r="C107" s="4" t="s">
        <v>13</v>
      </c>
      <c r="D107" s="5">
        <v>443</v>
      </c>
      <c r="E107" s="4" t="s">
        <v>5</v>
      </c>
      <c r="F107" s="19">
        <f>IF('Sales Data'!$D107&lt;200,$J$2,IF('Sales Data'!$D107&lt;400,$J$3,$J$4))</f>
        <v>0.09</v>
      </c>
      <c r="G107" s="20">
        <f>'Sales Data'!$D107*'Sales Data'!$F107</f>
        <v>39.869999999999997</v>
      </c>
    </row>
    <row r="108" spans="1:7" x14ac:dyDescent="0.25">
      <c r="A108" s="15">
        <v>42389</v>
      </c>
      <c r="B108" s="2">
        <v>423</v>
      </c>
      <c r="C108" s="2" t="s">
        <v>18</v>
      </c>
      <c r="D108" s="3">
        <v>2299</v>
      </c>
      <c r="E108" s="2" t="s">
        <v>3</v>
      </c>
      <c r="F108" s="16">
        <f>IF('Sales Data'!$D108&lt;200,$J$2,IF('Sales Data'!$D108&lt;400,$J$3,$J$4))</f>
        <v>0.09</v>
      </c>
      <c r="G108" s="17">
        <f>'Sales Data'!$D108*'Sales Data'!$F108</f>
        <v>206.91</v>
      </c>
    </row>
    <row r="109" spans="1:7" x14ac:dyDescent="0.25">
      <c r="A109" s="18">
        <v>42389</v>
      </c>
      <c r="B109" s="4">
        <v>354</v>
      </c>
      <c r="C109" s="4" t="s">
        <v>12</v>
      </c>
      <c r="D109" s="5">
        <v>748</v>
      </c>
      <c r="E109" s="4" t="s">
        <v>5</v>
      </c>
      <c r="F109" s="19">
        <f>IF('Sales Data'!$D109&lt;200,$J$2,IF('Sales Data'!$D109&lt;400,$J$3,$J$4))</f>
        <v>0.09</v>
      </c>
      <c r="G109" s="20">
        <f>'Sales Data'!$D109*'Sales Data'!$F109</f>
        <v>67.319999999999993</v>
      </c>
    </row>
    <row r="110" spans="1:7" x14ac:dyDescent="0.25">
      <c r="A110" s="15">
        <v>42389</v>
      </c>
      <c r="B110" s="2">
        <v>404</v>
      </c>
      <c r="C110" s="2" t="s">
        <v>15</v>
      </c>
      <c r="D110" s="3">
        <v>869</v>
      </c>
      <c r="E110" s="2" t="s">
        <v>5</v>
      </c>
      <c r="F110" s="16">
        <f>IF('Sales Data'!$D110&lt;200,$J$2,IF('Sales Data'!$D110&lt;400,$J$3,$J$4))</f>
        <v>0.09</v>
      </c>
      <c r="G110" s="17">
        <f>'Sales Data'!$D110*'Sales Data'!$F110</f>
        <v>78.209999999999994</v>
      </c>
    </row>
    <row r="111" spans="1:7" x14ac:dyDescent="0.25">
      <c r="A111" s="18">
        <v>42389</v>
      </c>
      <c r="B111" s="4">
        <v>390</v>
      </c>
      <c r="C111" s="4" t="s">
        <v>10</v>
      </c>
      <c r="D111" s="5">
        <v>328</v>
      </c>
      <c r="E111" s="4" t="s">
        <v>7</v>
      </c>
      <c r="F111" s="19">
        <f>IF('Sales Data'!$D111&lt;200,$J$2,IF('Sales Data'!$D111&lt;400,$J$3,$J$4))</f>
        <v>0.06</v>
      </c>
      <c r="G111" s="20">
        <f>'Sales Data'!$D111*'Sales Data'!$F111</f>
        <v>19.68</v>
      </c>
    </row>
    <row r="112" spans="1:7" x14ac:dyDescent="0.25">
      <c r="A112" s="15">
        <v>42389</v>
      </c>
      <c r="B112" s="2">
        <v>438</v>
      </c>
      <c r="C112" s="2" t="s">
        <v>9</v>
      </c>
      <c r="D112" s="3">
        <v>1856</v>
      </c>
      <c r="E112" s="2" t="s">
        <v>4</v>
      </c>
      <c r="F112" s="16">
        <f>IF('Sales Data'!$D112&lt;200,$J$2,IF('Sales Data'!$D112&lt;400,$J$3,$J$4))</f>
        <v>0.09</v>
      </c>
      <c r="G112" s="17">
        <f>'Sales Data'!$D112*'Sales Data'!$F112</f>
        <v>167.04</v>
      </c>
    </row>
    <row r="113" spans="1:7" x14ac:dyDescent="0.25">
      <c r="A113" s="18">
        <v>42390</v>
      </c>
      <c r="B113" s="4">
        <v>402</v>
      </c>
      <c r="C113" s="4" t="s">
        <v>19</v>
      </c>
      <c r="D113" s="5">
        <v>91</v>
      </c>
      <c r="E113" s="4" t="s">
        <v>4</v>
      </c>
      <c r="F113" s="19">
        <f>IF('Sales Data'!$D113&lt;200,$J$2,IF('Sales Data'!$D113&lt;400,$J$3,$J$4))</f>
        <v>0.03</v>
      </c>
      <c r="G113" s="20">
        <f>'Sales Data'!$D113*'Sales Data'!$F113</f>
        <v>2.73</v>
      </c>
    </row>
    <row r="114" spans="1:7" x14ac:dyDescent="0.25">
      <c r="A114" s="15">
        <v>42390</v>
      </c>
      <c r="B114" s="2">
        <v>424</v>
      </c>
      <c r="C114" s="2" t="s">
        <v>12</v>
      </c>
      <c r="D114" s="3">
        <v>253</v>
      </c>
      <c r="E114" s="2" t="s">
        <v>4</v>
      </c>
      <c r="F114" s="16">
        <f>IF('Sales Data'!$D114&lt;200,$J$2,IF('Sales Data'!$D114&lt;400,$J$3,$J$4))</f>
        <v>0.06</v>
      </c>
      <c r="G114" s="17">
        <f>'Sales Data'!$D114*'Sales Data'!$F114</f>
        <v>15.18</v>
      </c>
    </row>
    <row r="115" spans="1:7" x14ac:dyDescent="0.25">
      <c r="A115" s="18">
        <v>42390</v>
      </c>
      <c r="B115" s="4">
        <v>378</v>
      </c>
      <c r="C115" s="4" t="s">
        <v>9</v>
      </c>
      <c r="D115" s="5">
        <v>1354</v>
      </c>
      <c r="E115" s="4" t="s">
        <v>6</v>
      </c>
      <c r="F115" s="19">
        <f>IF('Sales Data'!$D115&lt;200,$J$2,IF('Sales Data'!$D115&lt;400,$J$3,$J$4))</f>
        <v>0.09</v>
      </c>
      <c r="G115" s="20">
        <f>'Sales Data'!$D115*'Sales Data'!$F115</f>
        <v>121.86</v>
      </c>
    </row>
    <row r="116" spans="1:7" x14ac:dyDescent="0.25">
      <c r="A116" s="15">
        <v>42390</v>
      </c>
      <c r="B116" s="2">
        <v>420</v>
      </c>
      <c r="C116" s="2" t="s">
        <v>15</v>
      </c>
      <c r="D116" s="3">
        <v>966</v>
      </c>
      <c r="E116" s="2" t="s">
        <v>4</v>
      </c>
      <c r="F116" s="16">
        <f>IF('Sales Data'!$D116&lt;200,$J$2,IF('Sales Data'!$D116&lt;400,$J$3,$J$4))</f>
        <v>0.09</v>
      </c>
      <c r="G116" s="17">
        <f>'Sales Data'!$D116*'Sales Data'!$F116</f>
        <v>86.94</v>
      </c>
    </row>
    <row r="117" spans="1:7" x14ac:dyDescent="0.25">
      <c r="A117" s="18">
        <v>42390</v>
      </c>
      <c r="B117" s="4">
        <v>363</v>
      </c>
      <c r="C117" s="4" t="s">
        <v>17</v>
      </c>
      <c r="D117" s="5">
        <v>201</v>
      </c>
      <c r="E117" s="4" t="s">
        <v>3</v>
      </c>
      <c r="F117" s="19">
        <f>IF('Sales Data'!$D117&lt;200,$J$2,IF('Sales Data'!$D117&lt;400,$J$3,$J$4))</f>
        <v>0.06</v>
      </c>
      <c r="G117" s="20">
        <f>'Sales Data'!$D117*'Sales Data'!$F117</f>
        <v>12.059999999999999</v>
      </c>
    </row>
    <row r="118" spans="1:7" x14ac:dyDescent="0.25">
      <c r="A118" s="15">
        <v>42390</v>
      </c>
      <c r="B118" s="2">
        <v>368</v>
      </c>
      <c r="C118" s="2" t="s">
        <v>13</v>
      </c>
      <c r="D118" s="3">
        <v>74</v>
      </c>
      <c r="E118" s="2" t="s">
        <v>4</v>
      </c>
      <c r="F118" s="16">
        <f>IF('Sales Data'!$D118&lt;200,$J$2,IF('Sales Data'!$D118&lt;400,$J$3,$J$4))</f>
        <v>0.03</v>
      </c>
      <c r="G118" s="17">
        <f>'Sales Data'!$D118*'Sales Data'!$F118</f>
        <v>2.2199999999999998</v>
      </c>
    </row>
    <row r="119" spans="1:7" x14ac:dyDescent="0.25">
      <c r="A119" s="18">
        <v>42390</v>
      </c>
      <c r="B119" s="4">
        <v>397</v>
      </c>
      <c r="C119" s="4" t="s">
        <v>13</v>
      </c>
      <c r="D119" s="5">
        <v>678</v>
      </c>
      <c r="E119" s="4" t="s">
        <v>6</v>
      </c>
      <c r="F119" s="19">
        <f>IF('Sales Data'!$D119&lt;200,$J$2,IF('Sales Data'!$D119&lt;400,$J$3,$J$4))</f>
        <v>0.09</v>
      </c>
      <c r="G119" s="20">
        <f>'Sales Data'!$D119*'Sales Data'!$F119</f>
        <v>61.019999999999996</v>
      </c>
    </row>
    <row r="120" spans="1:7" x14ac:dyDescent="0.25">
      <c r="A120" s="15">
        <v>42390</v>
      </c>
      <c r="B120" s="2">
        <v>401</v>
      </c>
      <c r="C120" s="2" t="s">
        <v>18</v>
      </c>
      <c r="D120" s="3">
        <v>3082</v>
      </c>
      <c r="E120" s="2" t="s">
        <v>3</v>
      </c>
      <c r="F120" s="16">
        <f>IF('Sales Data'!$D120&lt;200,$J$2,IF('Sales Data'!$D120&lt;400,$J$3,$J$4))</f>
        <v>0.09</v>
      </c>
      <c r="G120" s="17">
        <f>'Sales Data'!$D120*'Sales Data'!$F120</f>
        <v>277.38</v>
      </c>
    </row>
    <row r="121" spans="1:7" x14ac:dyDescent="0.25">
      <c r="A121" s="18">
        <v>42390</v>
      </c>
      <c r="B121" s="4">
        <v>410</v>
      </c>
      <c r="C121" s="4" t="s">
        <v>18</v>
      </c>
      <c r="D121" s="5">
        <v>977</v>
      </c>
      <c r="E121" s="4" t="s">
        <v>5</v>
      </c>
      <c r="F121" s="19">
        <f>IF('Sales Data'!$D121&lt;200,$J$2,IF('Sales Data'!$D121&lt;400,$J$3,$J$4))</f>
        <v>0.09</v>
      </c>
      <c r="G121" s="20">
        <f>'Sales Data'!$D121*'Sales Data'!$F121</f>
        <v>87.929999999999993</v>
      </c>
    </row>
    <row r="122" spans="1:7" x14ac:dyDescent="0.25">
      <c r="A122" s="15">
        <v>42390</v>
      </c>
      <c r="B122" s="2">
        <v>400</v>
      </c>
      <c r="C122" s="2" t="s">
        <v>17</v>
      </c>
      <c r="D122" s="3">
        <v>81</v>
      </c>
      <c r="E122" s="2" t="s">
        <v>4</v>
      </c>
      <c r="F122" s="16">
        <f>IF('Sales Data'!$D122&lt;200,$J$2,IF('Sales Data'!$D122&lt;400,$J$3,$J$4))</f>
        <v>0.03</v>
      </c>
      <c r="G122" s="17">
        <f>'Sales Data'!$D122*'Sales Data'!$F122</f>
        <v>2.4299999999999997</v>
      </c>
    </row>
    <row r="123" spans="1:7" x14ac:dyDescent="0.25">
      <c r="A123" s="18">
        <v>42390</v>
      </c>
      <c r="B123" s="4">
        <v>362</v>
      </c>
      <c r="C123" s="4" t="s">
        <v>18</v>
      </c>
      <c r="D123" s="5">
        <v>1527</v>
      </c>
      <c r="E123" s="4" t="s">
        <v>4</v>
      </c>
      <c r="F123" s="19">
        <f>IF('Sales Data'!$D123&lt;200,$J$2,IF('Sales Data'!$D123&lt;400,$J$3,$J$4))</f>
        <v>0.09</v>
      </c>
      <c r="G123" s="20">
        <f>'Sales Data'!$D123*'Sales Data'!$F123</f>
        <v>137.43</v>
      </c>
    </row>
    <row r="124" spans="1:7" x14ac:dyDescent="0.25">
      <c r="A124" s="15">
        <v>42390</v>
      </c>
      <c r="B124" s="2">
        <v>412</v>
      </c>
      <c r="C124" s="2" t="s">
        <v>17</v>
      </c>
      <c r="D124" s="3">
        <v>117</v>
      </c>
      <c r="E124" s="2" t="s">
        <v>3</v>
      </c>
      <c r="F124" s="16">
        <f>IF('Sales Data'!$D124&lt;200,$J$2,IF('Sales Data'!$D124&lt;400,$J$3,$J$4))</f>
        <v>0.03</v>
      </c>
      <c r="G124" s="17">
        <f>'Sales Data'!$D124*'Sales Data'!$F124</f>
        <v>3.51</v>
      </c>
    </row>
    <row r="125" spans="1:7" x14ac:dyDescent="0.25">
      <c r="A125" s="18">
        <v>42391</v>
      </c>
      <c r="B125" s="4">
        <v>367</v>
      </c>
      <c r="C125" s="4" t="s">
        <v>12</v>
      </c>
      <c r="D125" s="5">
        <v>46</v>
      </c>
      <c r="E125" s="4" t="s">
        <v>4</v>
      </c>
      <c r="F125" s="19">
        <f>IF('Sales Data'!$D125&lt;200,$J$2,IF('Sales Data'!$D125&lt;400,$J$3,$J$4))</f>
        <v>0.03</v>
      </c>
      <c r="G125" s="20">
        <f>'Sales Data'!$D125*'Sales Data'!$F125</f>
        <v>1.38</v>
      </c>
    </row>
    <row r="126" spans="1:7" x14ac:dyDescent="0.25">
      <c r="A126" s="15">
        <v>42391</v>
      </c>
      <c r="B126" s="2">
        <v>362</v>
      </c>
      <c r="C126" s="2" t="s">
        <v>9</v>
      </c>
      <c r="D126" s="3">
        <v>1786</v>
      </c>
      <c r="E126" s="2" t="s">
        <v>5</v>
      </c>
      <c r="F126" s="16">
        <f>IF('Sales Data'!$D126&lt;200,$J$2,IF('Sales Data'!$D126&lt;400,$J$3,$J$4))</f>
        <v>0.09</v>
      </c>
      <c r="G126" s="17">
        <f>'Sales Data'!$D126*'Sales Data'!$F126</f>
        <v>160.73999999999998</v>
      </c>
    </row>
    <row r="127" spans="1:7" x14ac:dyDescent="0.25">
      <c r="A127" s="18">
        <v>42391</v>
      </c>
      <c r="B127" s="4">
        <v>419</v>
      </c>
      <c r="C127" s="4" t="s">
        <v>14</v>
      </c>
      <c r="D127" s="5">
        <v>90</v>
      </c>
      <c r="E127" s="4" t="s">
        <v>5</v>
      </c>
      <c r="F127" s="19">
        <f>IF('Sales Data'!$D127&lt;200,$J$2,IF('Sales Data'!$D127&lt;400,$J$3,$J$4))</f>
        <v>0.03</v>
      </c>
      <c r="G127" s="20">
        <f>'Sales Data'!$D127*'Sales Data'!$F127</f>
        <v>2.6999999999999997</v>
      </c>
    </row>
    <row r="128" spans="1:7" x14ac:dyDescent="0.25">
      <c r="A128" s="15">
        <v>42391</v>
      </c>
      <c r="B128" s="2">
        <v>417</v>
      </c>
      <c r="C128" s="2" t="s">
        <v>15</v>
      </c>
      <c r="D128" s="3">
        <v>874</v>
      </c>
      <c r="E128" s="2" t="s">
        <v>5</v>
      </c>
      <c r="F128" s="16">
        <f>IF('Sales Data'!$D128&lt;200,$J$2,IF('Sales Data'!$D128&lt;400,$J$3,$J$4))</f>
        <v>0.09</v>
      </c>
      <c r="G128" s="17">
        <f>'Sales Data'!$D128*'Sales Data'!$F128</f>
        <v>78.66</v>
      </c>
    </row>
    <row r="129" spans="1:7" x14ac:dyDescent="0.25">
      <c r="A129" s="18">
        <v>42391</v>
      </c>
      <c r="B129" s="4">
        <v>393</v>
      </c>
      <c r="C129" s="4" t="s">
        <v>11</v>
      </c>
      <c r="D129" s="5">
        <v>240</v>
      </c>
      <c r="E129" s="4" t="s">
        <v>4</v>
      </c>
      <c r="F129" s="19">
        <f>IF('Sales Data'!$D129&lt;200,$J$2,IF('Sales Data'!$D129&lt;400,$J$3,$J$4))</f>
        <v>0.06</v>
      </c>
      <c r="G129" s="20">
        <f>'Sales Data'!$D129*'Sales Data'!$F129</f>
        <v>14.399999999999999</v>
      </c>
    </row>
    <row r="130" spans="1:7" x14ac:dyDescent="0.25">
      <c r="A130" s="15">
        <v>42391</v>
      </c>
      <c r="B130" s="2">
        <v>408</v>
      </c>
      <c r="C130" s="2" t="s">
        <v>16</v>
      </c>
      <c r="D130" s="3">
        <v>894</v>
      </c>
      <c r="E130" s="2" t="s">
        <v>5</v>
      </c>
      <c r="F130" s="16">
        <f>IF('Sales Data'!$D130&lt;200,$J$2,IF('Sales Data'!$D130&lt;400,$J$3,$J$4))</f>
        <v>0.09</v>
      </c>
      <c r="G130" s="17">
        <f>'Sales Data'!$D130*'Sales Data'!$F130</f>
        <v>80.459999999999994</v>
      </c>
    </row>
    <row r="131" spans="1:7" x14ac:dyDescent="0.25">
      <c r="A131" s="18">
        <v>42391</v>
      </c>
      <c r="B131" s="4">
        <v>356</v>
      </c>
      <c r="C131" s="4" t="s">
        <v>15</v>
      </c>
      <c r="D131" s="5">
        <v>650</v>
      </c>
      <c r="E131" s="4" t="s">
        <v>5</v>
      </c>
      <c r="F131" s="19">
        <f>IF('Sales Data'!$D131&lt;200,$J$2,IF('Sales Data'!$D131&lt;400,$J$3,$J$4))</f>
        <v>0.09</v>
      </c>
      <c r="G131" s="20">
        <f>'Sales Data'!$D131*'Sales Data'!$F131</f>
        <v>58.5</v>
      </c>
    </row>
    <row r="132" spans="1:7" x14ac:dyDescent="0.25">
      <c r="A132" s="15">
        <v>42391</v>
      </c>
      <c r="B132" s="2">
        <v>406</v>
      </c>
      <c r="C132" s="2" t="s">
        <v>11</v>
      </c>
      <c r="D132" s="3">
        <v>80</v>
      </c>
      <c r="E132" s="2" t="s">
        <v>5</v>
      </c>
      <c r="F132" s="16">
        <f>IF('Sales Data'!$D132&lt;200,$J$2,IF('Sales Data'!$D132&lt;400,$J$3,$J$4))</f>
        <v>0.03</v>
      </c>
      <c r="G132" s="17">
        <f>'Sales Data'!$D132*'Sales Data'!$F132</f>
        <v>2.4</v>
      </c>
    </row>
    <row r="133" spans="1:7" x14ac:dyDescent="0.25">
      <c r="A133" s="18">
        <v>42391</v>
      </c>
      <c r="B133" s="4">
        <v>372</v>
      </c>
      <c r="C133" s="4" t="s">
        <v>10</v>
      </c>
      <c r="D133" s="5">
        <v>952</v>
      </c>
      <c r="E133" s="4" t="s">
        <v>5</v>
      </c>
      <c r="F133" s="19">
        <f>IF('Sales Data'!$D133&lt;200,$J$2,IF('Sales Data'!$D133&lt;400,$J$3,$J$4))</f>
        <v>0.09</v>
      </c>
      <c r="G133" s="20">
        <f>'Sales Data'!$D133*'Sales Data'!$F133</f>
        <v>85.679999999999993</v>
      </c>
    </row>
    <row r="134" spans="1:7" x14ac:dyDescent="0.25">
      <c r="A134" s="15">
        <v>42391</v>
      </c>
      <c r="B134" s="2">
        <v>345</v>
      </c>
      <c r="C134" s="2" t="s">
        <v>17</v>
      </c>
      <c r="D134" s="3">
        <v>203</v>
      </c>
      <c r="E134" s="2" t="s">
        <v>3</v>
      </c>
      <c r="F134" s="16">
        <f>IF('Sales Data'!$D134&lt;200,$J$2,IF('Sales Data'!$D134&lt;400,$J$3,$J$4))</f>
        <v>0.06</v>
      </c>
      <c r="G134" s="17">
        <f>'Sales Data'!$D134*'Sales Data'!$F134</f>
        <v>12.18</v>
      </c>
    </row>
    <row r="135" spans="1:7" x14ac:dyDescent="0.25">
      <c r="A135" s="18">
        <v>42391</v>
      </c>
      <c r="B135" s="4">
        <v>438</v>
      </c>
      <c r="C135" s="4" t="s">
        <v>18</v>
      </c>
      <c r="D135" s="5">
        <v>2936</v>
      </c>
      <c r="E135" s="4" t="s">
        <v>4</v>
      </c>
      <c r="F135" s="19">
        <f>IF('Sales Data'!$D135&lt;200,$J$2,IF('Sales Data'!$D135&lt;400,$J$3,$J$4))</f>
        <v>0.09</v>
      </c>
      <c r="G135" s="20">
        <f>'Sales Data'!$D135*'Sales Data'!$F135</f>
        <v>264.24</v>
      </c>
    </row>
    <row r="136" spans="1:7" x14ac:dyDescent="0.25">
      <c r="A136" s="15">
        <v>42392</v>
      </c>
      <c r="B136" s="2">
        <v>382</v>
      </c>
      <c r="C136" s="2" t="s">
        <v>17</v>
      </c>
      <c r="D136" s="3">
        <v>132</v>
      </c>
      <c r="E136" s="2" t="s">
        <v>4</v>
      </c>
      <c r="F136" s="16">
        <f>IF('Sales Data'!$D136&lt;200,$J$2,IF('Sales Data'!$D136&lt;400,$J$3,$J$4))</f>
        <v>0.03</v>
      </c>
      <c r="G136" s="17">
        <f>'Sales Data'!$D136*'Sales Data'!$F136</f>
        <v>3.96</v>
      </c>
    </row>
    <row r="137" spans="1:7" x14ac:dyDescent="0.25">
      <c r="A137" s="18">
        <v>42392</v>
      </c>
      <c r="B137" s="4">
        <v>408</v>
      </c>
      <c r="C137" s="4" t="s">
        <v>17</v>
      </c>
      <c r="D137" s="5">
        <v>178</v>
      </c>
      <c r="E137" s="4" t="s">
        <v>5</v>
      </c>
      <c r="F137" s="19">
        <f>IF('Sales Data'!$D137&lt;200,$J$2,IF('Sales Data'!$D137&lt;400,$J$3,$J$4))</f>
        <v>0.03</v>
      </c>
      <c r="G137" s="20">
        <f>'Sales Data'!$D137*'Sales Data'!$F137</f>
        <v>5.34</v>
      </c>
    </row>
    <row r="138" spans="1:7" x14ac:dyDescent="0.25">
      <c r="A138" s="15">
        <v>42392</v>
      </c>
      <c r="B138" s="2">
        <v>441</v>
      </c>
      <c r="C138" s="2" t="s">
        <v>13</v>
      </c>
      <c r="D138" s="3">
        <v>459</v>
      </c>
      <c r="E138" s="2" t="s">
        <v>5</v>
      </c>
      <c r="F138" s="16">
        <f>IF('Sales Data'!$D138&lt;200,$J$2,IF('Sales Data'!$D138&lt;400,$J$3,$J$4))</f>
        <v>0.09</v>
      </c>
      <c r="G138" s="17">
        <f>'Sales Data'!$D138*'Sales Data'!$F138</f>
        <v>41.309999999999995</v>
      </c>
    </row>
    <row r="139" spans="1:7" x14ac:dyDescent="0.25">
      <c r="A139" s="18">
        <v>42392</v>
      </c>
      <c r="B139" s="4">
        <v>360</v>
      </c>
      <c r="C139" s="4" t="s">
        <v>17</v>
      </c>
      <c r="D139" s="5">
        <v>150</v>
      </c>
      <c r="E139" s="4" t="s">
        <v>3</v>
      </c>
      <c r="F139" s="19">
        <f>IF('Sales Data'!$D139&lt;200,$J$2,IF('Sales Data'!$D139&lt;400,$J$3,$J$4))</f>
        <v>0.03</v>
      </c>
      <c r="G139" s="20">
        <f>'Sales Data'!$D139*'Sales Data'!$F139</f>
        <v>4.5</v>
      </c>
    </row>
    <row r="140" spans="1:7" x14ac:dyDescent="0.25">
      <c r="A140" s="15">
        <v>42392</v>
      </c>
      <c r="B140" s="2">
        <v>391</v>
      </c>
      <c r="C140" s="2" t="s">
        <v>17</v>
      </c>
      <c r="D140" s="3">
        <v>99</v>
      </c>
      <c r="E140" s="2" t="s">
        <v>3</v>
      </c>
      <c r="F140" s="16">
        <f>IF('Sales Data'!$D140&lt;200,$J$2,IF('Sales Data'!$D140&lt;400,$J$3,$J$4))</f>
        <v>0.03</v>
      </c>
      <c r="G140" s="17">
        <f>'Sales Data'!$D140*'Sales Data'!$F140</f>
        <v>2.9699999999999998</v>
      </c>
    </row>
    <row r="141" spans="1:7" x14ac:dyDescent="0.25">
      <c r="A141" s="18">
        <v>42393</v>
      </c>
      <c r="B141" s="4">
        <v>398</v>
      </c>
      <c r="C141" s="4" t="s">
        <v>12</v>
      </c>
      <c r="D141" s="5">
        <v>376</v>
      </c>
      <c r="E141" s="4" t="s">
        <v>6</v>
      </c>
      <c r="F141" s="19">
        <f>IF('Sales Data'!$D141&lt;200,$J$2,IF('Sales Data'!$D141&lt;400,$J$3,$J$4))</f>
        <v>0.06</v>
      </c>
      <c r="G141" s="20">
        <f>'Sales Data'!$D141*'Sales Data'!$F141</f>
        <v>22.56</v>
      </c>
    </row>
    <row r="142" spans="1:7" x14ac:dyDescent="0.25">
      <c r="A142" s="15">
        <v>42393</v>
      </c>
      <c r="B142" s="2">
        <v>423</v>
      </c>
      <c r="C142" s="2" t="s">
        <v>18</v>
      </c>
      <c r="D142" s="3">
        <v>1082</v>
      </c>
      <c r="E142" s="2" t="s">
        <v>3</v>
      </c>
      <c r="F142" s="16">
        <f>IF('Sales Data'!$D142&lt;200,$J$2,IF('Sales Data'!$D142&lt;400,$J$3,$J$4))</f>
        <v>0.09</v>
      </c>
      <c r="G142" s="17">
        <f>'Sales Data'!$D142*'Sales Data'!$F142</f>
        <v>97.38</v>
      </c>
    </row>
    <row r="143" spans="1:7" x14ac:dyDescent="0.25">
      <c r="A143" s="18">
        <v>42393</v>
      </c>
      <c r="B143" s="4">
        <v>385</v>
      </c>
      <c r="C143" s="4" t="s">
        <v>13</v>
      </c>
      <c r="D143" s="5">
        <v>863</v>
      </c>
      <c r="E143" s="4" t="s">
        <v>3</v>
      </c>
      <c r="F143" s="19">
        <f>IF('Sales Data'!$D143&lt;200,$J$2,IF('Sales Data'!$D143&lt;400,$J$3,$J$4))</f>
        <v>0.09</v>
      </c>
      <c r="G143" s="20">
        <f>'Sales Data'!$D143*'Sales Data'!$F143</f>
        <v>77.67</v>
      </c>
    </row>
    <row r="144" spans="1:7" x14ac:dyDescent="0.25">
      <c r="A144" s="15">
        <v>42393</v>
      </c>
      <c r="B144" s="2">
        <v>374</v>
      </c>
      <c r="C144" s="2" t="s">
        <v>18</v>
      </c>
      <c r="D144" s="3">
        <v>812</v>
      </c>
      <c r="E144" s="2" t="s">
        <v>3</v>
      </c>
      <c r="F144" s="16">
        <f>IF('Sales Data'!$D144&lt;200,$J$2,IF('Sales Data'!$D144&lt;400,$J$3,$J$4))</f>
        <v>0.09</v>
      </c>
      <c r="G144" s="17">
        <f>'Sales Data'!$D144*'Sales Data'!$F144</f>
        <v>73.08</v>
      </c>
    </row>
    <row r="145" spans="1:7" x14ac:dyDescent="0.25">
      <c r="A145" s="18">
        <v>42393</v>
      </c>
      <c r="B145" s="4">
        <v>423</v>
      </c>
      <c r="C145" s="4" t="s">
        <v>15</v>
      </c>
      <c r="D145" s="5">
        <v>878</v>
      </c>
      <c r="E145" s="4" t="s">
        <v>5</v>
      </c>
      <c r="F145" s="19">
        <f>IF('Sales Data'!$D145&lt;200,$J$2,IF('Sales Data'!$D145&lt;400,$J$3,$J$4))</f>
        <v>0.09</v>
      </c>
      <c r="G145" s="20">
        <f>'Sales Data'!$D145*'Sales Data'!$F145</f>
        <v>79.02</v>
      </c>
    </row>
    <row r="146" spans="1:7" x14ac:dyDescent="0.25">
      <c r="A146" s="15">
        <v>42393</v>
      </c>
      <c r="B146" s="2">
        <v>369</v>
      </c>
      <c r="C146" s="2" t="s">
        <v>10</v>
      </c>
      <c r="D146" s="3">
        <v>365</v>
      </c>
      <c r="E146" s="2" t="s">
        <v>8</v>
      </c>
      <c r="F146" s="16">
        <f>IF('Sales Data'!$D146&lt;200,$J$2,IF('Sales Data'!$D146&lt;400,$J$3,$J$4))</f>
        <v>0.06</v>
      </c>
      <c r="G146" s="17">
        <f>'Sales Data'!$D146*'Sales Data'!$F146</f>
        <v>21.9</v>
      </c>
    </row>
    <row r="147" spans="1:7" x14ac:dyDescent="0.25">
      <c r="A147" s="18">
        <v>42393</v>
      </c>
      <c r="B147" s="4">
        <v>359</v>
      </c>
      <c r="C147" s="4" t="s">
        <v>13</v>
      </c>
      <c r="D147" s="5">
        <v>800</v>
      </c>
      <c r="E147" s="4" t="s">
        <v>4</v>
      </c>
      <c r="F147" s="19">
        <f>IF('Sales Data'!$D147&lt;200,$J$2,IF('Sales Data'!$D147&lt;400,$J$3,$J$4))</f>
        <v>0.09</v>
      </c>
      <c r="G147" s="20">
        <f>'Sales Data'!$D147*'Sales Data'!$F147</f>
        <v>72</v>
      </c>
    </row>
    <row r="148" spans="1:7" x14ac:dyDescent="0.25">
      <c r="A148" s="15">
        <v>42393</v>
      </c>
      <c r="B148" s="2">
        <v>366</v>
      </c>
      <c r="C148" s="2" t="s">
        <v>9</v>
      </c>
      <c r="D148" s="3">
        <v>2367</v>
      </c>
      <c r="E148" s="2" t="s">
        <v>4</v>
      </c>
      <c r="F148" s="16">
        <f>IF('Sales Data'!$D148&lt;200,$J$2,IF('Sales Data'!$D148&lt;400,$J$3,$J$4))</f>
        <v>0.09</v>
      </c>
      <c r="G148" s="17">
        <f>'Sales Data'!$D148*'Sales Data'!$F148</f>
        <v>213.03</v>
      </c>
    </row>
    <row r="149" spans="1:7" x14ac:dyDescent="0.25">
      <c r="A149" s="18">
        <v>42393</v>
      </c>
      <c r="B149" s="4">
        <v>396</v>
      </c>
      <c r="C149" s="4" t="s">
        <v>16</v>
      </c>
      <c r="D149" s="5">
        <v>790</v>
      </c>
      <c r="E149" s="4" t="s">
        <v>3</v>
      </c>
      <c r="F149" s="19">
        <f>IF('Sales Data'!$D149&lt;200,$J$2,IF('Sales Data'!$D149&lt;400,$J$3,$J$4))</f>
        <v>0.09</v>
      </c>
      <c r="G149" s="20">
        <f>'Sales Data'!$D149*'Sales Data'!$F149</f>
        <v>71.099999999999994</v>
      </c>
    </row>
    <row r="150" spans="1:7" x14ac:dyDescent="0.25">
      <c r="A150" s="15">
        <v>42393</v>
      </c>
      <c r="B150" s="2">
        <v>381</v>
      </c>
      <c r="C150" s="2" t="s">
        <v>11</v>
      </c>
      <c r="D150" s="3">
        <v>311</v>
      </c>
      <c r="E150" s="2" t="s">
        <v>3</v>
      </c>
      <c r="F150" s="16">
        <f>IF('Sales Data'!$D150&lt;200,$J$2,IF('Sales Data'!$D150&lt;400,$J$3,$J$4))</f>
        <v>0.06</v>
      </c>
      <c r="G150" s="17">
        <f>'Sales Data'!$D150*'Sales Data'!$F150</f>
        <v>18.66</v>
      </c>
    </row>
    <row r="151" spans="1:7" x14ac:dyDescent="0.25">
      <c r="A151" s="18">
        <v>42394</v>
      </c>
      <c r="B151" s="4">
        <v>377</v>
      </c>
      <c r="C151" s="4" t="s">
        <v>19</v>
      </c>
      <c r="D151" s="5">
        <v>132</v>
      </c>
      <c r="E151" s="4" t="s">
        <v>4</v>
      </c>
      <c r="F151" s="19">
        <f>IF('Sales Data'!$D151&lt;200,$J$2,IF('Sales Data'!$D151&lt;400,$J$3,$J$4))</f>
        <v>0.03</v>
      </c>
      <c r="G151" s="20">
        <f>'Sales Data'!$D151*'Sales Data'!$F151</f>
        <v>3.96</v>
      </c>
    </row>
    <row r="152" spans="1:7" x14ac:dyDescent="0.25">
      <c r="A152" s="15">
        <v>42394</v>
      </c>
      <c r="B152" s="2">
        <v>359</v>
      </c>
      <c r="C152" s="2" t="s">
        <v>16</v>
      </c>
      <c r="D152" s="3">
        <v>403</v>
      </c>
      <c r="E152" s="2" t="s">
        <v>5</v>
      </c>
      <c r="F152" s="16">
        <f>IF('Sales Data'!$D152&lt;200,$J$2,IF('Sales Data'!$D152&lt;400,$J$3,$J$4))</f>
        <v>0.09</v>
      </c>
      <c r="G152" s="17">
        <f>'Sales Data'!$D152*'Sales Data'!$F152</f>
        <v>36.269999999999996</v>
      </c>
    </row>
    <row r="153" spans="1:7" x14ac:dyDescent="0.25">
      <c r="A153" s="18">
        <v>42395</v>
      </c>
      <c r="B153" s="4">
        <v>397</v>
      </c>
      <c r="C153" s="4" t="s">
        <v>12</v>
      </c>
      <c r="D153" s="5">
        <v>190</v>
      </c>
      <c r="E153" s="4" t="s">
        <v>3</v>
      </c>
      <c r="F153" s="19">
        <f>IF('Sales Data'!$D153&lt;200,$J$2,IF('Sales Data'!$D153&lt;400,$J$3,$J$4))</f>
        <v>0.03</v>
      </c>
      <c r="G153" s="20">
        <f>'Sales Data'!$D153*'Sales Data'!$F153</f>
        <v>5.7</v>
      </c>
    </row>
    <row r="154" spans="1:7" x14ac:dyDescent="0.25">
      <c r="A154" s="15">
        <v>42395</v>
      </c>
      <c r="B154" s="2">
        <v>375</v>
      </c>
      <c r="C154" s="2" t="s">
        <v>17</v>
      </c>
      <c r="D154" s="3">
        <v>73</v>
      </c>
      <c r="E154" s="2" t="s">
        <v>3</v>
      </c>
      <c r="F154" s="16">
        <f>IF('Sales Data'!$D154&lt;200,$J$2,IF('Sales Data'!$D154&lt;400,$J$3,$J$4))</f>
        <v>0.03</v>
      </c>
      <c r="G154" s="17">
        <f>'Sales Data'!$D154*'Sales Data'!$F154</f>
        <v>2.19</v>
      </c>
    </row>
    <row r="155" spans="1:7" x14ac:dyDescent="0.25">
      <c r="A155" s="18">
        <v>42396</v>
      </c>
      <c r="B155" s="4">
        <v>439</v>
      </c>
      <c r="C155" s="4" t="s">
        <v>18</v>
      </c>
      <c r="D155" s="5">
        <v>1518</v>
      </c>
      <c r="E155" s="4" t="s">
        <v>5</v>
      </c>
      <c r="F155" s="19">
        <f>IF('Sales Data'!$D155&lt;200,$J$2,IF('Sales Data'!$D155&lt;400,$J$3,$J$4))</f>
        <v>0.09</v>
      </c>
      <c r="G155" s="20">
        <f>'Sales Data'!$D155*'Sales Data'!$F155</f>
        <v>136.62</v>
      </c>
    </row>
    <row r="156" spans="1:7" x14ac:dyDescent="0.25">
      <c r="A156" s="15">
        <v>42396</v>
      </c>
      <c r="B156" s="2">
        <v>370</v>
      </c>
      <c r="C156" s="2" t="s">
        <v>11</v>
      </c>
      <c r="D156" s="3">
        <v>108</v>
      </c>
      <c r="E156" s="2" t="s">
        <v>4</v>
      </c>
      <c r="F156" s="16">
        <f>IF('Sales Data'!$D156&lt;200,$J$2,IF('Sales Data'!$D156&lt;400,$J$3,$J$4))</f>
        <v>0.03</v>
      </c>
      <c r="G156" s="17">
        <f>'Sales Data'!$D156*'Sales Data'!$F156</f>
        <v>3.2399999999999998</v>
      </c>
    </row>
    <row r="157" spans="1:7" x14ac:dyDescent="0.25">
      <c r="A157" s="18">
        <v>42396</v>
      </c>
      <c r="B157" s="4">
        <v>355</v>
      </c>
      <c r="C157" s="4" t="s">
        <v>18</v>
      </c>
      <c r="D157" s="5">
        <v>1982</v>
      </c>
      <c r="E157" s="4" t="s">
        <v>5</v>
      </c>
      <c r="F157" s="19">
        <f>IF('Sales Data'!$D157&lt;200,$J$2,IF('Sales Data'!$D157&lt;400,$J$3,$J$4))</f>
        <v>0.09</v>
      </c>
      <c r="G157" s="20">
        <f>'Sales Data'!$D157*'Sales Data'!$F157</f>
        <v>178.38</v>
      </c>
    </row>
    <row r="158" spans="1:7" x14ac:dyDescent="0.25">
      <c r="A158" s="15">
        <v>42396</v>
      </c>
      <c r="B158" s="2">
        <v>431</v>
      </c>
      <c r="C158" s="2" t="s">
        <v>16</v>
      </c>
      <c r="D158" s="3">
        <v>1147</v>
      </c>
      <c r="E158" s="2" t="s">
        <v>3</v>
      </c>
      <c r="F158" s="16">
        <f>IF('Sales Data'!$D158&lt;200,$J$2,IF('Sales Data'!$D158&lt;400,$J$3,$J$4))</f>
        <v>0.09</v>
      </c>
      <c r="G158" s="17">
        <f>'Sales Data'!$D158*'Sales Data'!$F158</f>
        <v>103.22999999999999</v>
      </c>
    </row>
    <row r="159" spans="1:7" x14ac:dyDescent="0.25">
      <c r="A159" s="18">
        <v>42396</v>
      </c>
      <c r="B159" s="4">
        <v>401</v>
      </c>
      <c r="C159" s="4" t="s">
        <v>15</v>
      </c>
      <c r="D159" s="5">
        <v>677</v>
      </c>
      <c r="E159" s="4" t="s">
        <v>4</v>
      </c>
      <c r="F159" s="19">
        <f>IF('Sales Data'!$D159&lt;200,$J$2,IF('Sales Data'!$D159&lt;400,$J$3,$J$4))</f>
        <v>0.09</v>
      </c>
      <c r="G159" s="20">
        <f>'Sales Data'!$D159*'Sales Data'!$F159</f>
        <v>60.93</v>
      </c>
    </row>
    <row r="160" spans="1:7" x14ac:dyDescent="0.25">
      <c r="A160" s="15">
        <v>42396</v>
      </c>
      <c r="B160" s="2">
        <v>431</v>
      </c>
      <c r="C160" s="2" t="s">
        <v>13</v>
      </c>
      <c r="D160" s="3">
        <v>397</v>
      </c>
      <c r="E160" s="2" t="s">
        <v>5</v>
      </c>
      <c r="F160" s="16">
        <f>IF('Sales Data'!$D160&lt;200,$J$2,IF('Sales Data'!$D160&lt;400,$J$3,$J$4))</f>
        <v>0.06</v>
      </c>
      <c r="G160" s="17">
        <f>'Sales Data'!$D160*'Sales Data'!$F160</f>
        <v>23.82</v>
      </c>
    </row>
    <row r="161" spans="1:8" x14ac:dyDescent="0.25">
      <c r="A161" s="18">
        <v>42397</v>
      </c>
      <c r="B161" s="4">
        <v>349</v>
      </c>
      <c r="C161" s="4" t="s">
        <v>13</v>
      </c>
      <c r="D161" s="5">
        <v>444</v>
      </c>
      <c r="E161" s="4" t="s">
        <v>3</v>
      </c>
      <c r="F161" s="19">
        <f>IF('Sales Data'!$D161&lt;200,$J$2,IF('Sales Data'!$D161&lt;400,$J$3,$J$4))</f>
        <v>0.09</v>
      </c>
      <c r="G161" s="20">
        <f>'Sales Data'!$D161*'Sales Data'!$F161</f>
        <v>39.96</v>
      </c>
    </row>
    <row r="162" spans="1:8" x14ac:dyDescent="0.25">
      <c r="A162" s="15">
        <v>42397</v>
      </c>
      <c r="B162" s="2">
        <v>441</v>
      </c>
      <c r="C162" s="2" t="s">
        <v>17</v>
      </c>
      <c r="D162" s="3">
        <v>79</v>
      </c>
      <c r="E162" s="2" t="s">
        <v>5</v>
      </c>
      <c r="F162" s="16">
        <f>IF('Sales Data'!$D162&lt;200,$J$2,IF('Sales Data'!$D162&lt;400,$J$3,$J$4))</f>
        <v>0.03</v>
      </c>
      <c r="G162" s="17">
        <f>'Sales Data'!$D162*'Sales Data'!$F162</f>
        <v>2.37</v>
      </c>
    </row>
    <row r="163" spans="1:8" x14ac:dyDescent="0.25">
      <c r="A163" s="18">
        <v>42397</v>
      </c>
      <c r="B163" s="4">
        <v>436</v>
      </c>
      <c r="C163" s="4" t="s">
        <v>17</v>
      </c>
      <c r="D163" s="5">
        <v>111</v>
      </c>
      <c r="E163" s="4" t="s">
        <v>6</v>
      </c>
      <c r="F163" s="19">
        <f>IF('Sales Data'!$D163&lt;200,$J$2,IF('Sales Data'!$D163&lt;400,$J$3,$J$4))</f>
        <v>0.03</v>
      </c>
      <c r="G163" s="20">
        <f>'Sales Data'!$D163*'Sales Data'!$F163</f>
        <v>3.33</v>
      </c>
    </row>
    <row r="164" spans="1:8" x14ac:dyDescent="0.25">
      <c r="A164" s="15">
        <v>42397</v>
      </c>
      <c r="B164" s="2">
        <v>413</v>
      </c>
      <c r="C164" s="2" t="s">
        <v>11</v>
      </c>
      <c r="D164" s="3">
        <v>66</v>
      </c>
      <c r="E164" s="2" t="s">
        <v>6</v>
      </c>
      <c r="F164" s="16">
        <f>IF('Sales Data'!$D164&lt;200,$J$2,IF('Sales Data'!$D164&lt;400,$J$3,$J$4))</f>
        <v>0.03</v>
      </c>
      <c r="G164" s="17">
        <f>'Sales Data'!$D164*'Sales Data'!$F164</f>
        <v>1.98</v>
      </c>
    </row>
    <row r="165" spans="1:8" x14ac:dyDescent="0.25">
      <c r="A165" s="18">
        <v>42397</v>
      </c>
      <c r="B165" s="4">
        <v>361</v>
      </c>
      <c r="C165" s="4" t="s">
        <v>11</v>
      </c>
      <c r="D165" s="5">
        <v>128</v>
      </c>
      <c r="E165" s="4" t="s">
        <v>5</v>
      </c>
      <c r="F165" s="19">
        <f>IF('Sales Data'!$D165&lt;200,$J$2,IF('Sales Data'!$D165&lt;400,$J$3,$J$4))</f>
        <v>0.03</v>
      </c>
      <c r="G165" s="20">
        <f>'Sales Data'!$D165*'Sales Data'!$F165</f>
        <v>3.84</v>
      </c>
    </row>
    <row r="166" spans="1:8" x14ac:dyDescent="0.25">
      <c r="A166" s="15">
        <v>42397</v>
      </c>
      <c r="B166" s="2">
        <v>343</v>
      </c>
      <c r="C166" s="2" t="s">
        <v>13</v>
      </c>
      <c r="D166" s="3">
        <v>150</v>
      </c>
      <c r="E166" s="2" t="s">
        <v>3</v>
      </c>
      <c r="F166" s="16">
        <f>IF('Sales Data'!$D166&lt;200,$J$2,IF('Sales Data'!$D166&lt;400,$J$3,$J$4))</f>
        <v>0.03</v>
      </c>
      <c r="G166" s="26">
        <f>'Sales Data'!$D166*'Sales Data'!$F166</f>
        <v>4.5</v>
      </c>
      <c r="H166" s="24"/>
    </row>
    <row r="167" spans="1:8" x14ac:dyDescent="0.25">
      <c r="A167" s="18">
        <v>42397</v>
      </c>
      <c r="B167" s="4">
        <v>389</v>
      </c>
      <c r="C167" s="4" t="s">
        <v>15</v>
      </c>
      <c r="D167" s="5">
        <v>242</v>
      </c>
      <c r="E167" s="4" t="s">
        <v>4</v>
      </c>
      <c r="F167" s="19">
        <f>IF('Sales Data'!$D167&lt;200,$J$2,IF('Sales Data'!$D167&lt;400,$J$3,$J$4))</f>
        <v>0.06</v>
      </c>
      <c r="G167" s="20">
        <f>'Sales Data'!$D167*'Sales Data'!$F167</f>
        <v>14.52</v>
      </c>
    </row>
    <row r="168" spans="1:8" x14ac:dyDescent="0.25">
      <c r="A168" s="15">
        <v>42398</v>
      </c>
      <c r="B168" s="2">
        <v>371</v>
      </c>
      <c r="C168" s="2" t="s">
        <v>11</v>
      </c>
      <c r="D168" s="3">
        <v>360</v>
      </c>
      <c r="E168" s="2" t="s">
        <v>5</v>
      </c>
      <c r="F168" s="16">
        <f>IF('Sales Data'!$D168&lt;200,$J$2,IF('Sales Data'!$D168&lt;400,$J$3,$J$4))</f>
        <v>0.06</v>
      </c>
      <c r="G168" s="17">
        <f>'Sales Data'!$D168*'Sales Data'!$F168</f>
        <v>21.599999999999998</v>
      </c>
    </row>
    <row r="169" spans="1:8" x14ac:dyDescent="0.25">
      <c r="A169" s="18">
        <v>42398</v>
      </c>
      <c r="B169" s="4">
        <v>411</v>
      </c>
      <c r="C169" s="4" t="s">
        <v>19</v>
      </c>
      <c r="D169" s="5">
        <v>46</v>
      </c>
      <c r="E169" s="4" t="s">
        <v>3</v>
      </c>
      <c r="F169" s="19">
        <f>IF('Sales Data'!$D169&lt;200,$J$2,IF('Sales Data'!$D169&lt;400,$J$3,$J$4))</f>
        <v>0.03</v>
      </c>
      <c r="G169" s="20">
        <f>'Sales Data'!$D169*'Sales Data'!$F169</f>
        <v>1.38</v>
      </c>
    </row>
    <row r="170" spans="1:8" x14ac:dyDescent="0.25">
      <c r="A170" s="15">
        <v>42398</v>
      </c>
      <c r="B170" s="2">
        <v>416</v>
      </c>
      <c r="C170" s="2" t="s">
        <v>10</v>
      </c>
      <c r="D170" s="3">
        <v>1104</v>
      </c>
      <c r="E170" s="2" t="s">
        <v>3</v>
      </c>
      <c r="F170" s="16">
        <f>IF('Sales Data'!$D170&lt;200,$J$2,IF('Sales Data'!$D170&lt;400,$J$3,$J$4))</f>
        <v>0.09</v>
      </c>
      <c r="G170" s="17">
        <f>'Sales Data'!$D170*'Sales Data'!$F170</f>
        <v>99.36</v>
      </c>
    </row>
    <row r="171" spans="1:8" x14ac:dyDescent="0.25">
      <c r="A171" s="18">
        <v>42398</v>
      </c>
      <c r="B171" s="4">
        <v>423</v>
      </c>
      <c r="C171" s="4" t="s">
        <v>16</v>
      </c>
      <c r="D171" s="5">
        <v>986</v>
      </c>
      <c r="E171" s="4" t="s">
        <v>5</v>
      </c>
      <c r="F171" s="19">
        <f>IF('Sales Data'!$D171&lt;200,$J$2,IF('Sales Data'!$D171&lt;400,$J$3,$J$4))</f>
        <v>0.09</v>
      </c>
      <c r="G171" s="20">
        <f>'Sales Data'!$D171*'Sales Data'!$F171</f>
        <v>88.74</v>
      </c>
    </row>
    <row r="172" spans="1:8" x14ac:dyDescent="0.25">
      <c r="A172" s="15">
        <v>42398</v>
      </c>
      <c r="B172" s="2">
        <v>397</v>
      </c>
      <c r="C172" s="2" t="s">
        <v>9</v>
      </c>
      <c r="D172" s="3">
        <v>3313</v>
      </c>
      <c r="E172" s="2" t="s">
        <v>3</v>
      </c>
      <c r="F172" s="16">
        <f>IF('Sales Data'!$D172&lt;200,$J$2,IF('Sales Data'!$D172&lt;400,$J$3,$J$4))</f>
        <v>0.09</v>
      </c>
      <c r="G172" s="17">
        <f>'Sales Data'!$D172*'Sales Data'!$F172</f>
        <v>298.17</v>
      </c>
    </row>
    <row r="173" spans="1:8" x14ac:dyDescent="0.25">
      <c r="A173" s="18">
        <v>42399</v>
      </c>
      <c r="B173" s="4">
        <v>383</v>
      </c>
      <c r="C173" s="4" t="s">
        <v>10</v>
      </c>
      <c r="D173" s="5">
        <v>959</v>
      </c>
      <c r="E173" s="4" t="s">
        <v>7</v>
      </c>
      <c r="F173" s="19">
        <f>IF('Sales Data'!$D173&lt;200,$J$2,IF('Sales Data'!$D173&lt;400,$J$3,$J$4))</f>
        <v>0.09</v>
      </c>
      <c r="G173" s="20">
        <f>'Sales Data'!$D173*'Sales Data'!$F173</f>
        <v>86.31</v>
      </c>
    </row>
    <row r="174" spans="1:8" x14ac:dyDescent="0.25">
      <c r="A174" s="15">
        <v>42399</v>
      </c>
      <c r="B174" s="2">
        <v>395</v>
      </c>
      <c r="C174" s="2" t="s">
        <v>16</v>
      </c>
      <c r="D174" s="3">
        <v>93</v>
      </c>
      <c r="E174" s="2" t="s">
        <v>5</v>
      </c>
      <c r="F174" s="16">
        <f>IF('Sales Data'!$D174&lt;200,$J$2,IF('Sales Data'!$D174&lt;400,$J$3,$J$4))</f>
        <v>0.03</v>
      </c>
      <c r="G174" s="17">
        <f>'Sales Data'!$D174*'Sales Data'!$F174</f>
        <v>2.79</v>
      </c>
    </row>
    <row r="175" spans="1:8" x14ac:dyDescent="0.25">
      <c r="A175" s="18">
        <v>42399</v>
      </c>
      <c r="B175" s="4">
        <v>368</v>
      </c>
      <c r="C175" s="4" t="s">
        <v>9</v>
      </c>
      <c r="D175" s="5">
        <v>243</v>
      </c>
      <c r="E175" s="4" t="s">
        <v>5</v>
      </c>
      <c r="F175" s="19">
        <f>IF('Sales Data'!$D175&lt;200,$J$2,IF('Sales Data'!$D175&lt;400,$J$3,$J$4))</f>
        <v>0.06</v>
      </c>
      <c r="G175" s="20">
        <f>'Sales Data'!$D175*'Sales Data'!$F175</f>
        <v>14.58</v>
      </c>
    </row>
    <row r="176" spans="1:8" x14ac:dyDescent="0.25">
      <c r="A176" s="15">
        <v>42399</v>
      </c>
      <c r="B176" s="2">
        <v>419</v>
      </c>
      <c r="C176" s="2" t="s">
        <v>14</v>
      </c>
      <c r="D176" s="3">
        <v>60</v>
      </c>
      <c r="E176" s="2" t="s">
        <v>6</v>
      </c>
      <c r="F176" s="16">
        <f>IF('Sales Data'!$D176&lt;200,$J$2,IF('Sales Data'!$D176&lt;400,$J$3,$J$4))</f>
        <v>0.03</v>
      </c>
      <c r="G176" s="17">
        <f>'Sales Data'!$D176*'Sales Data'!$F176</f>
        <v>1.7999999999999998</v>
      </c>
    </row>
    <row r="177" spans="1:7" x14ac:dyDescent="0.25">
      <c r="A177" s="18">
        <v>42399</v>
      </c>
      <c r="B177" s="4">
        <v>434</v>
      </c>
      <c r="C177" s="4" t="s">
        <v>10</v>
      </c>
      <c r="D177" s="5">
        <v>1143</v>
      </c>
      <c r="E177" s="4" t="s">
        <v>3</v>
      </c>
      <c r="F177" s="19">
        <f>IF('Sales Data'!$D177&lt;200,$J$2,IF('Sales Data'!$D177&lt;400,$J$3,$J$4))</f>
        <v>0.09</v>
      </c>
      <c r="G177" s="20">
        <f>'Sales Data'!$D177*'Sales Data'!$F177</f>
        <v>102.86999999999999</v>
      </c>
    </row>
    <row r="178" spans="1:7" x14ac:dyDescent="0.25">
      <c r="A178" s="15">
        <v>42399</v>
      </c>
      <c r="B178" s="2">
        <v>419</v>
      </c>
      <c r="C178" s="2" t="s">
        <v>14</v>
      </c>
      <c r="D178" s="3">
        <v>77</v>
      </c>
      <c r="E178" s="2" t="s">
        <v>5</v>
      </c>
      <c r="F178" s="16">
        <f>IF('Sales Data'!$D178&lt;200,$J$2,IF('Sales Data'!$D178&lt;400,$J$3,$J$4))</f>
        <v>0.03</v>
      </c>
      <c r="G178" s="17">
        <f>'Sales Data'!$D178*'Sales Data'!$F178</f>
        <v>2.31</v>
      </c>
    </row>
    <row r="179" spans="1:7" x14ac:dyDescent="0.25">
      <c r="A179" s="18">
        <v>42400</v>
      </c>
      <c r="B179" s="4">
        <v>387</v>
      </c>
      <c r="C179" s="4" t="s">
        <v>13</v>
      </c>
      <c r="D179" s="5">
        <v>164</v>
      </c>
      <c r="E179" s="4" t="s">
        <v>3</v>
      </c>
      <c r="F179" s="19">
        <f>IF('Sales Data'!$D179&lt;200,$J$2,IF('Sales Data'!$D179&lt;400,$J$3,$J$4))</f>
        <v>0.03</v>
      </c>
      <c r="G179" s="20">
        <f>'Sales Data'!$D179*'Sales Data'!$F179</f>
        <v>4.92</v>
      </c>
    </row>
    <row r="180" spans="1:7" x14ac:dyDescent="0.25">
      <c r="A180" s="15">
        <v>42401</v>
      </c>
      <c r="B180" s="2">
        <v>422</v>
      </c>
      <c r="C180" s="2" t="s">
        <v>13</v>
      </c>
      <c r="D180" s="3">
        <v>981</v>
      </c>
      <c r="E180" s="2" t="s">
        <v>5</v>
      </c>
      <c r="F180" s="16">
        <f>IF('Sales Data'!$D180&lt;200,$J$2,IF('Sales Data'!$D180&lt;400,$J$3,$J$4))</f>
        <v>0.09</v>
      </c>
      <c r="G180" s="17">
        <f>'Sales Data'!$D180*'Sales Data'!$F180</f>
        <v>88.289999999999992</v>
      </c>
    </row>
    <row r="181" spans="1:7" x14ac:dyDescent="0.25">
      <c r="A181" s="18">
        <v>42401</v>
      </c>
      <c r="B181" s="4">
        <v>438</v>
      </c>
      <c r="C181" s="4" t="s">
        <v>19</v>
      </c>
      <c r="D181" s="5">
        <v>125</v>
      </c>
      <c r="E181" s="4" t="s">
        <v>5</v>
      </c>
      <c r="F181" s="19">
        <f>IF('Sales Data'!$D181&lt;200,$J$2,IF('Sales Data'!$D181&lt;400,$J$3,$J$4))</f>
        <v>0.03</v>
      </c>
      <c r="G181" s="20">
        <f>'Sales Data'!$D181*'Sales Data'!$F181</f>
        <v>3.75</v>
      </c>
    </row>
    <row r="182" spans="1:7" x14ac:dyDescent="0.25">
      <c r="A182" s="15">
        <v>42401</v>
      </c>
      <c r="B182" s="2">
        <v>377</v>
      </c>
      <c r="C182" s="2" t="s">
        <v>18</v>
      </c>
      <c r="D182" s="3">
        <v>2533</v>
      </c>
      <c r="E182" s="2" t="s">
        <v>5</v>
      </c>
      <c r="F182" s="16">
        <f>IF('Sales Data'!$D182&lt;200,$J$2,IF('Sales Data'!$D182&lt;400,$J$3,$J$4))</f>
        <v>0.09</v>
      </c>
      <c r="G182" s="17">
        <f>'Sales Data'!$D182*'Sales Data'!$F182</f>
        <v>227.97</v>
      </c>
    </row>
    <row r="183" spans="1:7" x14ac:dyDescent="0.25">
      <c r="A183" s="18">
        <v>42401</v>
      </c>
      <c r="B183" s="4">
        <v>369</v>
      </c>
      <c r="C183" s="4" t="s">
        <v>16</v>
      </c>
      <c r="D183" s="5">
        <v>340</v>
      </c>
      <c r="E183" s="4" t="s">
        <v>6</v>
      </c>
      <c r="F183" s="19">
        <f>IF('Sales Data'!$D183&lt;200,$J$2,IF('Sales Data'!$D183&lt;400,$J$3,$J$4))</f>
        <v>0.06</v>
      </c>
      <c r="G183" s="20">
        <f>'Sales Data'!$D183*'Sales Data'!$F183</f>
        <v>20.399999999999999</v>
      </c>
    </row>
    <row r="184" spans="1:7" x14ac:dyDescent="0.25">
      <c r="A184" s="15">
        <v>42402</v>
      </c>
      <c r="B184" s="2">
        <v>422</v>
      </c>
      <c r="C184" s="2" t="s">
        <v>13</v>
      </c>
      <c r="D184" s="3">
        <v>819</v>
      </c>
      <c r="E184" s="2" t="s">
        <v>7</v>
      </c>
      <c r="F184" s="16">
        <f>IF('Sales Data'!$D184&lt;200,$J$2,IF('Sales Data'!$D184&lt;400,$J$3,$J$4))</f>
        <v>0.09</v>
      </c>
      <c r="G184" s="17">
        <f>'Sales Data'!$D184*'Sales Data'!$F184</f>
        <v>73.709999999999994</v>
      </c>
    </row>
    <row r="185" spans="1:7" x14ac:dyDescent="0.25">
      <c r="A185" s="18">
        <v>42402</v>
      </c>
      <c r="B185" s="4">
        <v>394</v>
      </c>
      <c r="C185" s="4" t="s">
        <v>9</v>
      </c>
      <c r="D185" s="5">
        <v>2670</v>
      </c>
      <c r="E185" s="4" t="s">
        <v>4</v>
      </c>
      <c r="F185" s="19">
        <f>IF('Sales Data'!$D185&lt;200,$J$2,IF('Sales Data'!$D185&lt;400,$J$3,$J$4))</f>
        <v>0.09</v>
      </c>
      <c r="G185" s="20">
        <f>'Sales Data'!$D185*'Sales Data'!$F185</f>
        <v>240.29999999999998</v>
      </c>
    </row>
    <row r="186" spans="1:7" x14ac:dyDescent="0.25">
      <c r="A186" s="15">
        <v>42402</v>
      </c>
      <c r="B186" s="2">
        <v>373</v>
      </c>
      <c r="C186" s="2" t="s">
        <v>15</v>
      </c>
      <c r="D186" s="3">
        <v>221</v>
      </c>
      <c r="E186" s="2" t="s">
        <v>5</v>
      </c>
      <c r="F186" s="16">
        <f>IF('Sales Data'!$D186&lt;200,$J$2,IF('Sales Data'!$D186&lt;400,$J$3,$J$4))</f>
        <v>0.06</v>
      </c>
      <c r="G186" s="17">
        <f>'Sales Data'!$D186*'Sales Data'!$F186</f>
        <v>13.26</v>
      </c>
    </row>
    <row r="187" spans="1:7" x14ac:dyDescent="0.25">
      <c r="A187" s="18">
        <v>42402</v>
      </c>
      <c r="B187" s="4">
        <v>379</v>
      </c>
      <c r="C187" s="4" t="s">
        <v>13</v>
      </c>
      <c r="D187" s="5">
        <v>209</v>
      </c>
      <c r="E187" s="4" t="s">
        <v>3</v>
      </c>
      <c r="F187" s="19">
        <f>IF('Sales Data'!$D187&lt;200,$J$2,IF('Sales Data'!$D187&lt;400,$J$3,$J$4))</f>
        <v>0.06</v>
      </c>
      <c r="G187" s="20">
        <f>'Sales Data'!$D187*'Sales Data'!$F187</f>
        <v>12.54</v>
      </c>
    </row>
    <row r="188" spans="1:7" x14ac:dyDescent="0.25">
      <c r="A188" s="15">
        <v>42402</v>
      </c>
      <c r="B188" s="2">
        <v>351</v>
      </c>
      <c r="C188" s="2" t="s">
        <v>19</v>
      </c>
      <c r="D188" s="3">
        <v>146</v>
      </c>
      <c r="E188" s="2" t="s">
        <v>5</v>
      </c>
      <c r="F188" s="16">
        <f>IF('Sales Data'!$D188&lt;200,$J$2,IF('Sales Data'!$D188&lt;400,$J$3,$J$4))</f>
        <v>0.03</v>
      </c>
      <c r="G188" s="17">
        <f>'Sales Data'!$D188*'Sales Data'!$F188</f>
        <v>4.38</v>
      </c>
    </row>
    <row r="189" spans="1:7" x14ac:dyDescent="0.25">
      <c r="A189" s="18">
        <v>42402</v>
      </c>
      <c r="B189" s="4">
        <v>402</v>
      </c>
      <c r="C189" s="4" t="s">
        <v>9</v>
      </c>
      <c r="D189" s="5">
        <v>2250</v>
      </c>
      <c r="E189" s="4" t="s">
        <v>3</v>
      </c>
      <c r="F189" s="19">
        <f>IF('Sales Data'!$D189&lt;200,$J$2,IF('Sales Data'!$D189&lt;400,$J$3,$J$4))</f>
        <v>0.09</v>
      </c>
      <c r="G189" s="20">
        <f>'Sales Data'!$D189*'Sales Data'!$F189</f>
        <v>202.5</v>
      </c>
    </row>
    <row r="190" spans="1:7" x14ac:dyDescent="0.25">
      <c r="A190" s="15">
        <v>42402</v>
      </c>
      <c r="B190" s="2">
        <v>437</v>
      </c>
      <c r="C190" s="2" t="s">
        <v>15</v>
      </c>
      <c r="D190" s="3">
        <v>1146</v>
      </c>
      <c r="E190" s="2" t="s">
        <v>7</v>
      </c>
      <c r="F190" s="16">
        <f>IF('Sales Data'!$D190&lt;200,$J$2,IF('Sales Data'!$D190&lt;400,$J$3,$J$4))</f>
        <v>0.09</v>
      </c>
      <c r="G190" s="17">
        <f>'Sales Data'!$D190*'Sales Data'!$F190</f>
        <v>103.14</v>
      </c>
    </row>
    <row r="191" spans="1:7" x14ac:dyDescent="0.25">
      <c r="A191" s="18">
        <v>42402</v>
      </c>
      <c r="B191" s="4">
        <v>364</v>
      </c>
      <c r="C191" s="4" t="s">
        <v>15</v>
      </c>
      <c r="D191" s="5">
        <v>546</v>
      </c>
      <c r="E191" s="4" t="s">
        <v>3</v>
      </c>
      <c r="F191" s="19">
        <f>IF('Sales Data'!$D191&lt;200,$J$2,IF('Sales Data'!$D191&lt;400,$J$3,$J$4))</f>
        <v>0.09</v>
      </c>
      <c r="G191" s="20">
        <f>'Sales Data'!$D191*'Sales Data'!$F191</f>
        <v>49.14</v>
      </c>
    </row>
    <row r="192" spans="1:7" x14ac:dyDescent="0.25">
      <c r="A192" s="15">
        <v>42402</v>
      </c>
      <c r="B192" s="2">
        <v>437</v>
      </c>
      <c r="C192" s="2" t="s">
        <v>9</v>
      </c>
      <c r="D192" s="3">
        <v>4602</v>
      </c>
      <c r="E192" s="2" t="s">
        <v>5</v>
      </c>
      <c r="F192" s="16">
        <f>IF('Sales Data'!$D192&lt;200,$J$2,IF('Sales Data'!$D192&lt;400,$J$3,$J$4))</f>
        <v>0.09</v>
      </c>
      <c r="G192" s="17">
        <f>'Sales Data'!$D192*'Sales Data'!$F192</f>
        <v>414.18</v>
      </c>
    </row>
    <row r="193" spans="1:7" x14ac:dyDescent="0.25">
      <c r="A193" s="18">
        <v>42402</v>
      </c>
      <c r="B193" s="4">
        <v>411</v>
      </c>
      <c r="C193" s="4" t="s">
        <v>10</v>
      </c>
      <c r="D193" s="5">
        <v>472</v>
      </c>
      <c r="E193" s="4" t="s">
        <v>4</v>
      </c>
      <c r="F193" s="19">
        <f>IF('Sales Data'!$D193&lt;200,$J$2,IF('Sales Data'!$D193&lt;400,$J$3,$J$4))</f>
        <v>0.09</v>
      </c>
      <c r="G193" s="20">
        <f>'Sales Data'!$D193*'Sales Data'!$F193</f>
        <v>42.48</v>
      </c>
    </row>
    <row r="194" spans="1:7" x14ac:dyDescent="0.25">
      <c r="A194" s="15">
        <v>42403</v>
      </c>
      <c r="B194" s="2">
        <v>355</v>
      </c>
      <c r="C194" s="2" t="s">
        <v>13</v>
      </c>
      <c r="D194" s="3">
        <v>448</v>
      </c>
      <c r="E194" s="2" t="s">
        <v>5</v>
      </c>
      <c r="F194" s="16">
        <f>IF('Sales Data'!$D194&lt;200,$J$2,IF('Sales Data'!$D194&lt;400,$J$3,$J$4))</f>
        <v>0.09</v>
      </c>
      <c r="G194" s="17">
        <f>'Sales Data'!$D194*'Sales Data'!$F194</f>
        <v>40.32</v>
      </c>
    </row>
    <row r="195" spans="1:7" x14ac:dyDescent="0.25">
      <c r="A195" s="18">
        <v>42403</v>
      </c>
      <c r="B195" s="4">
        <v>416</v>
      </c>
      <c r="C195" s="4" t="s">
        <v>11</v>
      </c>
      <c r="D195" s="5">
        <v>391</v>
      </c>
      <c r="E195" s="4" t="s">
        <v>5</v>
      </c>
      <c r="F195" s="19">
        <f>IF('Sales Data'!$D195&lt;200,$J$2,IF('Sales Data'!$D195&lt;400,$J$3,$J$4))</f>
        <v>0.06</v>
      </c>
      <c r="G195" s="20">
        <f>'Sales Data'!$D195*'Sales Data'!$F195</f>
        <v>23.46</v>
      </c>
    </row>
    <row r="196" spans="1:7" x14ac:dyDescent="0.25">
      <c r="A196" s="15">
        <v>42403</v>
      </c>
      <c r="B196" s="2">
        <v>371</v>
      </c>
      <c r="C196" s="2" t="s">
        <v>13</v>
      </c>
      <c r="D196" s="3">
        <v>377</v>
      </c>
      <c r="E196" s="2" t="s">
        <v>3</v>
      </c>
      <c r="F196" s="16">
        <f>IF('Sales Data'!$D196&lt;200,$J$2,IF('Sales Data'!$D196&lt;400,$J$3,$J$4))</f>
        <v>0.06</v>
      </c>
      <c r="G196" s="17">
        <f>'Sales Data'!$D196*'Sales Data'!$F196</f>
        <v>22.619999999999997</v>
      </c>
    </row>
    <row r="197" spans="1:7" x14ac:dyDescent="0.25">
      <c r="A197" s="18">
        <v>42403</v>
      </c>
      <c r="B197" s="4">
        <v>344</v>
      </c>
      <c r="C197" s="4" t="s">
        <v>16</v>
      </c>
      <c r="D197" s="5">
        <v>461</v>
      </c>
      <c r="E197" s="4" t="s">
        <v>4</v>
      </c>
      <c r="F197" s="19">
        <f>IF('Sales Data'!$D197&lt;200,$J$2,IF('Sales Data'!$D197&lt;400,$J$3,$J$4))</f>
        <v>0.09</v>
      </c>
      <c r="G197" s="20">
        <f>'Sales Data'!$D197*'Sales Data'!$F197</f>
        <v>41.49</v>
      </c>
    </row>
    <row r="198" spans="1:7" x14ac:dyDescent="0.25">
      <c r="A198" s="15">
        <v>42403</v>
      </c>
      <c r="B198" s="2">
        <v>349</v>
      </c>
      <c r="C198" s="2" t="s">
        <v>17</v>
      </c>
      <c r="D198" s="3">
        <v>110</v>
      </c>
      <c r="E198" s="2" t="s">
        <v>3</v>
      </c>
      <c r="F198" s="16">
        <f>IF('Sales Data'!$D198&lt;200,$J$2,IF('Sales Data'!$D198&lt;400,$J$3,$J$4))</f>
        <v>0.03</v>
      </c>
      <c r="G198" s="17">
        <f>'Sales Data'!$D198*'Sales Data'!$F198</f>
        <v>3.3</v>
      </c>
    </row>
    <row r="199" spans="1:7" x14ac:dyDescent="0.25">
      <c r="A199" s="18">
        <v>42404</v>
      </c>
      <c r="B199" s="4">
        <v>377</v>
      </c>
      <c r="C199" s="4" t="s">
        <v>11</v>
      </c>
      <c r="D199" s="5">
        <v>326</v>
      </c>
      <c r="E199" s="4" t="s">
        <v>3</v>
      </c>
      <c r="F199" s="19">
        <f>IF('Sales Data'!$D199&lt;200,$J$2,IF('Sales Data'!$D199&lt;400,$J$3,$J$4))</f>
        <v>0.06</v>
      </c>
      <c r="G199" s="20">
        <f>'Sales Data'!$D199*'Sales Data'!$F199</f>
        <v>19.559999999999999</v>
      </c>
    </row>
    <row r="200" spans="1:7" x14ac:dyDescent="0.25">
      <c r="A200" s="15">
        <v>42404</v>
      </c>
      <c r="B200" s="2">
        <v>385</v>
      </c>
      <c r="C200" s="2" t="s">
        <v>10</v>
      </c>
      <c r="D200" s="3">
        <v>844</v>
      </c>
      <c r="E200" s="2" t="s">
        <v>5</v>
      </c>
      <c r="F200" s="16">
        <f>IF('Sales Data'!$D200&lt;200,$J$2,IF('Sales Data'!$D200&lt;400,$J$3,$J$4))</f>
        <v>0.09</v>
      </c>
      <c r="G200" s="17">
        <f>'Sales Data'!$D200*'Sales Data'!$F200</f>
        <v>75.959999999999994</v>
      </c>
    </row>
    <row r="201" spans="1:7" x14ac:dyDescent="0.25">
      <c r="A201" s="18">
        <v>42404</v>
      </c>
      <c r="B201" s="4">
        <v>374</v>
      </c>
      <c r="C201" s="4" t="s">
        <v>19</v>
      </c>
      <c r="D201" s="5">
        <v>122</v>
      </c>
      <c r="E201" s="4" t="s">
        <v>5</v>
      </c>
      <c r="F201" s="19">
        <f>IF('Sales Data'!$D201&lt;200,$J$2,IF('Sales Data'!$D201&lt;400,$J$3,$J$4))</f>
        <v>0.03</v>
      </c>
      <c r="G201" s="20">
        <f>'Sales Data'!$D201*'Sales Data'!$F201</f>
        <v>3.6599999999999997</v>
      </c>
    </row>
    <row r="202" spans="1:7" x14ac:dyDescent="0.25">
      <c r="A202" s="15">
        <v>42404</v>
      </c>
      <c r="B202" s="2">
        <v>435</v>
      </c>
      <c r="C202" s="2" t="s">
        <v>16</v>
      </c>
      <c r="D202" s="3">
        <v>609</v>
      </c>
      <c r="E202" s="2" t="s">
        <v>6</v>
      </c>
      <c r="F202" s="16">
        <f>IF('Sales Data'!$D202&lt;200,$J$2,IF('Sales Data'!$D202&lt;400,$J$3,$J$4))</f>
        <v>0.09</v>
      </c>
      <c r="G202" s="17">
        <f>'Sales Data'!$D202*'Sales Data'!$F202</f>
        <v>54.809999999999995</v>
      </c>
    </row>
    <row r="203" spans="1:7" x14ac:dyDescent="0.25">
      <c r="A203" s="18">
        <v>42404</v>
      </c>
      <c r="B203" s="4">
        <v>383</v>
      </c>
      <c r="C203" s="4" t="s">
        <v>10</v>
      </c>
      <c r="D203" s="5">
        <v>1027</v>
      </c>
      <c r="E203" s="4" t="s">
        <v>3</v>
      </c>
      <c r="F203" s="19">
        <f>IF('Sales Data'!$D203&lt;200,$J$2,IF('Sales Data'!$D203&lt;400,$J$3,$J$4))</f>
        <v>0.09</v>
      </c>
      <c r="G203" s="20">
        <f>'Sales Data'!$D203*'Sales Data'!$F203</f>
        <v>92.429999999999993</v>
      </c>
    </row>
    <row r="204" spans="1:7" x14ac:dyDescent="0.25">
      <c r="A204" s="15">
        <v>42404</v>
      </c>
      <c r="B204" s="2">
        <v>384</v>
      </c>
      <c r="C204" s="2" t="s">
        <v>9</v>
      </c>
      <c r="D204" s="3">
        <v>4330</v>
      </c>
      <c r="E204" s="2" t="s">
        <v>5</v>
      </c>
      <c r="F204" s="16">
        <f>IF('Sales Data'!$D204&lt;200,$J$2,IF('Sales Data'!$D204&lt;400,$J$3,$J$4))</f>
        <v>0.09</v>
      </c>
      <c r="G204" s="17">
        <f>'Sales Data'!$D204*'Sales Data'!$F204</f>
        <v>389.7</v>
      </c>
    </row>
    <row r="205" spans="1:7" x14ac:dyDescent="0.25">
      <c r="A205" s="18">
        <v>42404</v>
      </c>
      <c r="B205" s="4">
        <v>389</v>
      </c>
      <c r="C205" s="4" t="s">
        <v>15</v>
      </c>
      <c r="D205" s="5">
        <v>423</v>
      </c>
      <c r="E205" s="4" t="s">
        <v>3</v>
      </c>
      <c r="F205" s="19">
        <f>IF('Sales Data'!$D205&lt;200,$J$2,IF('Sales Data'!$D205&lt;400,$J$3,$J$4))</f>
        <v>0.09</v>
      </c>
      <c r="G205" s="20">
        <f>'Sales Data'!$D205*'Sales Data'!$F205</f>
        <v>38.07</v>
      </c>
    </row>
    <row r="206" spans="1:7" x14ac:dyDescent="0.25">
      <c r="A206" s="15">
        <v>42405</v>
      </c>
      <c r="B206" s="2">
        <v>364</v>
      </c>
      <c r="C206" s="2" t="s">
        <v>14</v>
      </c>
      <c r="D206" s="3">
        <v>54</v>
      </c>
      <c r="E206" s="2" t="s">
        <v>4</v>
      </c>
      <c r="F206" s="16">
        <f>IF('Sales Data'!$D206&lt;200,$J$2,IF('Sales Data'!$D206&lt;400,$J$3,$J$4))</f>
        <v>0.03</v>
      </c>
      <c r="G206" s="17">
        <f>'Sales Data'!$D206*'Sales Data'!$F206</f>
        <v>1.6199999999999999</v>
      </c>
    </row>
    <row r="207" spans="1:7" x14ac:dyDescent="0.25">
      <c r="A207" s="18">
        <v>42406</v>
      </c>
      <c r="B207" s="4">
        <v>361</v>
      </c>
      <c r="C207" s="4" t="s">
        <v>10</v>
      </c>
      <c r="D207" s="5">
        <v>1175</v>
      </c>
      <c r="E207" s="4" t="s">
        <v>4</v>
      </c>
      <c r="F207" s="19">
        <f>IF('Sales Data'!$D207&lt;200,$J$2,IF('Sales Data'!$D207&lt;400,$J$3,$J$4))</f>
        <v>0.09</v>
      </c>
      <c r="G207" s="20">
        <f>'Sales Data'!$D207*'Sales Data'!$F207</f>
        <v>105.75</v>
      </c>
    </row>
    <row r="208" spans="1:7" x14ac:dyDescent="0.25">
      <c r="A208" s="15">
        <v>42406</v>
      </c>
      <c r="B208" s="2">
        <v>416</v>
      </c>
      <c r="C208" s="2" t="s">
        <v>15</v>
      </c>
      <c r="D208" s="3">
        <v>1061</v>
      </c>
      <c r="E208" s="2" t="s">
        <v>4</v>
      </c>
      <c r="F208" s="16">
        <f>IF('Sales Data'!$D208&lt;200,$J$2,IF('Sales Data'!$D208&lt;400,$J$3,$J$4))</f>
        <v>0.09</v>
      </c>
      <c r="G208" s="17">
        <f>'Sales Data'!$D208*'Sales Data'!$F208</f>
        <v>95.49</v>
      </c>
    </row>
    <row r="209" spans="1:7" x14ac:dyDescent="0.25">
      <c r="A209" s="18">
        <v>42406</v>
      </c>
      <c r="B209" s="4">
        <v>421</v>
      </c>
      <c r="C209" s="4" t="s">
        <v>14</v>
      </c>
      <c r="D209" s="5">
        <v>97</v>
      </c>
      <c r="E209" s="4" t="s">
        <v>3</v>
      </c>
      <c r="F209" s="19">
        <f>IF('Sales Data'!$D209&lt;200,$J$2,IF('Sales Data'!$D209&lt;400,$J$3,$J$4))</f>
        <v>0.03</v>
      </c>
      <c r="G209" s="20">
        <f>'Sales Data'!$D209*'Sales Data'!$F209</f>
        <v>2.9099999999999997</v>
      </c>
    </row>
    <row r="210" spans="1:7" x14ac:dyDescent="0.25">
      <c r="A210" s="15">
        <v>42406</v>
      </c>
      <c r="B210" s="2">
        <v>442</v>
      </c>
      <c r="C210" s="2" t="s">
        <v>16</v>
      </c>
      <c r="D210" s="3">
        <v>612</v>
      </c>
      <c r="E210" s="2" t="s">
        <v>7</v>
      </c>
      <c r="F210" s="16">
        <f>IF('Sales Data'!$D210&lt;200,$J$2,IF('Sales Data'!$D210&lt;400,$J$3,$J$4))</f>
        <v>0.09</v>
      </c>
      <c r="G210" s="17">
        <f>'Sales Data'!$D210*'Sales Data'!$F210</f>
        <v>55.08</v>
      </c>
    </row>
    <row r="211" spans="1:7" x14ac:dyDescent="0.25">
      <c r="A211" s="18">
        <v>42406</v>
      </c>
      <c r="B211" s="4">
        <v>382</v>
      </c>
      <c r="C211" s="4" t="s">
        <v>13</v>
      </c>
      <c r="D211" s="5">
        <v>704</v>
      </c>
      <c r="E211" s="4" t="s">
        <v>4</v>
      </c>
      <c r="F211" s="19">
        <f>IF('Sales Data'!$D211&lt;200,$J$2,IF('Sales Data'!$D211&lt;400,$J$3,$J$4))</f>
        <v>0.09</v>
      </c>
      <c r="G211" s="20">
        <f>'Sales Data'!$D211*'Sales Data'!$F211</f>
        <v>63.36</v>
      </c>
    </row>
    <row r="212" spans="1:7" x14ac:dyDescent="0.25">
      <c r="A212" s="15">
        <v>42407</v>
      </c>
      <c r="B212" s="2">
        <v>369</v>
      </c>
      <c r="C212" s="2" t="s">
        <v>10</v>
      </c>
      <c r="D212" s="3">
        <v>687</v>
      </c>
      <c r="E212" s="2" t="s">
        <v>4</v>
      </c>
      <c r="F212" s="16">
        <f>IF('Sales Data'!$D212&lt;200,$J$2,IF('Sales Data'!$D212&lt;400,$J$3,$J$4))</f>
        <v>0.09</v>
      </c>
      <c r="G212" s="17">
        <f>'Sales Data'!$D212*'Sales Data'!$F212</f>
        <v>61.83</v>
      </c>
    </row>
    <row r="213" spans="1:7" x14ac:dyDescent="0.25">
      <c r="A213" s="18">
        <v>42407</v>
      </c>
      <c r="B213" s="4">
        <v>346</v>
      </c>
      <c r="C213" s="4" t="s">
        <v>16</v>
      </c>
      <c r="D213" s="5">
        <v>684</v>
      </c>
      <c r="E213" s="4" t="s">
        <v>5</v>
      </c>
      <c r="F213" s="19">
        <f>IF('Sales Data'!$D213&lt;200,$J$2,IF('Sales Data'!$D213&lt;400,$J$3,$J$4))</f>
        <v>0.09</v>
      </c>
      <c r="G213" s="20">
        <f>'Sales Data'!$D213*'Sales Data'!$F213</f>
        <v>61.559999999999995</v>
      </c>
    </row>
    <row r="214" spans="1:7" x14ac:dyDescent="0.25">
      <c r="A214" s="15">
        <v>42407</v>
      </c>
      <c r="B214" s="2">
        <v>360</v>
      </c>
      <c r="C214" s="2" t="s">
        <v>14</v>
      </c>
      <c r="D214" s="3">
        <v>66</v>
      </c>
      <c r="E214" s="2" t="s">
        <v>4</v>
      </c>
      <c r="F214" s="16">
        <f>IF('Sales Data'!$D214&lt;200,$J$2,IF('Sales Data'!$D214&lt;400,$J$3,$J$4))</f>
        <v>0.03</v>
      </c>
      <c r="G214" s="17">
        <f>'Sales Data'!$D214*'Sales Data'!$F214</f>
        <v>1.98</v>
      </c>
    </row>
    <row r="215" spans="1:7" x14ac:dyDescent="0.25">
      <c r="A215" s="18">
        <v>42407</v>
      </c>
      <c r="B215" s="4">
        <v>396</v>
      </c>
      <c r="C215" s="4" t="s">
        <v>18</v>
      </c>
      <c r="D215" s="5">
        <v>852</v>
      </c>
      <c r="E215" s="4" t="s">
        <v>6</v>
      </c>
      <c r="F215" s="19">
        <f>IF('Sales Data'!$D215&lt;200,$J$2,IF('Sales Data'!$D215&lt;400,$J$3,$J$4))</f>
        <v>0.09</v>
      </c>
      <c r="G215" s="20">
        <f>'Sales Data'!$D215*'Sales Data'!$F215</f>
        <v>76.679999999999993</v>
      </c>
    </row>
    <row r="216" spans="1:7" x14ac:dyDescent="0.25">
      <c r="A216" s="15">
        <v>42407</v>
      </c>
      <c r="B216" s="2">
        <v>400</v>
      </c>
      <c r="C216" s="2" t="s">
        <v>12</v>
      </c>
      <c r="D216" s="3">
        <v>290</v>
      </c>
      <c r="E216" s="2" t="s">
        <v>3</v>
      </c>
      <c r="F216" s="16">
        <f>IF('Sales Data'!$D216&lt;200,$J$2,IF('Sales Data'!$D216&lt;400,$J$3,$J$4))</f>
        <v>0.06</v>
      </c>
      <c r="G216" s="17">
        <f>'Sales Data'!$D216*'Sales Data'!$F216</f>
        <v>17.399999999999999</v>
      </c>
    </row>
    <row r="217" spans="1:7" x14ac:dyDescent="0.25">
      <c r="A217" s="18">
        <v>42407</v>
      </c>
      <c r="B217" s="4">
        <v>366</v>
      </c>
      <c r="C217" s="4" t="s">
        <v>13</v>
      </c>
      <c r="D217" s="5">
        <v>219</v>
      </c>
      <c r="E217" s="4" t="s">
        <v>6</v>
      </c>
      <c r="F217" s="19">
        <f>IF('Sales Data'!$D217&lt;200,$J$2,IF('Sales Data'!$D217&lt;400,$J$3,$J$4))</f>
        <v>0.06</v>
      </c>
      <c r="G217" s="20">
        <f>'Sales Data'!$D217*'Sales Data'!$F217</f>
        <v>13.139999999999999</v>
      </c>
    </row>
    <row r="218" spans="1:7" x14ac:dyDescent="0.25">
      <c r="A218" s="15">
        <v>42407</v>
      </c>
      <c r="B218" s="2">
        <v>371</v>
      </c>
      <c r="C218" s="2" t="s">
        <v>11</v>
      </c>
      <c r="D218" s="3">
        <v>207</v>
      </c>
      <c r="E218" s="2" t="s">
        <v>5</v>
      </c>
      <c r="F218" s="16">
        <f>IF('Sales Data'!$D218&lt;200,$J$2,IF('Sales Data'!$D218&lt;400,$J$3,$J$4))</f>
        <v>0.06</v>
      </c>
      <c r="G218" s="17">
        <f>'Sales Data'!$D218*'Sales Data'!$F218</f>
        <v>12.42</v>
      </c>
    </row>
    <row r="219" spans="1:7" x14ac:dyDescent="0.25">
      <c r="A219" s="18">
        <v>42407</v>
      </c>
      <c r="B219" s="4">
        <v>407</v>
      </c>
      <c r="C219" s="4" t="s">
        <v>15</v>
      </c>
      <c r="D219" s="5">
        <v>752</v>
      </c>
      <c r="E219" s="4" t="s">
        <v>5</v>
      </c>
      <c r="F219" s="19">
        <f>IF('Sales Data'!$D219&lt;200,$J$2,IF('Sales Data'!$D219&lt;400,$J$3,$J$4))</f>
        <v>0.09</v>
      </c>
      <c r="G219" s="20">
        <f>'Sales Data'!$D219*'Sales Data'!$F219</f>
        <v>67.679999999999993</v>
      </c>
    </row>
    <row r="220" spans="1:7" x14ac:dyDescent="0.25">
      <c r="A220" s="15">
        <v>42408</v>
      </c>
      <c r="B220" s="2">
        <v>406</v>
      </c>
      <c r="C220" s="2" t="s">
        <v>17</v>
      </c>
      <c r="D220" s="3">
        <v>236</v>
      </c>
      <c r="E220" s="2" t="s">
        <v>5</v>
      </c>
      <c r="F220" s="16">
        <f>IF('Sales Data'!$D220&lt;200,$J$2,IF('Sales Data'!$D220&lt;400,$J$3,$J$4))</f>
        <v>0.06</v>
      </c>
      <c r="G220" s="17">
        <f>'Sales Data'!$D220*'Sales Data'!$F220</f>
        <v>14.16</v>
      </c>
    </row>
    <row r="221" spans="1:7" x14ac:dyDescent="0.25">
      <c r="A221" s="18">
        <v>42408</v>
      </c>
      <c r="B221" s="4">
        <v>441</v>
      </c>
      <c r="C221" s="4" t="s">
        <v>18</v>
      </c>
      <c r="D221" s="5">
        <v>735</v>
      </c>
      <c r="E221" s="4" t="s">
        <v>5</v>
      </c>
      <c r="F221" s="19">
        <f>IF('Sales Data'!$D221&lt;200,$J$2,IF('Sales Data'!$D221&lt;400,$J$3,$J$4))</f>
        <v>0.09</v>
      </c>
      <c r="G221" s="20">
        <f>'Sales Data'!$D221*'Sales Data'!$F221</f>
        <v>66.149999999999991</v>
      </c>
    </row>
    <row r="222" spans="1:7" x14ac:dyDescent="0.25">
      <c r="A222" s="15">
        <v>42408</v>
      </c>
      <c r="B222" s="2">
        <v>385</v>
      </c>
      <c r="C222" s="2" t="s">
        <v>16</v>
      </c>
      <c r="D222" s="3">
        <v>786</v>
      </c>
      <c r="E222" s="2" t="s">
        <v>5</v>
      </c>
      <c r="F222" s="16">
        <f>IF('Sales Data'!$D222&lt;200,$J$2,IF('Sales Data'!$D222&lt;400,$J$3,$J$4))</f>
        <v>0.09</v>
      </c>
      <c r="G222" s="17">
        <f>'Sales Data'!$D222*'Sales Data'!$F222</f>
        <v>70.739999999999995</v>
      </c>
    </row>
    <row r="223" spans="1:7" x14ac:dyDescent="0.25">
      <c r="A223" s="18">
        <v>42408</v>
      </c>
      <c r="B223" s="4">
        <v>393</v>
      </c>
      <c r="C223" s="4" t="s">
        <v>16</v>
      </c>
      <c r="D223" s="5">
        <v>862</v>
      </c>
      <c r="E223" s="4" t="s">
        <v>3</v>
      </c>
      <c r="F223" s="19">
        <f>IF('Sales Data'!$D223&lt;200,$J$2,IF('Sales Data'!$D223&lt;400,$J$3,$J$4))</f>
        <v>0.09</v>
      </c>
      <c r="G223" s="20">
        <f>'Sales Data'!$D223*'Sales Data'!$F223</f>
        <v>77.58</v>
      </c>
    </row>
    <row r="224" spans="1:7" x14ac:dyDescent="0.25">
      <c r="A224" s="15">
        <v>42408</v>
      </c>
      <c r="B224" s="2">
        <v>389</v>
      </c>
      <c r="C224" s="2" t="s">
        <v>9</v>
      </c>
      <c r="D224" s="3">
        <v>1341</v>
      </c>
      <c r="E224" s="2" t="s">
        <v>8</v>
      </c>
      <c r="F224" s="16">
        <f>IF('Sales Data'!$D224&lt;200,$J$2,IF('Sales Data'!$D224&lt;400,$J$3,$J$4))</f>
        <v>0.09</v>
      </c>
      <c r="G224" s="17">
        <f>'Sales Data'!$D224*'Sales Data'!$F224</f>
        <v>120.69</v>
      </c>
    </row>
    <row r="225" spans="1:7" x14ac:dyDescent="0.25">
      <c r="A225" s="18">
        <v>42408</v>
      </c>
      <c r="B225" s="4">
        <v>346</v>
      </c>
      <c r="C225" s="4" t="s">
        <v>12</v>
      </c>
      <c r="D225" s="5">
        <v>64</v>
      </c>
      <c r="E225" s="4" t="s">
        <v>4</v>
      </c>
      <c r="F225" s="19">
        <f>IF('Sales Data'!$D225&lt;200,$J$2,IF('Sales Data'!$D225&lt;400,$J$3,$J$4))</f>
        <v>0.03</v>
      </c>
      <c r="G225" s="20">
        <f>'Sales Data'!$D225*'Sales Data'!$F225</f>
        <v>1.92</v>
      </c>
    </row>
    <row r="226" spans="1:7" x14ac:dyDescent="0.25">
      <c r="A226" s="15">
        <v>42409</v>
      </c>
      <c r="B226" s="2">
        <v>402</v>
      </c>
      <c r="C226" s="2" t="s">
        <v>18</v>
      </c>
      <c r="D226" s="3">
        <v>753</v>
      </c>
      <c r="E226" s="2" t="s">
        <v>4</v>
      </c>
      <c r="F226" s="16">
        <f>IF('Sales Data'!$D226&lt;200,$J$2,IF('Sales Data'!$D226&lt;400,$J$3,$J$4))</f>
        <v>0.09</v>
      </c>
      <c r="G226" s="17">
        <f>'Sales Data'!$D226*'Sales Data'!$F226</f>
        <v>67.77</v>
      </c>
    </row>
    <row r="227" spans="1:7" x14ac:dyDescent="0.25">
      <c r="A227" s="18">
        <v>42409</v>
      </c>
      <c r="B227" s="4">
        <v>375</v>
      </c>
      <c r="C227" s="4" t="s">
        <v>10</v>
      </c>
      <c r="D227" s="5">
        <v>493</v>
      </c>
      <c r="E227" s="4" t="s">
        <v>8</v>
      </c>
      <c r="F227" s="19">
        <f>IF('Sales Data'!$D227&lt;200,$J$2,IF('Sales Data'!$D227&lt;400,$J$3,$J$4))</f>
        <v>0.09</v>
      </c>
      <c r="G227" s="20">
        <f>'Sales Data'!$D227*'Sales Data'!$F227</f>
        <v>44.37</v>
      </c>
    </row>
    <row r="228" spans="1:7" x14ac:dyDescent="0.25">
      <c r="A228" s="15">
        <v>42409</v>
      </c>
      <c r="B228" s="2">
        <v>370</v>
      </c>
      <c r="C228" s="2" t="s">
        <v>11</v>
      </c>
      <c r="D228" s="3">
        <v>355</v>
      </c>
      <c r="E228" s="2" t="s">
        <v>5</v>
      </c>
      <c r="F228" s="16">
        <f>IF('Sales Data'!$D228&lt;200,$J$2,IF('Sales Data'!$D228&lt;400,$J$3,$J$4))</f>
        <v>0.06</v>
      </c>
      <c r="G228" s="17">
        <f>'Sales Data'!$D228*'Sales Data'!$F228</f>
        <v>21.3</v>
      </c>
    </row>
    <row r="229" spans="1:7" x14ac:dyDescent="0.25">
      <c r="A229" s="18">
        <v>42409</v>
      </c>
      <c r="B229" s="4">
        <v>421</v>
      </c>
      <c r="C229" s="4" t="s">
        <v>18</v>
      </c>
      <c r="D229" s="5">
        <v>2228</v>
      </c>
      <c r="E229" s="4" t="s">
        <v>3</v>
      </c>
      <c r="F229" s="19">
        <f>IF('Sales Data'!$D229&lt;200,$J$2,IF('Sales Data'!$D229&lt;400,$J$3,$J$4))</f>
        <v>0.09</v>
      </c>
      <c r="G229" s="20">
        <f>'Sales Data'!$D229*'Sales Data'!$F229</f>
        <v>200.51999999999998</v>
      </c>
    </row>
    <row r="230" spans="1:7" x14ac:dyDescent="0.25">
      <c r="A230" s="15">
        <v>42409</v>
      </c>
      <c r="B230" s="2">
        <v>391</v>
      </c>
      <c r="C230" s="2" t="s">
        <v>13</v>
      </c>
      <c r="D230" s="3">
        <v>64</v>
      </c>
      <c r="E230" s="2" t="s">
        <v>3</v>
      </c>
      <c r="F230" s="16">
        <f>IF('Sales Data'!$D230&lt;200,$J$2,IF('Sales Data'!$D230&lt;400,$J$3,$J$4))</f>
        <v>0.03</v>
      </c>
      <c r="G230" s="17">
        <f>'Sales Data'!$D230*'Sales Data'!$F230</f>
        <v>1.92</v>
      </c>
    </row>
    <row r="231" spans="1:7" x14ac:dyDescent="0.25">
      <c r="A231" s="18">
        <v>42409</v>
      </c>
      <c r="B231" s="4">
        <v>359</v>
      </c>
      <c r="C231" s="4" t="s">
        <v>10</v>
      </c>
      <c r="D231" s="5">
        <v>588</v>
      </c>
      <c r="E231" s="4" t="s">
        <v>3</v>
      </c>
      <c r="F231" s="19">
        <f>IF('Sales Data'!$D231&lt;200,$J$2,IF('Sales Data'!$D231&lt;400,$J$3,$J$4))</f>
        <v>0.09</v>
      </c>
      <c r="G231" s="20">
        <f>'Sales Data'!$D231*'Sales Data'!$F231</f>
        <v>52.919999999999995</v>
      </c>
    </row>
    <row r="232" spans="1:7" x14ac:dyDescent="0.25">
      <c r="A232" s="15">
        <v>42410</v>
      </c>
      <c r="B232" s="2">
        <v>400</v>
      </c>
      <c r="C232" s="2" t="s">
        <v>10</v>
      </c>
      <c r="D232" s="3">
        <v>456</v>
      </c>
      <c r="E232" s="2" t="s">
        <v>5</v>
      </c>
      <c r="F232" s="16">
        <f>IF('Sales Data'!$D232&lt;200,$J$2,IF('Sales Data'!$D232&lt;400,$J$3,$J$4))</f>
        <v>0.09</v>
      </c>
      <c r="G232" s="17">
        <f>'Sales Data'!$D232*'Sales Data'!$F232</f>
        <v>41.04</v>
      </c>
    </row>
    <row r="233" spans="1:7" x14ac:dyDescent="0.25">
      <c r="A233" s="18">
        <v>42410</v>
      </c>
      <c r="B233" s="4">
        <v>377</v>
      </c>
      <c r="C233" s="4" t="s">
        <v>17</v>
      </c>
      <c r="D233" s="5">
        <v>91</v>
      </c>
      <c r="E233" s="4" t="s">
        <v>5</v>
      </c>
      <c r="F233" s="19">
        <f>IF('Sales Data'!$D233&lt;200,$J$2,IF('Sales Data'!$D233&lt;400,$J$3,$J$4))</f>
        <v>0.03</v>
      </c>
      <c r="G233" s="20">
        <f>'Sales Data'!$D233*'Sales Data'!$F233</f>
        <v>2.73</v>
      </c>
    </row>
    <row r="234" spans="1:7" x14ac:dyDescent="0.25">
      <c r="A234" s="15">
        <v>42410</v>
      </c>
      <c r="B234" s="2">
        <v>411</v>
      </c>
      <c r="C234" s="2" t="s">
        <v>13</v>
      </c>
      <c r="D234" s="3">
        <v>677</v>
      </c>
      <c r="E234" s="2" t="s">
        <v>4</v>
      </c>
      <c r="F234" s="16">
        <f>IF('Sales Data'!$D234&lt;200,$J$2,IF('Sales Data'!$D234&lt;400,$J$3,$J$4))</f>
        <v>0.09</v>
      </c>
      <c r="G234" s="17">
        <f>'Sales Data'!$D234*'Sales Data'!$F234</f>
        <v>60.93</v>
      </c>
    </row>
    <row r="235" spans="1:7" x14ac:dyDescent="0.25">
      <c r="A235" s="18">
        <v>42410</v>
      </c>
      <c r="B235" s="4">
        <v>403</v>
      </c>
      <c r="C235" s="4" t="s">
        <v>19</v>
      </c>
      <c r="D235" s="5">
        <v>73</v>
      </c>
      <c r="E235" s="4" t="s">
        <v>5</v>
      </c>
      <c r="F235" s="19">
        <f>IF('Sales Data'!$D235&lt;200,$J$2,IF('Sales Data'!$D235&lt;400,$J$3,$J$4))</f>
        <v>0.03</v>
      </c>
      <c r="G235" s="20">
        <f>'Sales Data'!$D235*'Sales Data'!$F235</f>
        <v>2.19</v>
      </c>
    </row>
    <row r="236" spans="1:7" x14ac:dyDescent="0.25">
      <c r="A236" s="15">
        <v>42410</v>
      </c>
      <c r="B236" s="2">
        <v>437</v>
      </c>
      <c r="C236" s="2" t="s">
        <v>18</v>
      </c>
      <c r="D236" s="3">
        <v>3181</v>
      </c>
      <c r="E236" s="2" t="s">
        <v>4</v>
      </c>
      <c r="F236" s="16">
        <f>IF('Sales Data'!$D236&lt;200,$J$2,IF('Sales Data'!$D236&lt;400,$J$3,$J$4))</f>
        <v>0.09</v>
      </c>
      <c r="G236" s="17">
        <f>'Sales Data'!$D236*'Sales Data'!$F236</f>
        <v>286.28999999999996</v>
      </c>
    </row>
    <row r="237" spans="1:7" x14ac:dyDescent="0.25">
      <c r="A237" s="18">
        <v>42411</v>
      </c>
      <c r="B237" s="4">
        <v>348</v>
      </c>
      <c r="C237" s="4" t="s">
        <v>14</v>
      </c>
      <c r="D237" s="5">
        <v>55</v>
      </c>
      <c r="E237" s="4" t="s">
        <v>5</v>
      </c>
      <c r="F237" s="19">
        <f>IF('Sales Data'!$D237&lt;200,$J$2,IF('Sales Data'!$D237&lt;400,$J$3,$J$4))</f>
        <v>0.03</v>
      </c>
      <c r="G237" s="20">
        <f>'Sales Data'!$D237*'Sales Data'!$F237</f>
        <v>1.65</v>
      </c>
    </row>
    <row r="238" spans="1:7" x14ac:dyDescent="0.25">
      <c r="A238" s="15">
        <v>42411</v>
      </c>
      <c r="B238" s="2">
        <v>440</v>
      </c>
      <c r="C238" s="2" t="s">
        <v>15</v>
      </c>
      <c r="D238" s="3">
        <v>317</v>
      </c>
      <c r="E238" s="2" t="s">
        <v>5</v>
      </c>
      <c r="F238" s="16">
        <f>IF('Sales Data'!$D238&lt;200,$J$2,IF('Sales Data'!$D238&lt;400,$J$3,$J$4))</f>
        <v>0.06</v>
      </c>
      <c r="G238" s="17">
        <f>'Sales Data'!$D238*'Sales Data'!$F238</f>
        <v>19.02</v>
      </c>
    </row>
    <row r="239" spans="1:7" x14ac:dyDescent="0.25">
      <c r="A239" s="18">
        <v>42411</v>
      </c>
      <c r="B239" s="4">
        <v>425</v>
      </c>
      <c r="C239" s="4" t="s">
        <v>11</v>
      </c>
      <c r="D239" s="5">
        <v>139</v>
      </c>
      <c r="E239" s="4" t="s">
        <v>3</v>
      </c>
      <c r="F239" s="19">
        <f>IF('Sales Data'!$D239&lt;200,$J$2,IF('Sales Data'!$D239&lt;400,$J$3,$J$4))</f>
        <v>0.03</v>
      </c>
      <c r="G239" s="20">
        <f>'Sales Data'!$D239*'Sales Data'!$F239</f>
        <v>4.17</v>
      </c>
    </row>
    <row r="240" spans="1:7" x14ac:dyDescent="0.25">
      <c r="A240" s="15">
        <v>42411</v>
      </c>
      <c r="B240" s="2">
        <v>414</v>
      </c>
      <c r="C240" s="2" t="s">
        <v>16</v>
      </c>
      <c r="D240" s="3">
        <v>957</v>
      </c>
      <c r="E240" s="2" t="s">
        <v>7</v>
      </c>
      <c r="F240" s="16">
        <f>IF('Sales Data'!$D240&lt;200,$J$2,IF('Sales Data'!$D240&lt;400,$J$3,$J$4))</f>
        <v>0.09</v>
      </c>
      <c r="G240" s="17">
        <f>'Sales Data'!$D240*'Sales Data'!$F240</f>
        <v>86.13</v>
      </c>
    </row>
    <row r="241" spans="1:7" x14ac:dyDescent="0.25">
      <c r="A241" s="18">
        <v>42411</v>
      </c>
      <c r="B241" s="4">
        <v>373</v>
      </c>
      <c r="C241" s="4" t="s">
        <v>17</v>
      </c>
      <c r="D241" s="5">
        <v>53</v>
      </c>
      <c r="E241" s="4" t="s">
        <v>5</v>
      </c>
      <c r="F241" s="19">
        <f>IF('Sales Data'!$D241&lt;200,$J$2,IF('Sales Data'!$D241&lt;400,$J$3,$J$4))</f>
        <v>0.03</v>
      </c>
      <c r="G241" s="20">
        <f>'Sales Data'!$D241*'Sales Data'!$F241</f>
        <v>1.5899999999999999</v>
      </c>
    </row>
    <row r="242" spans="1:7" x14ac:dyDescent="0.25">
      <c r="A242" s="15">
        <v>42412</v>
      </c>
      <c r="B242" s="2">
        <v>382</v>
      </c>
      <c r="C242" s="2" t="s">
        <v>10</v>
      </c>
      <c r="D242" s="3">
        <v>1274</v>
      </c>
      <c r="E242" s="2" t="s">
        <v>3</v>
      </c>
      <c r="F242" s="16">
        <f>IF('Sales Data'!$D242&lt;200,$J$2,IF('Sales Data'!$D242&lt;400,$J$3,$J$4))</f>
        <v>0.09</v>
      </c>
      <c r="G242" s="17">
        <f>'Sales Data'!$D242*'Sales Data'!$F242</f>
        <v>114.66</v>
      </c>
    </row>
    <row r="243" spans="1:7" x14ac:dyDescent="0.25">
      <c r="A243" s="18">
        <v>42412</v>
      </c>
      <c r="B243" s="4">
        <v>407</v>
      </c>
      <c r="C243" s="4" t="s">
        <v>11</v>
      </c>
      <c r="D243" s="5">
        <v>208</v>
      </c>
      <c r="E243" s="4" t="s">
        <v>6</v>
      </c>
      <c r="F243" s="19">
        <f>IF('Sales Data'!$D243&lt;200,$J$2,IF('Sales Data'!$D243&lt;400,$J$3,$J$4))</f>
        <v>0.06</v>
      </c>
      <c r="G243" s="20">
        <f>'Sales Data'!$D243*'Sales Data'!$F243</f>
        <v>12.48</v>
      </c>
    </row>
    <row r="244" spans="1:7" x14ac:dyDescent="0.25">
      <c r="A244" s="15">
        <v>42412</v>
      </c>
      <c r="B244" s="2">
        <v>400</v>
      </c>
      <c r="C244" s="2" t="s">
        <v>11</v>
      </c>
      <c r="D244" s="3">
        <v>145</v>
      </c>
      <c r="E244" s="2" t="s">
        <v>8</v>
      </c>
      <c r="F244" s="16">
        <f>IF('Sales Data'!$D244&lt;200,$J$2,IF('Sales Data'!$D244&lt;400,$J$3,$J$4))</f>
        <v>0.03</v>
      </c>
      <c r="G244" s="17">
        <f>'Sales Data'!$D244*'Sales Data'!$F244</f>
        <v>4.3499999999999996</v>
      </c>
    </row>
    <row r="245" spans="1:7" x14ac:dyDescent="0.25">
      <c r="A245" s="18">
        <v>42413</v>
      </c>
      <c r="B245" s="4">
        <v>381</v>
      </c>
      <c r="C245" s="4" t="s">
        <v>13</v>
      </c>
      <c r="D245" s="5">
        <v>813</v>
      </c>
      <c r="E245" s="4" t="s">
        <v>5</v>
      </c>
      <c r="F245" s="19">
        <f>IF('Sales Data'!$D245&lt;200,$J$2,IF('Sales Data'!$D245&lt;400,$J$3,$J$4))</f>
        <v>0.09</v>
      </c>
      <c r="G245" s="20">
        <f>'Sales Data'!$D245*'Sales Data'!$F245</f>
        <v>73.17</v>
      </c>
    </row>
    <row r="246" spans="1:7" x14ac:dyDescent="0.25">
      <c r="A246" s="15">
        <v>42413</v>
      </c>
      <c r="B246" s="2">
        <v>399</v>
      </c>
      <c r="C246" s="2" t="s">
        <v>16</v>
      </c>
      <c r="D246" s="3">
        <v>811</v>
      </c>
      <c r="E246" s="2" t="s">
        <v>6</v>
      </c>
      <c r="F246" s="16">
        <f>IF('Sales Data'!$D246&lt;200,$J$2,IF('Sales Data'!$D246&lt;400,$J$3,$J$4))</f>
        <v>0.09</v>
      </c>
      <c r="G246" s="17">
        <f>'Sales Data'!$D246*'Sales Data'!$F246</f>
        <v>72.989999999999995</v>
      </c>
    </row>
    <row r="247" spans="1:7" x14ac:dyDescent="0.25">
      <c r="A247" s="18">
        <v>42413</v>
      </c>
      <c r="B247" s="4">
        <v>410</v>
      </c>
      <c r="C247" s="4" t="s">
        <v>16</v>
      </c>
      <c r="D247" s="5">
        <v>795</v>
      </c>
      <c r="E247" s="4" t="s">
        <v>5</v>
      </c>
      <c r="F247" s="19">
        <f>IF('Sales Data'!$D247&lt;200,$J$2,IF('Sales Data'!$D247&lt;400,$J$3,$J$4))</f>
        <v>0.09</v>
      </c>
      <c r="G247" s="20">
        <f>'Sales Data'!$D247*'Sales Data'!$F247</f>
        <v>71.55</v>
      </c>
    </row>
    <row r="248" spans="1:7" x14ac:dyDescent="0.25">
      <c r="A248" s="15">
        <v>42413</v>
      </c>
      <c r="B248" s="2">
        <v>432</v>
      </c>
      <c r="C248" s="2" t="s">
        <v>16</v>
      </c>
      <c r="D248" s="3">
        <v>951</v>
      </c>
      <c r="E248" s="2" t="s">
        <v>6</v>
      </c>
      <c r="F248" s="16">
        <f>IF('Sales Data'!$D248&lt;200,$J$2,IF('Sales Data'!$D248&lt;400,$J$3,$J$4))</f>
        <v>0.09</v>
      </c>
      <c r="G248" s="17">
        <f>'Sales Data'!$D248*'Sales Data'!$F248</f>
        <v>85.59</v>
      </c>
    </row>
    <row r="249" spans="1:7" x14ac:dyDescent="0.25">
      <c r="A249" s="18">
        <v>42413</v>
      </c>
      <c r="B249" s="4">
        <v>347</v>
      </c>
      <c r="C249" s="4" t="s">
        <v>13</v>
      </c>
      <c r="D249" s="5">
        <v>364</v>
      </c>
      <c r="E249" s="4" t="s">
        <v>7</v>
      </c>
      <c r="F249" s="19">
        <f>IF('Sales Data'!$D249&lt;200,$J$2,IF('Sales Data'!$D249&lt;400,$J$3,$J$4))</f>
        <v>0.06</v>
      </c>
      <c r="G249" s="20">
        <f>'Sales Data'!$D249*'Sales Data'!$F249</f>
        <v>21.84</v>
      </c>
    </row>
    <row r="250" spans="1:7" x14ac:dyDescent="0.25">
      <c r="A250" s="15">
        <v>42413</v>
      </c>
      <c r="B250" s="2">
        <v>356</v>
      </c>
      <c r="C250" s="2" t="s">
        <v>18</v>
      </c>
      <c r="D250" s="3">
        <v>1733</v>
      </c>
      <c r="E250" s="2" t="s">
        <v>4</v>
      </c>
      <c r="F250" s="16">
        <f>IF('Sales Data'!$D250&lt;200,$J$2,IF('Sales Data'!$D250&lt;400,$J$3,$J$4))</f>
        <v>0.09</v>
      </c>
      <c r="G250" s="17">
        <f>'Sales Data'!$D250*'Sales Data'!$F250</f>
        <v>155.97</v>
      </c>
    </row>
    <row r="251" spans="1:7" x14ac:dyDescent="0.25">
      <c r="A251" s="18">
        <v>42413</v>
      </c>
      <c r="B251" s="4">
        <v>404</v>
      </c>
      <c r="C251" s="4" t="s">
        <v>17</v>
      </c>
      <c r="D251" s="5">
        <v>161</v>
      </c>
      <c r="E251" s="4" t="s">
        <v>5</v>
      </c>
      <c r="F251" s="19">
        <f>IF('Sales Data'!$D251&lt;200,$J$2,IF('Sales Data'!$D251&lt;400,$J$3,$J$4))</f>
        <v>0.03</v>
      </c>
      <c r="G251" s="20">
        <f>'Sales Data'!$D251*'Sales Data'!$F251</f>
        <v>4.83</v>
      </c>
    </row>
    <row r="252" spans="1:7" x14ac:dyDescent="0.25">
      <c r="A252" s="15">
        <v>42414</v>
      </c>
      <c r="B252" s="2">
        <v>427</v>
      </c>
      <c r="C252" s="2" t="s">
        <v>13</v>
      </c>
      <c r="D252" s="3">
        <v>214</v>
      </c>
      <c r="E252" s="2" t="s">
        <v>3</v>
      </c>
      <c r="F252" s="16">
        <f>IF('Sales Data'!$D252&lt;200,$J$2,IF('Sales Data'!$D252&lt;400,$J$3,$J$4))</f>
        <v>0.06</v>
      </c>
      <c r="G252" s="17">
        <f>'Sales Data'!$D252*'Sales Data'!$F252</f>
        <v>12.84</v>
      </c>
    </row>
    <row r="253" spans="1:7" x14ac:dyDescent="0.25">
      <c r="A253" s="18">
        <v>42414</v>
      </c>
      <c r="B253" s="4">
        <v>406</v>
      </c>
      <c r="C253" s="4" t="s">
        <v>13</v>
      </c>
      <c r="D253" s="5">
        <v>321</v>
      </c>
      <c r="E253" s="4" t="s">
        <v>6</v>
      </c>
      <c r="F253" s="19">
        <f>IF('Sales Data'!$D253&lt;200,$J$2,IF('Sales Data'!$D253&lt;400,$J$3,$J$4))</f>
        <v>0.06</v>
      </c>
      <c r="G253" s="20">
        <f>'Sales Data'!$D253*'Sales Data'!$F253</f>
        <v>19.259999999999998</v>
      </c>
    </row>
    <row r="254" spans="1:7" x14ac:dyDescent="0.25">
      <c r="A254" s="15">
        <v>42415</v>
      </c>
      <c r="B254" s="2">
        <v>426</v>
      </c>
      <c r="C254" s="2" t="s">
        <v>18</v>
      </c>
      <c r="D254" s="3">
        <v>1661</v>
      </c>
      <c r="E254" s="2" t="s">
        <v>3</v>
      </c>
      <c r="F254" s="16">
        <f>IF('Sales Data'!$D254&lt;200,$J$2,IF('Sales Data'!$D254&lt;400,$J$3,$J$4))</f>
        <v>0.09</v>
      </c>
      <c r="G254" s="17">
        <f>'Sales Data'!$D254*'Sales Data'!$F254</f>
        <v>149.48999999999998</v>
      </c>
    </row>
    <row r="255" spans="1:7" x14ac:dyDescent="0.25">
      <c r="A255" s="18">
        <v>42415</v>
      </c>
      <c r="B255" s="4">
        <v>355</v>
      </c>
      <c r="C255" s="4" t="s">
        <v>13</v>
      </c>
      <c r="D255" s="5">
        <v>316</v>
      </c>
      <c r="E255" s="4" t="s">
        <v>5</v>
      </c>
      <c r="F255" s="19">
        <f>IF('Sales Data'!$D255&lt;200,$J$2,IF('Sales Data'!$D255&lt;400,$J$3,$J$4))</f>
        <v>0.06</v>
      </c>
      <c r="G255" s="20">
        <f>'Sales Data'!$D255*'Sales Data'!$F255</f>
        <v>18.96</v>
      </c>
    </row>
    <row r="256" spans="1:7" x14ac:dyDescent="0.25">
      <c r="A256" s="15">
        <v>42415</v>
      </c>
      <c r="B256" s="2">
        <v>414</v>
      </c>
      <c r="C256" s="2" t="s">
        <v>9</v>
      </c>
      <c r="D256" s="3">
        <v>2202</v>
      </c>
      <c r="E256" s="2" t="s">
        <v>8</v>
      </c>
      <c r="F256" s="16">
        <f>IF('Sales Data'!$D256&lt;200,$J$2,IF('Sales Data'!$D256&lt;400,$J$3,$J$4))</f>
        <v>0.09</v>
      </c>
      <c r="G256" s="17">
        <f>'Sales Data'!$D256*'Sales Data'!$F256</f>
        <v>198.18</v>
      </c>
    </row>
    <row r="257" spans="1:7" x14ac:dyDescent="0.25">
      <c r="A257" s="18">
        <v>42415</v>
      </c>
      <c r="B257" s="4">
        <v>378</v>
      </c>
      <c r="C257" s="4" t="s">
        <v>10</v>
      </c>
      <c r="D257" s="5">
        <v>1108</v>
      </c>
      <c r="E257" s="4" t="s">
        <v>5</v>
      </c>
      <c r="F257" s="19">
        <f>IF('Sales Data'!$D257&lt;200,$J$2,IF('Sales Data'!$D257&lt;400,$J$3,$J$4))</f>
        <v>0.09</v>
      </c>
      <c r="G257" s="20">
        <f>'Sales Data'!$D257*'Sales Data'!$F257</f>
        <v>99.72</v>
      </c>
    </row>
    <row r="258" spans="1:7" x14ac:dyDescent="0.25">
      <c r="A258" s="15">
        <v>42415</v>
      </c>
      <c r="B258" s="2">
        <v>411</v>
      </c>
      <c r="C258" s="2" t="s">
        <v>17</v>
      </c>
      <c r="D258" s="3">
        <v>115</v>
      </c>
      <c r="E258" s="2" t="s">
        <v>3</v>
      </c>
      <c r="F258" s="16">
        <f>IF('Sales Data'!$D258&lt;200,$J$2,IF('Sales Data'!$D258&lt;400,$J$3,$J$4))</f>
        <v>0.03</v>
      </c>
      <c r="G258" s="17">
        <f>'Sales Data'!$D258*'Sales Data'!$F258</f>
        <v>3.4499999999999997</v>
      </c>
    </row>
    <row r="259" spans="1:7" x14ac:dyDescent="0.25">
      <c r="A259" s="18">
        <v>42415</v>
      </c>
      <c r="B259" s="4">
        <v>399</v>
      </c>
      <c r="C259" s="4" t="s">
        <v>12</v>
      </c>
      <c r="D259" s="5">
        <v>918</v>
      </c>
      <c r="E259" s="4" t="s">
        <v>4</v>
      </c>
      <c r="F259" s="19">
        <f>IF('Sales Data'!$D259&lt;200,$J$2,IF('Sales Data'!$D259&lt;400,$J$3,$J$4))</f>
        <v>0.09</v>
      </c>
      <c r="G259" s="20">
        <f>'Sales Data'!$D259*'Sales Data'!$F259</f>
        <v>82.61999999999999</v>
      </c>
    </row>
    <row r="260" spans="1:7" x14ac:dyDescent="0.25">
      <c r="A260" s="15">
        <v>42416</v>
      </c>
      <c r="B260" s="2">
        <v>439</v>
      </c>
      <c r="C260" s="2" t="s">
        <v>11</v>
      </c>
      <c r="D260" s="3">
        <v>93</v>
      </c>
      <c r="E260" s="2" t="s">
        <v>3</v>
      </c>
      <c r="F260" s="16">
        <f>IF('Sales Data'!$D260&lt;200,$J$2,IF('Sales Data'!$D260&lt;400,$J$3,$J$4))</f>
        <v>0.03</v>
      </c>
      <c r="G260" s="17">
        <f>'Sales Data'!$D260*'Sales Data'!$F260</f>
        <v>2.79</v>
      </c>
    </row>
    <row r="261" spans="1:7" x14ac:dyDescent="0.25">
      <c r="A261" s="18">
        <v>42416</v>
      </c>
      <c r="B261" s="4">
        <v>436</v>
      </c>
      <c r="C261" s="4" t="s">
        <v>14</v>
      </c>
      <c r="D261" s="5">
        <v>62</v>
      </c>
      <c r="E261" s="4" t="s">
        <v>4</v>
      </c>
      <c r="F261" s="19">
        <f>IF('Sales Data'!$D261&lt;200,$J$2,IF('Sales Data'!$D261&lt;400,$J$3,$J$4))</f>
        <v>0.03</v>
      </c>
      <c r="G261" s="20">
        <f>'Sales Data'!$D261*'Sales Data'!$F261</f>
        <v>1.8599999999999999</v>
      </c>
    </row>
    <row r="262" spans="1:7" x14ac:dyDescent="0.25">
      <c r="A262" s="15">
        <v>42416</v>
      </c>
      <c r="B262" s="2">
        <v>407</v>
      </c>
      <c r="C262" s="2" t="s">
        <v>10</v>
      </c>
      <c r="D262" s="3">
        <v>355</v>
      </c>
      <c r="E262" s="2" t="s">
        <v>6</v>
      </c>
      <c r="F262" s="16">
        <f>IF('Sales Data'!$D262&lt;200,$J$2,IF('Sales Data'!$D262&lt;400,$J$3,$J$4))</f>
        <v>0.06</v>
      </c>
      <c r="G262" s="17">
        <f>'Sales Data'!$D262*'Sales Data'!$F262</f>
        <v>21.3</v>
      </c>
    </row>
    <row r="263" spans="1:7" x14ac:dyDescent="0.25">
      <c r="A263" s="18">
        <v>42417</v>
      </c>
      <c r="B263" s="4">
        <v>347</v>
      </c>
      <c r="C263" s="4" t="s">
        <v>18</v>
      </c>
      <c r="D263" s="5">
        <v>3054</v>
      </c>
      <c r="E263" s="4" t="s">
        <v>3</v>
      </c>
      <c r="F263" s="19">
        <f>IF('Sales Data'!$D263&lt;200,$J$2,IF('Sales Data'!$D263&lt;400,$J$3,$J$4))</f>
        <v>0.09</v>
      </c>
      <c r="G263" s="20">
        <f>'Sales Data'!$D263*'Sales Data'!$F263</f>
        <v>274.86</v>
      </c>
    </row>
    <row r="264" spans="1:7" x14ac:dyDescent="0.25">
      <c r="A264" s="15">
        <v>42417</v>
      </c>
      <c r="B264" s="2">
        <v>418</v>
      </c>
      <c r="C264" s="2" t="s">
        <v>18</v>
      </c>
      <c r="D264" s="3">
        <v>2501</v>
      </c>
      <c r="E264" s="2" t="s">
        <v>3</v>
      </c>
      <c r="F264" s="16">
        <f>IF('Sales Data'!$D264&lt;200,$J$2,IF('Sales Data'!$D264&lt;400,$J$3,$J$4))</f>
        <v>0.09</v>
      </c>
      <c r="G264" s="17">
        <f>'Sales Data'!$D264*'Sales Data'!$F264</f>
        <v>225.09</v>
      </c>
    </row>
    <row r="265" spans="1:7" x14ac:dyDescent="0.25">
      <c r="A265" s="18">
        <v>42417</v>
      </c>
      <c r="B265" s="4">
        <v>435</v>
      </c>
      <c r="C265" s="4" t="s">
        <v>12</v>
      </c>
      <c r="D265" s="5">
        <v>594</v>
      </c>
      <c r="E265" s="4" t="s">
        <v>5</v>
      </c>
      <c r="F265" s="19">
        <f>IF('Sales Data'!$D265&lt;200,$J$2,IF('Sales Data'!$D265&lt;400,$J$3,$J$4))</f>
        <v>0.09</v>
      </c>
      <c r="G265" s="20">
        <f>'Sales Data'!$D265*'Sales Data'!$F265</f>
        <v>53.46</v>
      </c>
    </row>
    <row r="266" spans="1:7" x14ac:dyDescent="0.25">
      <c r="A266" s="15">
        <v>42417</v>
      </c>
      <c r="B266" s="2">
        <v>413</v>
      </c>
      <c r="C266" s="2" t="s">
        <v>12</v>
      </c>
      <c r="D266" s="3">
        <v>492</v>
      </c>
      <c r="E266" s="2" t="s">
        <v>5</v>
      </c>
      <c r="F266" s="16">
        <f>IF('Sales Data'!$D266&lt;200,$J$2,IF('Sales Data'!$D266&lt;400,$J$3,$J$4))</f>
        <v>0.09</v>
      </c>
      <c r="G266" s="17">
        <f>'Sales Data'!$D266*'Sales Data'!$F266</f>
        <v>44.28</v>
      </c>
    </row>
    <row r="267" spans="1:7" x14ac:dyDescent="0.25">
      <c r="A267" s="18">
        <v>42417</v>
      </c>
      <c r="B267" s="4">
        <v>409</v>
      </c>
      <c r="C267" s="4" t="s">
        <v>12</v>
      </c>
      <c r="D267" s="5">
        <v>139</v>
      </c>
      <c r="E267" s="4" t="s">
        <v>3</v>
      </c>
      <c r="F267" s="19">
        <f>IF('Sales Data'!$D267&lt;200,$J$2,IF('Sales Data'!$D267&lt;400,$J$3,$J$4))</f>
        <v>0.03</v>
      </c>
      <c r="G267" s="20">
        <f>'Sales Data'!$D267*'Sales Data'!$F267</f>
        <v>4.17</v>
      </c>
    </row>
    <row r="268" spans="1:7" x14ac:dyDescent="0.25">
      <c r="A268" s="15">
        <v>42418</v>
      </c>
      <c r="B268" s="2">
        <v>380</v>
      </c>
      <c r="C268" s="2" t="s">
        <v>13</v>
      </c>
      <c r="D268" s="3">
        <v>825</v>
      </c>
      <c r="E268" s="2" t="s">
        <v>6</v>
      </c>
      <c r="F268" s="16">
        <f>IF('Sales Data'!$D268&lt;200,$J$2,IF('Sales Data'!$D268&lt;400,$J$3,$J$4))</f>
        <v>0.09</v>
      </c>
      <c r="G268" s="17">
        <f>'Sales Data'!$D268*'Sales Data'!$F268</f>
        <v>74.25</v>
      </c>
    </row>
    <row r="269" spans="1:7" x14ac:dyDescent="0.25">
      <c r="A269" s="18">
        <v>42418</v>
      </c>
      <c r="B269" s="4">
        <v>413</v>
      </c>
      <c r="C269" s="4" t="s">
        <v>18</v>
      </c>
      <c r="D269" s="5">
        <v>2159</v>
      </c>
      <c r="E269" s="4" t="s">
        <v>3</v>
      </c>
      <c r="F269" s="19">
        <f>IF('Sales Data'!$D269&lt;200,$J$2,IF('Sales Data'!$D269&lt;400,$J$3,$J$4))</f>
        <v>0.09</v>
      </c>
      <c r="G269" s="20">
        <f>'Sales Data'!$D269*'Sales Data'!$F269</f>
        <v>194.31</v>
      </c>
    </row>
    <row r="270" spans="1:7" x14ac:dyDescent="0.25">
      <c r="A270" s="15">
        <v>42418</v>
      </c>
      <c r="B270" s="2">
        <v>351</v>
      </c>
      <c r="C270" s="2" t="s">
        <v>10</v>
      </c>
      <c r="D270" s="3">
        <v>471</v>
      </c>
      <c r="E270" s="2" t="s">
        <v>6</v>
      </c>
      <c r="F270" s="16">
        <f>IF('Sales Data'!$D270&lt;200,$J$2,IF('Sales Data'!$D270&lt;400,$J$3,$J$4))</f>
        <v>0.09</v>
      </c>
      <c r="G270" s="17">
        <f>'Sales Data'!$D270*'Sales Data'!$F270</f>
        <v>42.39</v>
      </c>
    </row>
    <row r="271" spans="1:7" x14ac:dyDescent="0.25">
      <c r="A271" s="18">
        <v>42418</v>
      </c>
      <c r="B271" s="4">
        <v>373</v>
      </c>
      <c r="C271" s="4" t="s">
        <v>18</v>
      </c>
      <c r="D271" s="5">
        <v>1225</v>
      </c>
      <c r="E271" s="4" t="s">
        <v>3</v>
      </c>
      <c r="F271" s="19">
        <f>IF('Sales Data'!$D271&lt;200,$J$2,IF('Sales Data'!$D271&lt;400,$J$3,$J$4))</f>
        <v>0.09</v>
      </c>
      <c r="G271" s="20">
        <f>'Sales Data'!$D271*'Sales Data'!$F271</f>
        <v>110.25</v>
      </c>
    </row>
    <row r="272" spans="1:7" x14ac:dyDescent="0.25">
      <c r="A272" s="15">
        <v>42418</v>
      </c>
      <c r="B272" s="2">
        <v>377</v>
      </c>
      <c r="C272" s="2" t="s">
        <v>12</v>
      </c>
      <c r="D272" s="3">
        <v>254</v>
      </c>
      <c r="E272" s="2" t="s">
        <v>5</v>
      </c>
      <c r="F272" s="16">
        <f>IF('Sales Data'!$D272&lt;200,$J$2,IF('Sales Data'!$D272&lt;400,$J$3,$J$4))</f>
        <v>0.06</v>
      </c>
      <c r="G272" s="17">
        <f>'Sales Data'!$D272*'Sales Data'!$F272</f>
        <v>15.24</v>
      </c>
    </row>
    <row r="273" spans="1:7" x14ac:dyDescent="0.25">
      <c r="A273" s="18">
        <v>42419</v>
      </c>
      <c r="B273" s="4">
        <v>424</v>
      </c>
      <c r="C273" s="4" t="s">
        <v>17</v>
      </c>
      <c r="D273" s="5">
        <v>141</v>
      </c>
      <c r="E273" s="4" t="s">
        <v>5</v>
      </c>
      <c r="F273" s="19">
        <f>IF('Sales Data'!$D273&lt;200,$J$2,IF('Sales Data'!$D273&lt;400,$J$3,$J$4))</f>
        <v>0.03</v>
      </c>
      <c r="G273" s="20">
        <f>'Sales Data'!$D273*'Sales Data'!$F273</f>
        <v>4.2299999999999995</v>
      </c>
    </row>
    <row r="274" spans="1:7" x14ac:dyDescent="0.25">
      <c r="A274" s="15">
        <v>42419</v>
      </c>
      <c r="B274" s="2">
        <v>380</v>
      </c>
      <c r="C274" s="2" t="s">
        <v>11</v>
      </c>
      <c r="D274" s="3">
        <v>286</v>
      </c>
      <c r="E274" s="2" t="s">
        <v>5</v>
      </c>
      <c r="F274" s="16">
        <f>IF('Sales Data'!$D274&lt;200,$J$2,IF('Sales Data'!$D274&lt;400,$J$3,$J$4))</f>
        <v>0.06</v>
      </c>
      <c r="G274" s="17">
        <f>'Sales Data'!$D274*'Sales Data'!$F274</f>
        <v>17.16</v>
      </c>
    </row>
    <row r="275" spans="1:7" x14ac:dyDescent="0.25">
      <c r="A275" s="18">
        <v>42419</v>
      </c>
      <c r="B275" s="4">
        <v>374</v>
      </c>
      <c r="C275" s="4" t="s">
        <v>11</v>
      </c>
      <c r="D275" s="5">
        <v>215</v>
      </c>
      <c r="E275" s="4" t="s">
        <v>7</v>
      </c>
      <c r="F275" s="19">
        <f>IF('Sales Data'!$D275&lt;200,$J$2,IF('Sales Data'!$D275&lt;400,$J$3,$J$4))</f>
        <v>0.06</v>
      </c>
      <c r="G275" s="20">
        <f>'Sales Data'!$D275*'Sales Data'!$F275</f>
        <v>12.9</v>
      </c>
    </row>
    <row r="276" spans="1:7" x14ac:dyDescent="0.25">
      <c r="A276" s="15">
        <v>42419</v>
      </c>
      <c r="B276" s="2">
        <v>367</v>
      </c>
      <c r="C276" s="2" t="s">
        <v>12</v>
      </c>
      <c r="D276" s="3">
        <v>781</v>
      </c>
      <c r="E276" s="2" t="s">
        <v>7</v>
      </c>
      <c r="F276" s="16">
        <f>IF('Sales Data'!$D276&lt;200,$J$2,IF('Sales Data'!$D276&lt;400,$J$3,$J$4))</f>
        <v>0.09</v>
      </c>
      <c r="G276" s="17">
        <f>'Sales Data'!$D276*'Sales Data'!$F276</f>
        <v>70.289999999999992</v>
      </c>
    </row>
    <row r="277" spans="1:7" x14ac:dyDescent="0.25">
      <c r="A277" s="18">
        <v>42419</v>
      </c>
      <c r="B277" s="4">
        <v>425</v>
      </c>
      <c r="C277" s="4" t="s">
        <v>16</v>
      </c>
      <c r="D277" s="5">
        <v>803</v>
      </c>
      <c r="E277" s="4" t="s">
        <v>5</v>
      </c>
      <c r="F277" s="19">
        <f>IF('Sales Data'!$D277&lt;200,$J$2,IF('Sales Data'!$D277&lt;400,$J$3,$J$4))</f>
        <v>0.09</v>
      </c>
      <c r="G277" s="20">
        <f>'Sales Data'!$D277*'Sales Data'!$F277</f>
        <v>72.27</v>
      </c>
    </row>
    <row r="278" spans="1:7" x14ac:dyDescent="0.25">
      <c r="A278" s="15">
        <v>42420</v>
      </c>
      <c r="B278" s="2">
        <v>362</v>
      </c>
      <c r="C278" s="2" t="s">
        <v>9</v>
      </c>
      <c r="D278" s="3">
        <v>1624</v>
      </c>
      <c r="E278" s="2" t="s">
        <v>4</v>
      </c>
      <c r="F278" s="16">
        <f>IF('Sales Data'!$D278&lt;200,$J$2,IF('Sales Data'!$D278&lt;400,$J$3,$J$4))</f>
        <v>0.09</v>
      </c>
      <c r="G278" s="17">
        <f>'Sales Data'!$D278*'Sales Data'!$F278</f>
        <v>146.16</v>
      </c>
    </row>
    <row r="279" spans="1:7" x14ac:dyDescent="0.25">
      <c r="A279" s="18">
        <v>42420</v>
      </c>
      <c r="B279" s="4">
        <v>353</v>
      </c>
      <c r="C279" s="4" t="s">
        <v>13</v>
      </c>
      <c r="D279" s="5">
        <v>769</v>
      </c>
      <c r="E279" s="4" t="s">
        <v>5</v>
      </c>
      <c r="F279" s="19">
        <f>IF('Sales Data'!$D279&lt;200,$J$2,IF('Sales Data'!$D279&lt;400,$J$3,$J$4))</f>
        <v>0.09</v>
      </c>
      <c r="G279" s="20">
        <f>'Sales Data'!$D279*'Sales Data'!$F279</f>
        <v>69.209999999999994</v>
      </c>
    </row>
    <row r="280" spans="1:7" x14ac:dyDescent="0.25">
      <c r="A280" s="15">
        <v>42420</v>
      </c>
      <c r="B280" s="2">
        <v>360</v>
      </c>
      <c r="C280" s="2" t="s">
        <v>12</v>
      </c>
      <c r="D280" s="3">
        <v>753</v>
      </c>
      <c r="E280" s="2" t="s">
        <v>8</v>
      </c>
      <c r="F280" s="16">
        <f>IF('Sales Data'!$D280&lt;200,$J$2,IF('Sales Data'!$D280&lt;400,$J$3,$J$4))</f>
        <v>0.09</v>
      </c>
      <c r="G280" s="17">
        <f>'Sales Data'!$D280*'Sales Data'!$F280</f>
        <v>67.77</v>
      </c>
    </row>
    <row r="281" spans="1:7" x14ac:dyDescent="0.25">
      <c r="A281" s="18">
        <v>42420</v>
      </c>
      <c r="B281" s="4">
        <v>369</v>
      </c>
      <c r="C281" s="4" t="s">
        <v>17</v>
      </c>
      <c r="D281" s="5">
        <v>68</v>
      </c>
      <c r="E281" s="4" t="s">
        <v>3</v>
      </c>
      <c r="F281" s="19">
        <f>IF('Sales Data'!$D281&lt;200,$J$2,IF('Sales Data'!$D281&lt;400,$J$3,$J$4))</f>
        <v>0.03</v>
      </c>
      <c r="G281" s="20">
        <f>'Sales Data'!$D281*'Sales Data'!$F281</f>
        <v>2.04</v>
      </c>
    </row>
    <row r="282" spans="1:7" x14ac:dyDescent="0.25">
      <c r="A282" s="15">
        <v>42420</v>
      </c>
      <c r="B282" s="2">
        <v>433</v>
      </c>
      <c r="C282" s="2" t="s">
        <v>11</v>
      </c>
      <c r="D282" s="3">
        <v>61</v>
      </c>
      <c r="E282" s="2" t="s">
        <v>3</v>
      </c>
      <c r="F282" s="16">
        <f>IF('Sales Data'!$D282&lt;200,$J$2,IF('Sales Data'!$D282&lt;400,$J$3,$J$4))</f>
        <v>0.03</v>
      </c>
      <c r="G282" s="17">
        <f>'Sales Data'!$D282*'Sales Data'!$F282</f>
        <v>1.8299999999999998</v>
      </c>
    </row>
    <row r="283" spans="1:7" x14ac:dyDescent="0.25">
      <c r="A283" s="18">
        <v>42420</v>
      </c>
      <c r="B283" s="4">
        <v>434</v>
      </c>
      <c r="C283" s="4" t="s">
        <v>18</v>
      </c>
      <c r="D283" s="5">
        <v>293</v>
      </c>
      <c r="E283" s="4" t="s">
        <v>5</v>
      </c>
      <c r="F283" s="19">
        <f>IF('Sales Data'!$D283&lt;200,$J$2,IF('Sales Data'!$D283&lt;400,$J$3,$J$4))</f>
        <v>0.06</v>
      </c>
      <c r="G283" s="20">
        <f>'Sales Data'!$D283*'Sales Data'!$F283</f>
        <v>17.579999999999998</v>
      </c>
    </row>
    <row r="284" spans="1:7" x14ac:dyDescent="0.25">
      <c r="A284" s="15">
        <v>42420</v>
      </c>
      <c r="B284" s="2">
        <v>384</v>
      </c>
      <c r="C284" s="2" t="s">
        <v>18</v>
      </c>
      <c r="D284" s="3">
        <v>1943</v>
      </c>
      <c r="E284" s="2" t="s">
        <v>5</v>
      </c>
      <c r="F284" s="16">
        <f>IF('Sales Data'!$D284&lt;200,$J$2,IF('Sales Data'!$D284&lt;400,$J$3,$J$4))</f>
        <v>0.09</v>
      </c>
      <c r="G284" s="17">
        <f>'Sales Data'!$D284*'Sales Data'!$F284</f>
        <v>174.87</v>
      </c>
    </row>
    <row r="285" spans="1:7" x14ac:dyDescent="0.25">
      <c r="A285" s="18">
        <v>42421</v>
      </c>
      <c r="B285" s="4">
        <v>370</v>
      </c>
      <c r="C285" s="4" t="s">
        <v>16</v>
      </c>
      <c r="D285" s="5">
        <v>960</v>
      </c>
      <c r="E285" s="4" t="s">
        <v>6</v>
      </c>
      <c r="F285" s="19">
        <f>IF('Sales Data'!$D285&lt;200,$J$2,IF('Sales Data'!$D285&lt;400,$J$3,$J$4))</f>
        <v>0.09</v>
      </c>
      <c r="G285" s="20">
        <f>'Sales Data'!$D285*'Sales Data'!$F285</f>
        <v>86.399999999999991</v>
      </c>
    </row>
    <row r="286" spans="1:7" x14ac:dyDescent="0.25">
      <c r="A286" s="15">
        <v>42421</v>
      </c>
      <c r="B286" s="2">
        <v>436</v>
      </c>
      <c r="C286" s="2" t="s">
        <v>9</v>
      </c>
      <c r="D286" s="3">
        <v>647</v>
      </c>
      <c r="E286" s="2" t="s">
        <v>3</v>
      </c>
      <c r="F286" s="16">
        <f>IF('Sales Data'!$D286&lt;200,$J$2,IF('Sales Data'!$D286&lt;400,$J$3,$J$4))</f>
        <v>0.09</v>
      </c>
      <c r="G286" s="17">
        <f>'Sales Data'!$D286*'Sales Data'!$F286</f>
        <v>58.23</v>
      </c>
    </row>
    <row r="287" spans="1:7" x14ac:dyDescent="0.25">
      <c r="A287" s="18">
        <v>42422</v>
      </c>
      <c r="B287" s="4">
        <v>350</v>
      </c>
      <c r="C287" s="4" t="s">
        <v>13</v>
      </c>
      <c r="D287" s="5">
        <v>498</v>
      </c>
      <c r="E287" s="4" t="s">
        <v>3</v>
      </c>
      <c r="F287" s="19">
        <f>IF('Sales Data'!$D287&lt;200,$J$2,IF('Sales Data'!$D287&lt;400,$J$3,$J$4))</f>
        <v>0.09</v>
      </c>
      <c r="G287" s="20">
        <f>'Sales Data'!$D287*'Sales Data'!$F287</f>
        <v>44.82</v>
      </c>
    </row>
    <row r="288" spans="1:7" x14ac:dyDescent="0.25">
      <c r="A288" s="15">
        <v>42422</v>
      </c>
      <c r="B288" s="2">
        <v>427</v>
      </c>
      <c r="C288" s="2" t="s">
        <v>18</v>
      </c>
      <c r="D288" s="3">
        <v>1748</v>
      </c>
      <c r="E288" s="2" t="s">
        <v>5</v>
      </c>
      <c r="F288" s="16">
        <f>IF('Sales Data'!$D288&lt;200,$J$2,IF('Sales Data'!$D288&lt;400,$J$3,$J$4))</f>
        <v>0.09</v>
      </c>
      <c r="G288" s="17">
        <f>'Sales Data'!$D288*'Sales Data'!$F288</f>
        <v>157.32</v>
      </c>
    </row>
    <row r="289" spans="1:7" x14ac:dyDescent="0.25">
      <c r="A289" s="18">
        <v>42422</v>
      </c>
      <c r="B289" s="4">
        <v>375</v>
      </c>
      <c r="C289" s="4" t="s">
        <v>9</v>
      </c>
      <c r="D289" s="5">
        <v>1366</v>
      </c>
      <c r="E289" s="4" t="s">
        <v>5</v>
      </c>
      <c r="F289" s="19">
        <f>IF('Sales Data'!$D289&lt;200,$J$2,IF('Sales Data'!$D289&lt;400,$J$3,$J$4))</f>
        <v>0.09</v>
      </c>
      <c r="G289" s="20">
        <f>'Sales Data'!$D289*'Sales Data'!$F289</f>
        <v>122.94</v>
      </c>
    </row>
    <row r="290" spans="1:7" x14ac:dyDescent="0.25">
      <c r="A290" s="15">
        <v>42422</v>
      </c>
      <c r="B290" s="2">
        <v>351</v>
      </c>
      <c r="C290" s="2" t="s">
        <v>14</v>
      </c>
      <c r="D290" s="3">
        <v>79</v>
      </c>
      <c r="E290" s="2" t="s">
        <v>6</v>
      </c>
      <c r="F290" s="16">
        <f>IF('Sales Data'!$D290&lt;200,$J$2,IF('Sales Data'!$D290&lt;400,$J$3,$J$4))</f>
        <v>0.03</v>
      </c>
      <c r="G290" s="17">
        <f>'Sales Data'!$D290*'Sales Data'!$F290</f>
        <v>2.37</v>
      </c>
    </row>
    <row r="291" spans="1:7" x14ac:dyDescent="0.25">
      <c r="A291" s="18">
        <v>42422</v>
      </c>
      <c r="B291" s="4">
        <v>397</v>
      </c>
      <c r="C291" s="4" t="s">
        <v>15</v>
      </c>
      <c r="D291" s="5">
        <v>601</v>
      </c>
      <c r="E291" s="4" t="s">
        <v>8</v>
      </c>
      <c r="F291" s="19">
        <f>IF('Sales Data'!$D291&lt;200,$J$2,IF('Sales Data'!$D291&lt;400,$J$3,$J$4))</f>
        <v>0.09</v>
      </c>
      <c r="G291" s="20">
        <f>'Sales Data'!$D291*'Sales Data'!$F291</f>
        <v>54.089999999999996</v>
      </c>
    </row>
    <row r="292" spans="1:7" x14ac:dyDescent="0.25">
      <c r="A292" s="15">
        <v>42422</v>
      </c>
      <c r="B292" s="2">
        <v>368</v>
      </c>
      <c r="C292" s="2" t="s">
        <v>9</v>
      </c>
      <c r="D292" s="3">
        <v>3270</v>
      </c>
      <c r="E292" s="2" t="s">
        <v>5</v>
      </c>
      <c r="F292" s="16">
        <f>IF('Sales Data'!$D292&lt;200,$J$2,IF('Sales Data'!$D292&lt;400,$J$3,$J$4))</f>
        <v>0.09</v>
      </c>
      <c r="G292" s="17">
        <f>'Sales Data'!$D292*'Sales Data'!$F292</f>
        <v>294.3</v>
      </c>
    </row>
    <row r="293" spans="1:7" x14ac:dyDescent="0.25">
      <c r="A293" s="18">
        <v>42422</v>
      </c>
      <c r="B293" s="4">
        <v>380</v>
      </c>
      <c r="C293" s="4" t="s">
        <v>10</v>
      </c>
      <c r="D293" s="5">
        <v>582</v>
      </c>
      <c r="E293" s="4" t="s">
        <v>3</v>
      </c>
      <c r="F293" s="19">
        <f>IF('Sales Data'!$D293&lt;200,$J$2,IF('Sales Data'!$D293&lt;400,$J$3,$J$4))</f>
        <v>0.09</v>
      </c>
      <c r="G293" s="20">
        <f>'Sales Data'!$D293*'Sales Data'!$F293</f>
        <v>52.379999999999995</v>
      </c>
    </row>
    <row r="294" spans="1:7" x14ac:dyDescent="0.25">
      <c r="A294" s="15">
        <v>42422</v>
      </c>
      <c r="B294" s="2">
        <v>427</v>
      </c>
      <c r="C294" s="2" t="s">
        <v>10</v>
      </c>
      <c r="D294" s="3">
        <v>177</v>
      </c>
      <c r="E294" s="2" t="s">
        <v>3</v>
      </c>
      <c r="F294" s="16">
        <f>IF('Sales Data'!$D294&lt;200,$J$2,IF('Sales Data'!$D294&lt;400,$J$3,$J$4))</f>
        <v>0.03</v>
      </c>
      <c r="G294" s="17">
        <f>'Sales Data'!$D294*'Sales Data'!$F294</f>
        <v>5.31</v>
      </c>
    </row>
    <row r="295" spans="1:7" x14ac:dyDescent="0.25">
      <c r="A295" s="18">
        <v>42423</v>
      </c>
      <c r="B295" s="4">
        <v>388</v>
      </c>
      <c r="C295" s="4" t="s">
        <v>10</v>
      </c>
      <c r="D295" s="5">
        <v>807</v>
      </c>
      <c r="E295" s="4" t="s">
        <v>5</v>
      </c>
      <c r="F295" s="19">
        <f>IF('Sales Data'!$D295&lt;200,$J$2,IF('Sales Data'!$D295&lt;400,$J$3,$J$4))</f>
        <v>0.09</v>
      </c>
      <c r="G295" s="20">
        <f>'Sales Data'!$D295*'Sales Data'!$F295</f>
        <v>72.63</v>
      </c>
    </row>
    <row r="296" spans="1:7" x14ac:dyDescent="0.25">
      <c r="A296" s="15">
        <v>42423</v>
      </c>
      <c r="B296" s="2">
        <v>346</v>
      </c>
      <c r="C296" s="2" t="s">
        <v>13</v>
      </c>
      <c r="D296" s="3">
        <v>780</v>
      </c>
      <c r="E296" s="2" t="s">
        <v>3</v>
      </c>
      <c r="F296" s="16">
        <f>IF('Sales Data'!$D296&lt;200,$J$2,IF('Sales Data'!$D296&lt;400,$J$3,$J$4))</f>
        <v>0.09</v>
      </c>
      <c r="G296" s="17">
        <f>'Sales Data'!$D296*'Sales Data'!$F296</f>
        <v>70.2</v>
      </c>
    </row>
    <row r="297" spans="1:7" x14ac:dyDescent="0.25">
      <c r="A297" s="18">
        <v>42423</v>
      </c>
      <c r="B297" s="4">
        <v>382</v>
      </c>
      <c r="C297" s="4" t="s">
        <v>19</v>
      </c>
      <c r="D297" s="5">
        <v>122</v>
      </c>
      <c r="E297" s="4" t="s">
        <v>3</v>
      </c>
      <c r="F297" s="19">
        <f>IF('Sales Data'!$D297&lt;200,$J$2,IF('Sales Data'!$D297&lt;400,$J$3,$J$4))</f>
        <v>0.03</v>
      </c>
      <c r="G297" s="20">
        <f>'Sales Data'!$D297*'Sales Data'!$F297</f>
        <v>3.6599999999999997</v>
      </c>
    </row>
    <row r="298" spans="1:7" x14ac:dyDescent="0.25">
      <c r="A298" s="15">
        <v>42423</v>
      </c>
      <c r="B298" s="2">
        <v>378</v>
      </c>
      <c r="C298" s="2" t="s">
        <v>19</v>
      </c>
      <c r="D298" s="3">
        <v>172</v>
      </c>
      <c r="E298" s="2" t="s">
        <v>7</v>
      </c>
      <c r="F298" s="16">
        <f>IF('Sales Data'!$D298&lt;200,$J$2,IF('Sales Data'!$D298&lt;400,$J$3,$J$4))</f>
        <v>0.03</v>
      </c>
      <c r="G298" s="17">
        <f>'Sales Data'!$D298*'Sales Data'!$F298</f>
        <v>5.16</v>
      </c>
    </row>
    <row r="299" spans="1:7" x14ac:dyDescent="0.25">
      <c r="A299" s="18">
        <v>42424</v>
      </c>
      <c r="B299" s="4">
        <v>366</v>
      </c>
      <c r="C299" s="4" t="s">
        <v>18</v>
      </c>
      <c r="D299" s="5">
        <v>3917</v>
      </c>
      <c r="E299" s="4" t="s">
        <v>5</v>
      </c>
      <c r="F299" s="19">
        <f>IF('Sales Data'!$D299&lt;200,$J$2,IF('Sales Data'!$D299&lt;400,$J$3,$J$4))</f>
        <v>0.09</v>
      </c>
      <c r="G299" s="20">
        <f>'Sales Data'!$D299*'Sales Data'!$F299</f>
        <v>352.53</v>
      </c>
    </row>
    <row r="300" spans="1:7" x14ac:dyDescent="0.25">
      <c r="A300" s="15">
        <v>42424</v>
      </c>
      <c r="B300" s="2">
        <v>392</v>
      </c>
      <c r="C300" s="2" t="s">
        <v>13</v>
      </c>
      <c r="D300" s="3">
        <v>190</v>
      </c>
      <c r="E300" s="2" t="s">
        <v>3</v>
      </c>
      <c r="F300" s="16">
        <f>IF('Sales Data'!$D300&lt;200,$J$2,IF('Sales Data'!$D300&lt;400,$J$3,$J$4))</f>
        <v>0.03</v>
      </c>
      <c r="G300" s="17">
        <f>'Sales Data'!$D300*'Sales Data'!$F300</f>
        <v>5.7</v>
      </c>
    </row>
    <row r="301" spans="1:7" x14ac:dyDescent="0.25">
      <c r="A301" s="18">
        <v>42424</v>
      </c>
      <c r="B301" s="4">
        <v>436</v>
      </c>
      <c r="C301" s="4" t="s">
        <v>15</v>
      </c>
      <c r="D301" s="5">
        <v>203</v>
      </c>
      <c r="E301" s="4" t="s">
        <v>4</v>
      </c>
      <c r="F301" s="19">
        <f>IF('Sales Data'!$D301&lt;200,$J$2,IF('Sales Data'!$D301&lt;400,$J$3,$J$4))</f>
        <v>0.06</v>
      </c>
      <c r="G301" s="20">
        <f>'Sales Data'!$D301*'Sales Data'!$F301</f>
        <v>12.18</v>
      </c>
    </row>
    <row r="302" spans="1:7" x14ac:dyDescent="0.25">
      <c r="A302" s="15">
        <v>42424</v>
      </c>
      <c r="B302" s="2">
        <v>412</v>
      </c>
      <c r="C302" s="2" t="s">
        <v>18</v>
      </c>
      <c r="D302" s="3">
        <v>2727</v>
      </c>
      <c r="E302" s="2" t="s">
        <v>4</v>
      </c>
      <c r="F302" s="16">
        <f>IF('Sales Data'!$D302&lt;200,$J$2,IF('Sales Data'!$D302&lt;400,$J$3,$J$4))</f>
        <v>0.09</v>
      </c>
      <c r="G302" s="17">
        <f>'Sales Data'!$D302*'Sales Data'!$F302</f>
        <v>245.42999999999998</v>
      </c>
    </row>
    <row r="303" spans="1:7" x14ac:dyDescent="0.25">
      <c r="A303" s="18">
        <v>42424</v>
      </c>
      <c r="B303" s="4">
        <v>435</v>
      </c>
      <c r="C303" s="4" t="s">
        <v>13</v>
      </c>
      <c r="D303" s="5">
        <v>508</v>
      </c>
      <c r="E303" s="4" t="s">
        <v>6</v>
      </c>
      <c r="F303" s="19">
        <f>IF('Sales Data'!$D303&lt;200,$J$2,IF('Sales Data'!$D303&lt;400,$J$3,$J$4))</f>
        <v>0.09</v>
      </c>
      <c r="G303" s="20">
        <f>'Sales Data'!$D303*'Sales Data'!$F303</f>
        <v>45.72</v>
      </c>
    </row>
    <row r="304" spans="1:7" x14ac:dyDescent="0.25">
      <c r="A304" s="15">
        <v>42425</v>
      </c>
      <c r="B304" s="2">
        <v>387</v>
      </c>
      <c r="C304" s="2" t="s">
        <v>11</v>
      </c>
      <c r="D304" s="3">
        <v>366</v>
      </c>
      <c r="E304" s="2" t="s">
        <v>5</v>
      </c>
      <c r="F304" s="16">
        <f>IF('Sales Data'!$D304&lt;200,$J$2,IF('Sales Data'!$D304&lt;400,$J$3,$J$4))</f>
        <v>0.06</v>
      </c>
      <c r="G304" s="17">
        <f>'Sales Data'!$D304*'Sales Data'!$F304</f>
        <v>21.96</v>
      </c>
    </row>
    <row r="305" spans="1:7" x14ac:dyDescent="0.25">
      <c r="A305" s="18">
        <v>42425</v>
      </c>
      <c r="B305" s="4">
        <v>417</v>
      </c>
      <c r="C305" s="4" t="s">
        <v>18</v>
      </c>
      <c r="D305" s="5">
        <v>3588</v>
      </c>
      <c r="E305" s="4" t="s">
        <v>7</v>
      </c>
      <c r="F305" s="19">
        <f>IF('Sales Data'!$D305&lt;200,$J$2,IF('Sales Data'!$D305&lt;400,$J$3,$J$4))</f>
        <v>0.09</v>
      </c>
      <c r="G305" s="20">
        <f>'Sales Data'!$D305*'Sales Data'!$F305</f>
        <v>322.92</v>
      </c>
    </row>
    <row r="306" spans="1:7" x14ac:dyDescent="0.25">
      <c r="A306" s="15">
        <v>42425</v>
      </c>
      <c r="B306" s="2">
        <v>406</v>
      </c>
      <c r="C306" s="2" t="s">
        <v>10</v>
      </c>
      <c r="D306" s="3">
        <v>108</v>
      </c>
      <c r="E306" s="2" t="s">
        <v>4</v>
      </c>
      <c r="F306" s="16">
        <f>IF('Sales Data'!$D306&lt;200,$J$2,IF('Sales Data'!$D306&lt;400,$J$3,$J$4))</f>
        <v>0.03</v>
      </c>
      <c r="G306" s="17">
        <f>'Sales Data'!$D306*'Sales Data'!$F306</f>
        <v>3.2399999999999998</v>
      </c>
    </row>
    <row r="307" spans="1:7" x14ac:dyDescent="0.25">
      <c r="A307" s="18">
        <v>42425</v>
      </c>
      <c r="B307" s="4">
        <v>412</v>
      </c>
      <c r="C307" s="4" t="s">
        <v>10</v>
      </c>
      <c r="D307" s="5">
        <v>658</v>
      </c>
      <c r="E307" s="4" t="s">
        <v>4</v>
      </c>
      <c r="F307" s="19">
        <f>IF('Sales Data'!$D307&lt;200,$J$2,IF('Sales Data'!$D307&lt;400,$J$3,$J$4))</f>
        <v>0.09</v>
      </c>
      <c r="G307" s="20">
        <f>'Sales Data'!$D307*'Sales Data'!$F307</f>
        <v>59.22</v>
      </c>
    </row>
    <row r="308" spans="1:7" x14ac:dyDescent="0.25">
      <c r="A308" s="15">
        <v>42425</v>
      </c>
      <c r="B308" s="2">
        <v>373</v>
      </c>
      <c r="C308" s="2" t="s">
        <v>10</v>
      </c>
      <c r="D308" s="3">
        <v>188</v>
      </c>
      <c r="E308" s="2" t="s">
        <v>4</v>
      </c>
      <c r="F308" s="16">
        <f>IF('Sales Data'!$D308&lt;200,$J$2,IF('Sales Data'!$D308&lt;400,$J$3,$J$4))</f>
        <v>0.03</v>
      </c>
      <c r="G308" s="17">
        <f>'Sales Data'!$D308*'Sales Data'!$F308</f>
        <v>5.64</v>
      </c>
    </row>
    <row r="309" spans="1:7" x14ac:dyDescent="0.25">
      <c r="A309" s="18">
        <v>42425</v>
      </c>
      <c r="B309" s="4">
        <v>423</v>
      </c>
      <c r="C309" s="4" t="s">
        <v>13</v>
      </c>
      <c r="D309" s="5">
        <v>281</v>
      </c>
      <c r="E309" s="4" t="s">
        <v>5</v>
      </c>
      <c r="F309" s="19">
        <f>IF('Sales Data'!$D309&lt;200,$J$2,IF('Sales Data'!$D309&lt;400,$J$3,$J$4))</f>
        <v>0.06</v>
      </c>
      <c r="G309" s="20">
        <f>'Sales Data'!$D309*'Sales Data'!$F309</f>
        <v>16.86</v>
      </c>
    </row>
    <row r="310" spans="1:7" x14ac:dyDescent="0.25">
      <c r="A310" s="15">
        <v>42426</v>
      </c>
      <c r="B310" s="2">
        <v>437</v>
      </c>
      <c r="C310" s="2" t="s">
        <v>16</v>
      </c>
      <c r="D310" s="3">
        <v>648</v>
      </c>
      <c r="E310" s="2" t="s">
        <v>3</v>
      </c>
      <c r="F310" s="16">
        <f>IF('Sales Data'!$D310&lt;200,$J$2,IF('Sales Data'!$D310&lt;400,$J$3,$J$4))</f>
        <v>0.09</v>
      </c>
      <c r="G310" s="17">
        <f>'Sales Data'!$D310*'Sales Data'!$F310</f>
        <v>58.32</v>
      </c>
    </row>
    <row r="311" spans="1:7" x14ac:dyDescent="0.25">
      <c r="A311" s="18">
        <v>42426</v>
      </c>
      <c r="B311" s="4">
        <v>424</v>
      </c>
      <c r="C311" s="4" t="s">
        <v>13</v>
      </c>
      <c r="D311" s="5">
        <v>651</v>
      </c>
      <c r="E311" s="4" t="s">
        <v>3</v>
      </c>
      <c r="F311" s="19">
        <f>IF('Sales Data'!$D311&lt;200,$J$2,IF('Sales Data'!$D311&lt;400,$J$3,$J$4))</f>
        <v>0.09</v>
      </c>
      <c r="G311" s="20">
        <f>'Sales Data'!$D311*'Sales Data'!$F311</f>
        <v>58.589999999999996</v>
      </c>
    </row>
    <row r="312" spans="1:7" x14ac:dyDescent="0.25">
      <c r="A312" s="15">
        <v>42426</v>
      </c>
      <c r="B312" s="2">
        <v>395</v>
      </c>
      <c r="C312" s="2" t="s">
        <v>14</v>
      </c>
      <c r="D312" s="3">
        <v>55</v>
      </c>
      <c r="E312" s="2" t="s">
        <v>5</v>
      </c>
      <c r="F312" s="16">
        <f>IF('Sales Data'!$D312&lt;200,$J$2,IF('Sales Data'!$D312&lt;400,$J$3,$J$4))</f>
        <v>0.03</v>
      </c>
      <c r="G312" s="17">
        <f>'Sales Data'!$D312*'Sales Data'!$F312</f>
        <v>1.65</v>
      </c>
    </row>
    <row r="313" spans="1:7" x14ac:dyDescent="0.25">
      <c r="A313" s="18">
        <v>42426</v>
      </c>
      <c r="B313" s="4">
        <v>429</v>
      </c>
      <c r="C313" s="4" t="s">
        <v>13</v>
      </c>
      <c r="D313" s="5">
        <v>310</v>
      </c>
      <c r="E313" s="4" t="s">
        <v>8</v>
      </c>
      <c r="F313" s="19">
        <f>IF('Sales Data'!$D313&lt;200,$J$2,IF('Sales Data'!$D313&lt;400,$J$3,$J$4))</f>
        <v>0.06</v>
      </c>
      <c r="G313" s="20">
        <f>'Sales Data'!$D313*'Sales Data'!$F313</f>
        <v>18.599999999999998</v>
      </c>
    </row>
    <row r="314" spans="1:7" x14ac:dyDescent="0.25">
      <c r="A314" s="15">
        <v>42426</v>
      </c>
      <c r="B314" s="2">
        <v>368</v>
      </c>
      <c r="C314" s="2" t="s">
        <v>16</v>
      </c>
      <c r="D314" s="3">
        <v>799</v>
      </c>
      <c r="E314" s="2" t="s">
        <v>5</v>
      </c>
      <c r="F314" s="16">
        <f>IF('Sales Data'!$D314&lt;200,$J$2,IF('Sales Data'!$D314&lt;400,$J$3,$J$4))</f>
        <v>0.09</v>
      </c>
      <c r="G314" s="17">
        <f>'Sales Data'!$D314*'Sales Data'!$F314</f>
        <v>71.91</v>
      </c>
    </row>
    <row r="315" spans="1:7" x14ac:dyDescent="0.25">
      <c r="A315" s="18">
        <v>42427</v>
      </c>
      <c r="B315" s="4">
        <v>414</v>
      </c>
      <c r="C315" s="4" t="s">
        <v>18</v>
      </c>
      <c r="D315" s="5">
        <v>1416</v>
      </c>
      <c r="E315" s="4" t="s">
        <v>3</v>
      </c>
      <c r="F315" s="19">
        <f>IF('Sales Data'!$D315&lt;200,$J$2,IF('Sales Data'!$D315&lt;400,$J$3,$J$4))</f>
        <v>0.09</v>
      </c>
      <c r="G315" s="20">
        <f>'Sales Data'!$D315*'Sales Data'!$F315</f>
        <v>127.44</v>
      </c>
    </row>
    <row r="316" spans="1:7" x14ac:dyDescent="0.25">
      <c r="A316" s="15">
        <v>42427</v>
      </c>
      <c r="B316" s="2">
        <v>390</v>
      </c>
      <c r="C316" s="2" t="s">
        <v>18</v>
      </c>
      <c r="D316" s="3">
        <v>2883</v>
      </c>
      <c r="E316" s="2" t="s">
        <v>3</v>
      </c>
      <c r="F316" s="16">
        <f>IF('Sales Data'!$D316&lt;200,$J$2,IF('Sales Data'!$D316&lt;400,$J$3,$J$4))</f>
        <v>0.09</v>
      </c>
      <c r="G316" s="17">
        <f>'Sales Data'!$D316*'Sales Data'!$F316</f>
        <v>259.46999999999997</v>
      </c>
    </row>
    <row r="317" spans="1:7" x14ac:dyDescent="0.25">
      <c r="A317" s="18">
        <v>42427</v>
      </c>
      <c r="B317" s="4">
        <v>437</v>
      </c>
      <c r="C317" s="4" t="s">
        <v>13</v>
      </c>
      <c r="D317" s="5">
        <v>622</v>
      </c>
      <c r="E317" s="4" t="s">
        <v>5</v>
      </c>
      <c r="F317" s="19">
        <f>IF('Sales Data'!$D317&lt;200,$J$2,IF('Sales Data'!$D317&lt;400,$J$3,$J$4))</f>
        <v>0.09</v>
      </c>
      <c r="G317" s="20">
        <f>'Sales Data'!$D317*'Sales Data'!$F317</f>
        <v>55.98</v>
      </c>
    </row>
    <row r="318" spans="1:7" x14ac:dyDescent="0.25">
      <c r="A318" s="15">
        <v>42427</v>
      </c>
      <c r="B318" s="2">
        <v>400</v>
      </c>
      <c r="C318" s="2" t="s">
        <v>15</v>
      </c>
      <c r="D318" s="3">
        <v>464</v>
      </c>
      <c r="E318" s="2" t="s">
        <v>6</v>
      </c>
      <c r="F318" s="16">
        <f>IF('Sales Data'!$D318&lt;200,$J$2,IF('Sales Data'!$D318&lt;400,$J$3,$J$4))</f>
        <v>0.09</v>
      </c>
      <c r="G318" s="17">
        <f>'Sales Data'!$D318*'Sales Data'!$F318</f>
        <v>41.76</v>
      </c>
    </row>
    <row r="319" spans="1:7" x14ac:dyDescent="0.25">
      <c r="A319" s="18">
        <v>42427</v>
      </c>
      <c r="B319" s="4">
        <v>433</v>
      </c>
      <c r="C319" s="4" t="s">
        <v>18</v>
      </c>
      <c r="D319" s="5">
        <v>3507</v>
      </c>
      <c r="E319" s="4" t="s">
        <v>4</v>
      </c>
      <c r="F319" s="19">
        <f>IF('Sales Data'!$D319&lt;200,$J$2,IF('Sales Data'!$D319&lt;400,$J$3,$J$4))</f>
        <v>0.09</v>
      </c>
      <c r="G319" s="20">
        <f>'Sales Data'!$D319*'Sales Data'!$F319</f>
        <v>315.63</v>
      </c>
    </row>
    <row r="320" spans="1:7" x14ac:dyDescent="0.25">
      <c r="A320" s="15">
        <v>42427</v>
      </c>
      <c r="B320" s="2">
        <v>358</v>
      </c>
      <c r="C320" s="2" t="s">
        <v>14</v>
      </c>
      <c r="D320" s="3">
        <v>56</v>
      </c>
      <c r="E320" s="2" t="s">
        <v>3</v>
      </c>
      <c r="F320" s="16">
        <f>IF('Sales Data'!$D320&lt;200,$J$2,IF('Sales Data'!$D320&lt;400,$J$3,$J$4))</f>
        <v>0.03</v>
      </c>
      <c r="G320" s="17">
        <f>'Sales Data'!$D320*'Sales Data'!$F320</f>
        <v>1.68</v>
      </c>
    </row>
    <row r="321" spans="1:7" x14ac:dyDescent="0.25">
      <c r="A321" s="18">
        <v>42427</v>
      </c>
      <c r="B321" s="4">
        <v>352</v>
      </c>
      <c r="C321" s="4" t="s">
        <v>14</v>
      </c>
      <c r="D321" s="5">
        <v>64</v>
      </c>
      <c r="E321" s="4" t="s">
        <v>7</v>
      </c>
      <c r="F321" s="19">
        <f>IF('Sales Data'!$D321&lt;200,$J$2,IF('Sales Data'!$D321&lt;400,$J$3,$J$4))</f>
        <v>0.03</v>
      </c>
      <c r="G321" s="20">
        <f>'Sales Data'!$D321*'Sales Data'!$F321</f>
        <v>1.92</v>
      </c>
    </row>
    <row r="322" spans="1:7" x14ac:dyDescent="0.25">
      <c r="A322" s="15">
        <v>42428</v>
      </c>
      <c r="B322" s="2">
        <v>387</v>
      </c>
      <c r="C322" s="2" t="s">
        <v>14</v>
      </c>
      <c r="D322" s="3">
        <v>89</v>
      </c>
      <c r="E322" s="2" t="s">
        <v>5</v>
      </c>
      <c r="F322" s="16">
        <f>IF('Sales Data'!$D322&lt;200,$J$2,IF('Sales Data'!$D322&lt;400,$J$3,$J$4))</f>
        <v>0.03</v>
      </c>
      <c r="G322" s="17">
        <f>'Sales Data'!$D322*'Sales Data'!$F322</f>
        <v>2.67</v>
      </c>
    </row>
    <row r="323" spans="1:7" x14ac:dyDescent="0.25">
      <c r="A323" s="18">
        <v>42428</v>
      </c>
      <c r="B323" s="4">
        <v>427</v>
      </c>
      <c r="C323" s="4" t="s">
        <v>9</v>
      </c>
      <c r="D323" s="5">
        <v>1277</v>
      </c>
      <c r="E323" s="4" t="s">
        <v>7</v>
      </c>
      <c r="F323" s="19">
        <f>IF('Sales Data'!$D323&lt;200,$J$2,IF('Sales Data'!$D323&lt;400,$J$3,$J$4))</f>
        <v>0.09</v>
      </c>
      <c r="G323" s="20">
        <f>'Sales Data'!$D323*'Sales Data'!$F323</f>
        <v>114.92999999999999</v>
      </c>
    </row>
    <row r="324" spans="1:7" x14ac:dyDescent="0.25">
      <c r="A324" s="15">
        <v>42428</v>
      </c>
      <c r="B324" s="2">
        <v>419</v>
      </c>
      <c r="C324" s="2" t="s">
        <v>11</v>
      </c>
      <c r="D324" s="3">
        <v>128</v>
      </c>
      <c r="E324" s="2" t="s">
        <v>4</v>
      </c>
      <c r="F324" s="16">
        <f>IF('Sales Data'!$D324&lt;200,$J$2,IF('Sales Data'!$D324&lt;400,$J$3,$J$4))</f>
        <v>0.03</v>
      </c>
      <c r="G324" s="17">
        <f>'Sales Data'!$D324*'Sales Data'!$F324</f>
        <v>3.84</v>
      </c>
    </row>
    <row r="325" spans="1:7" x14ac:dyDescent="0.25">
      <c r="A325" s="18">
        <v>42428</v>
      </c>
      <c r="B325" s="4">
        <v>354</v>
      </c>
      <c r="C325" s="4" t="s">
        <v>16</v>
      </c>
      <c r="D325" s="5">
        <v>1655</v>
      </c>
      <c r="E325" s="4" t="s">
        <v>6</v>
      </c>
      <c r="F325" s="19">
        <f>IF('Sales Data'!$D325&lt;200,$J$2,IF('Sales Data'!$D325&lt;400,$J$3,$J$4))</f>
        <v>0.09</v>
      </c>
      <c r="G325" s="20">
        <f>'Sales Data'!$D325*'Sales Data'!$F325</f>
        <v>148.94999999999999</v>
      </c>
    </row>
    <row r="326" spans="1:7" x14ac:dyDescent="0.25">
      <c r="A326" s="15">
        <v>42428</v>
      </c>
      <c r="B326" s="2">
        <v>422</v>
      </c>
      <c r="C326" s="2" t="s">
        <v>17</v>
      </c>
      <c r="D326" s="3">
        <v>102</v>
      </c>
      <c r="E326" s="2" t="s">
        <v>5</v>
      </c>
      <c r="F326" s="16">
        <f>IF('Sales Data'!$D326&lt;200,$J$2,IF('Sales Data'!$D326&lt;400,$J$3,$J$4))</f>
        <v>0.03</v>
      </c>
      <c r="G326" s="17">
        <f>'Sales Data'!$D326*'Sales Data'!$F326</f>
        <v>3.06</v>
      </c>
    </row>
    <row r="327" spans="1:7" x14ac:dyDescent="0.25">
      <c r="A327" s="18">
        <v>42428</v>
      </c>
      <c r="B327" s="4">
        <v>391</v>
      </c>
      <c r="C327" s="4" t="s">
        <v>10</v>
      </c>
      <c r="D327" s="5">
        <v>977</v>
      </c>
      <c r="E327" s="4" t="s">
        <v>5</v>
      </c>
      <c r="F327" s="19">
        <f>IF('Sales Data'!$D327&lt;200,$J$2,IF('Sales Data'!$D327&lt;400,$J$3,$J$4))</f>
        <v>0.09</v>
      </c>
      <c r="G327" s="20">
        <f>'Sales Data'!$D327*'Sales Data'!$F327</f>
        <v>87.929999999999993</v>
      </c>
    </row>
    <row r="328" spans="1:7" x14ac:dyDescent="0.25">
      <c r="A328" s="15">
        <v>42428</v>
      </c>
      <c r="B328" s="2">
        <v>391</v>
      </c>
      <c r="C328" s="2" t="s">
        <v>15</v>
      </c>
      <c r="D328" s="3">
        <v>702</v>
      </c>
      <c r="E328" s="2" t="s">
        <v>5</v>
      </c>
      <c r="F328" s="16">
        <f>IF('Sales Data'!$D328&lt;200,$J$2,IF('Sales Data'!$D328&lt;400,$J$3,$J$4))</f>
        <v>0.09</v>
      </c>
      <c r="G328" s="17">
        <f>'Sales Data'!$D328*'Sales Data'!$F328</f>
        <v>63.18</v>
      </c>
    </row>
    <row r="329" spans="1:7" x14ac:dyDescent="0.25">
      <c r="A329" s="18">
        <v>42428</v>
      </c>
      <c r="B329" s="4">
        <v>431</v>
      </c>
      <c r="C329" s="4" t="s">
        <v>10</v>
      </c>
      <c r="D329" s="5">
        <v>1265</v>
      </c>
      <c r="E329" s="4" t="s">
        <v>5</v>
      </c>
      <c r="F329" s="19">
        <f>IF('Sales Data'!$D329&lt;200,$J$2,IF('Sales Data'!$D329&lt;400,$J$3,$J$4))</f>
        <v>0.09</v>
      </c>
      <c r="G329" s="20">
        <f>'Sales Data'!$D329*'Sales Data'!$F329</f>
        <v>113.85</v>
      </c>
    </row>
    <row r="330" spans="1:7" x14ac:dyDescent="0.25">
      <c r="A330" s="15">
        <v>42428</v>
      </c>
      <c r="B330" s="2">
        <v>395</v>
      </c>
      <c r="C330" s="2" t="s">
        <v>9</v>
      </c>
      <c r="D330" s="3">
        <v>4984</v>
      </c>
      <c r="E330" s="2" t="s">
        <v>3</v>
      </c>
      <c r="F330" s="16">
        <f>IF('Sales Data'!$D330&lt;200,$J$2,IF('Sales Data'!$D330&lt;400,$J$3,$J$4))</f>
        <v>0.09</v>
      </c>
      <c r="G330" s="17">
        <f>'Sales Data'!$D330*'Sales Data'!$F330</f>
        <v>448.56</v>
      </c>
    </row>
    <row r="331" spans="1:7" x14ac:dyDescent="0.25">
      <c r="A331" s="18">
        <v>42429</v>
      </c>
      <c r="B331" s="4">
        <v>434</v>
      </c>
      <c r="C331" s="4" t="s">
        <v>13</v>
      </c>
      <c r="D331" s="5">
        <v>576</v>
      </c>
      <c r="E331" s="4" t="s">
        <v>3</v>
      </c>
      <c r="F331" s="19">
        <f>IF('Sales Data'!$D331&lt;200,$J$2,IF('Sales Data'!$D331&lt;400,$J$3,$J$4))</f>
        <v>0.09</v>
      </c>
      <c r="G331" s="20">
        <f>'Sales Data'!$D331*'Sales Data'!$F331</f>
        <v>51.839999999999996</v>
      </c>
    </row>
    <row r="332" spans="1:7" x14ac:dyDescent="0.25">
      <c r="A332" s="15">
        <v>42429</v>
      </c>
      <c r="B332" s="2">
        <v>402</v>
      </c>
      <c r="C332" s="2" t="s">
        <v>13</v>
      </c>
      <c r="D332" s="3">
        <v>653</v>
      </c>
      <c r="E332" s="2" t="s">
        <v>7</v>
      </c>
      <c r="F332" s="16">
        <f>IF('Sales Data'!$D332&lt;200,$J$2,IF('Sales Data'!$D332&lt;400,$J$3,$J$4))</f>
        <v>0.09</v>
      </c>
      <c r="G332" s="17">
        <f>'Sales Data'!$D332*'Sales Data'!$F332</f>
        <v>58.769999999999996</v>
      </c>
    </row>
    <row r="333" spans="1:7" x14ac:dyDescent="0.25">
      <c r="A333" s="18">
        <v>42429</v>
      </c>
      <c r="B333" s="4">
        <v>350</v>
      </c>
      <c r="C333" s="4" t="s">
        <v>12</v>
      </c>
      <c r="D333" s="5">
        <v>800</v>
      </c>
      <c r="E333" s="4" t="s">
        <v>5</v>
      </c>
      <c r="F333" s="19">
        <f>IF('Sales Data'!$D333&lt;200,$J$2,IF('Sales Data'!$D333&lt;400,$J$3,$J$4))</f>
        <v>0.09</v>
      </c>
      <c r="G333" s="20">
        <f>'Sales Data'!$D333*'Sales Data'!$F333</f>
        <v>72</v>
      </c>
    </row>
    <row r="334" spans="1:7" x14ac:dyDescent="0.25">
      <c r="A334" s="15">
        <v>42429</v>
      </c>
      <c r="B334" s="2">
        <v>379</v>
      </c>
      <c r="C334" s="2" t="s">
        <v>10</v>
      </c>
      <c r="D334" s="3">
        <v>165</v>
      </c>
      <c r="E334" s="2" t="s">
        <v>7</v>
      </c>
      <c r="F334" s="16">
        <f>IF('Sales Data'!$D334&lt;200,$J$2,IF('Sales Data'!$D334&lt;400,$J$3,$J$4))</f>
        <v>0.03</v>
      </c>
      <c r="G334" s="17">
        <f>'Sales Data'!$D334*'Sales Data'!$F334</f>
        <v>4.95</v>
      </c>
    </row>
    <row r="335" spans="1:7" x14ac:dyDescent="0.25">
      <c r="A335" s="18">
        <v>42429</v>
      </c>
      <c r="B335" s="4">
        <v>407</v>
      </c>
      <c r="C335" s="4" t="s">
        <v>18</v>
      </c>
      <c r="D335" s="5">
        <v>1126</v>
      </c>
      <c r="E335" s="4" t="s">
        <v>5</v>
      </c>
      <c r="F335" s="19">
        <f>IF('Sales Data'!$D335&lt;200,$J$2,IF('Sales Data'!$D335&lt;400,$J$3,$J$4))</f>
        <v>0.09</v>
      </c>
      <c r="G335" s="20">
        <f>'Sales Data'!$D335*'Sales Data'!$F335</f>
        <v>101.33999999999999</v>
      </c>
    </row>
    <row r="336" spans="1:7" x14ac:dyDescent="0.25">
      <c r="A336" s="15">
        <v>42429</v>
      </c>
      <c r="B336" s="2">
        <v>420</v>
      </c>
      <c r="C336" s="2" t="s">
        <v>15</v>
      </c>
      <c r="D336" s="3">
        <v>1241</v>
      </c>
      <c r="E336" s="2" t="s">
        <v>8</v>
      </c>
      <c r="F336" s="16">
        <f>IF('Sales Data'!$D336&lt;200,$J$2,IF('Sales Data'!$D336&lt;400,$J$3,$J$4))</f>
        <v>0.09</v>
      </c>
      <c r="G336" s="17">
        <f>'Sales Data'!$D336*'Sales Data'!$F336</f>
        <v>111.69</v>
      </c>
    </row>
    <row r="337" spans="1:7" x14ac:dyDescent="0.25">
      <c r="A337" s="18">
        <v>42429</v>
      </c>
      <c r="B337" s="4">
        <v>344</v>
      </c>
      <c r="C337" s="4" t="s">
        <v>11</v>
      </c>
      <c r="D337" s="5">
        <v>134</v>
      </c>
      <c r="E337" s="4" t="s">
        <v>5</v>
      </c>
      <c r="F337" s="19">
        <f>IF('Sales Data'!$D337&lt;200,$J$2,IF('Sales Data'!$D337&lt;400,$J$3,$J$4))</f>
        <v>0.03</v>
      </c>
      <c r="G337" s="20">
        <f>'Sales Data'!$D337*'Sales Data'!$F337</f>
        <v>4.0199999999999996</v>
      </c>
    </row>
    <row r="338" spans="1:7" x14ac:dyDescent="0.25">
      <c r="A338" s="15">
        <v>42430</v>
      </c>
      <c r="B338" s="2">
        <v>384</v>
      </c>
      <c r="C338" s="2" t="s">
        <v>15</v>
      </c>
      <c r="D338" s="3">
        <v>455</v>
      </c>
      <c r="E338" s="2" t="s">
        <v>5</v>
      </c>
      <c r="F338" s="16">
        <f>IF('Sales Data'!$D338&lt;200,$J$2,IF('Sales Data'!$D338&lt;400,$J$3,$J$4))</f>
        <v>0.09</v>
      </c>
      <c r="G338" s="17">
        <f>'Sales Data'!$D338*'Sales Data'!$F338</f>
        <v>40.949999999999996</v>
      </c>
    </row>
    <row r="339" spans="1:7" x14ac:dyDescent="0.25">
      <c r="A339" s="18">
        <v>42430</v>
      </c>
      <c r="B339" s="4">
        <v>390</v>
      </c>
      <c r="C339" s="4" t="s">
        <v>17</v>
      </c>
      <c r="D339" s="5">
        <v>65</v>
      </c>
      <c r="E339" s="4" t="s">
        <v>5</v>
      </c>
      <c r="F339" s="19">
        <f>IF('Sales Data'!$D339&lt;200,$J$2,IF('Sales Data'!$D339&lt;400,$J$3,$J$4))</f>
        <v>0.03</v>
      </c>
      <c r="G339" s="20">
        <f>'Sales Data'!$D339*'Sales Data'!$F339</f>
        <v>1.95</v>
      </c>
    </row>
    <row r="340" spans="1:7" x14ac:dyDescent="0.25">
      <c r="A340" s="15">
        <v>42430</v>
      </c>
      <c r="B340" s="2">
        <v>420</v>
      </c>
      <c r="C340" s="2" t="s">
        <v>9</v>
      </c>
      <c r="D340" s="3">
        <v>2213</v>
      </c>
      <c r="E340" s="2" t="s">
        <v>5</v>
      </c>
      <c r="F340" s="16">
        <f>IF('Sales Data'!$D340&lt;200,$J$2,IF('Sales Data'!$D340&lt;400,$J$3,$J$4))</f>
        <v>0.09</v>
      </c>
      <c r="G340" s="17">
        <f>'Sales Data'!$D340*'Sales Data'!$F340</f>
        <v>199.17</v>
      </c>
    </row>
    <row r="341" spans="1:7" x14ac:dyDescent="0.25">
      <c r="A341" s="18">
        <v>42430</v>
      </c>
      <c r="B341" s="4">
        <v>380</v>
      </c>
      <c r="C341" s="4" t="s">
        <v>18</v>
      </c>
      <c r="D341" s="5">
        <v>1129</v>
      </c>
      <c r="E341" s="4" t="s">
        <v>3</v>
      </c>
      <c r="F341" s="19">
        <f>IF('Sales Data'!$D341&lt;200,$J$2,IF('Sales Data'!$D341&lt;400,$J$3,$J$4))</f>
        <v>0.09</v>
      </c>
      <c r="G341" s="20">
        <f>'Sales Data'!$D341*'Sales Data'!$F341</f>
        <v>101.61</v>
      </c>
    </row>
    <row r="342" spans="1:7" x14ac:dyDescent="0.25">
      <c r="A342" s="15">
        <v>42430</v>
      </c>
      <c r="B342" s="2">
        <v>418</v>
      </c>
      <c r="C342" s="2" t="s">
        <v>16</v>
      </c>
      <c r="D342" s="3">
        <v>1743</v>
      </c>
      <c r="E342" s="2" t="s">
        <v>5</v>
      </c>
      <c r="F342" s="16">
        <f>IF('Sales Data'!$D342&lt;200,$J$2,IF('Sales Data'!$D342&lt;400,$J$3,$J$4))</f>
        <v>0.09</v>
      </c>
      <c r="G342" s="17">
        <f>'Sales Data'!$D342*'Sales Data'!$F342</f>
        <v>156.87</v>
      </c>
    </row>
    <row r="343" spans="1:7" x14ac:dyDescent="0.25">
      <c r="A343" s="18">
        <v>42430</v>
      </c>
      <c r="B343" s="4">
        <v>408</v>
      </c>
      <c r="C343" s="4" t="s">
        <v>13</v>
      </c>
      <c r="D343" s="5">
        <v>543</v>
      </c>
      <c r="E343" s="4" t="s">
        <v>7</v>
      </c>
      <c r="F343" s="19">
        <f>IF('Sales Data'!$D343&lt;200,$J$2,IF('Sales Data'!$D343&lt;400,$J$3,$J$4))</f>
        <v>0.09</v>
      </c>
      <c r="G343" s="20">
        <f>'Sales Data'!$D343*'Sales Data'!$F343</f>
        <v>48.87</v>
      </c>
    </row>
    <row r="344" spans="1:7" x14ac:dyDescent="0.25">
      <c r="A344" s="15">
        <v>42430</v>
      </c>
      <c r="B344" s="2">
        <v>397</v>
      </c>
      <c r="C344" s="2" t="s">
        <v>13</v>
      </c>
      <c r="D344" s="3">
        <v>620</v>
      </c>
      <c r="E344" s="2" t="s">
        <v>4</v>
      </c>
      <c r="F344" s="16">
        <f>IF('Sales Data'!$D344&lt;200,$J$2,IF('Sales Data'!$D344&lt;400,$J$3,$J$4))</f>
        <v>0.09</v>
      </c>
      <c r="G344" s="17">
        <f>'Sales Data'!$D344*'Sales Data'!$F344</f>
        <v>55.8</v>
      </c>
    </row>
    <row r="345" spans="1:7" x14ac:dyDescent="0.25">
      <c r="A345" s="18">
        <v>42431</v>
      </c>
      <c r="B345" s="4">
        <v>373</v>
      </c>
      <c r="C345" s="4" t="s">
        <v>18</v>
      </c>
      <c r="D345" s="5">
        <v>585</v>
      </c>
      <c r="E345" s="4" t="s">
        <v>5</v>
      </c>
      <c r="F345" s="19">
        <f>IF('Sales Data'!$D345&lt;200,$J$2,IF('Sales Data'!$D345&lt;400,$J$3,$J$4))</f>
        <v>0.09</v>
      </c>
      <c r="G345" s="20">
        <f>'Sales Data'!$D345*'Sales Data'!$F345</f>
        <v>52.65</v>
      </c>
    </row>
    <row r="346" spans="1:7" x14ac:dyDescent="0.25">
      <c r="A346" s="15">
        <v>42431</v>
      </c>
      <c r="B346" s="2">
        <v>361</v>
      </c>
      <c r="C346" s="2" t="s">
        <v>12</v>
      </c>
      <c r="D346" s="3">
        <v>314</v>
      </c>
      <c r="E346" s="2" t="s">
        <v>3</v>
      </c>
      <c r="F346" s="16">
        <f>IF('Sales Data'!$D346&lt;200,$J$2,IF('Sales Data'!$D346&lt;400,$J$3,$J$4))</f>
        <v>0.06</v>
      </c>
      <c r="G346" s="17">
        <f>'Sales Data'!$D346*'Sales Data'!$F346</f>
        <v>18.84</v>
      </c>
    </row>
    <row r="347" spans="1:7" x14ac:dyDescent="0.25">
      <c r="A347" s="18">
        <v>42431</v>
      </c>
      <c r="B347" s="4">
        <v>399</v>
      </c>
      <c r="C347" s="4" t="s">
        <v>12</v>
      </c>
      <c r="D347" s="5">
        <v>359</v>
      </c>
      <c r="E347" s="4" t="s">
        <v>4</v>
      </c>
      <c r="F347" s="19">
        <f>IF('Sales Data'!$D347&lt;200,$J$2,IF('Sales Data'!$D347&lt;400,$J$3,$J$4))</f>
        <v>0.06</v>
      </c>
      <c r="G347" s="20">
        <f>'Sales Data'!$D347*'Sales Data'!$F347</f>
        <v>21.54</v>
      </c>
    </row>
    <row r="348" spans="1:7" x14ac:dyDescent="0.25">
      <c r="A348" s="15">
        <v>42431</v>
      </c>
      <c r="B348" s="2">
        <v>414</v>
      </c>
      <c r="C348" s="2" t="s">
        <v>19</v>
      </c>
      <c r="D348" s="3">
        <v>140</v>
      </c>
      <c r="E348" s="2" t="s">
        <v>5</v>
      </c>
      <c r="F348" s="16">
        <f>IF('Sales Data'!$D348&lt;200,$J$2,IF('Sales Data'!$D348&lt;400,$J$3,$J$4))</f>
        <v>0.03</v>
      </c>
      <c r="G348" s="17">
        <f>'Sales Data'!$D348*'Sales Data'!$F348</f>
        <v>4.2</v>
      </c>
    </row>
    <row r="349" spans="1:7" x14ac:dyDescent="0.25">
      <c r="A349" s="18">
        <v>42431</v>
      </c>
      <c r="B349" s="4">
        <v>399</v>
      </c>
      <c r="C349" s="4" t="s">
        <v>11</v>
      </c>
      <c r="D349" s="5">
        <v>145</v>
      </c>
      <c r="E349" s="4" t="s">
        <v>3</v>
      </c>
      <c r="F349" s="19">
        <f>IF('Sales Data'!$D349&lt;200,$J$2,IF('Sales Data'!$D349&lt;400,$J$3,$J$4))</f>
        <v>0.03</v>
      </c>
      <c r="G349" s="20">
        <f>'Sales Data'!$D349*'Sales Data'!$F349</f>
        <v>4.3499999999999996</v>
      </c>
    </row>
    <row r="350" spans="1:7" x14ac:dyDescent="0.25">
      <c r="A350" s="15">
        <v>42431</v>
      </c>
      <c r="B350" s="2">
        <v>384</v>
      </c>
      <c r="C350" s="2" t="s">
        <v>16</v>
      </c>
      <c r="D350" s="3">
        <v>937</v>
      </c>
      <c r="E350" s="2" t="s">
        <v>6</v>
      </c>
      <c r="F350" s="16">
        <f>IF('Sales Data'!$D350&lt;200,$J$2,IF('Sales Data'!$D350&lt;400,$J$3,$J$4))</f>
        <v>0.09</v>
      </c>
      <c r="G350" s="17">
        <f>'Sales Data'!$D350*'Sales Data'!$F350</f>
        <v>84.33</v>
      </c>
    </row>
    <row r="351" spans="1:7" x14ac:dyDescent="0.25">
      <c r="A351" s="18">
        <v>42432</v>
      </c>
      <c r="B351" s="4">
        <v>365</v>
      </c>
      <c r="C351" s="4" t="s">
        <v>12</v>
      </c>
      <c r="D351" s="5">
        <v>1009</v>
      </c>
      <c r="E351" s="4" t="s">
        <v>5</v>
      </c>
      <c r="F351" s="19">
        <f>IF('Sales Data'!$D351&lt;200,$J$2,IF('Sales Data'!$D351&lt;400,$J$3,$J$4))</f>
        <v>0.09</v>
      </c>
      <c r="G351" s="20">
        <f>'Sales Data'!$D351*'Sales Data'!$F351</f>
        <v>90.81</v>
      </c>
    </row>
    <row r="352" spans="1:7" x14ac:dyDescent="0.25">
      <c r="A352" s="15">
        <v>42432</v>
      </c>
      <c r="B352" s="2">
        <v>415</v>
      </c>
      <c r="C352" s="2" t="s">
        <v>10</v>
      </c>
      <c r="D352" s="3">
        <v>54</v>
      </c>
      <c r="E352" s="2" t="s">
        <v>4</v>
      </c>
      <c r="F352" s="16">
        <f>IF('Sales Data'!$D352&lt;200,$J$2,IF('Sales Data'!$D352&lt;400,$J$3,$J$4))</f>
        <v>0.03</v>
      </c>
      <c r="G352" s="17">
        <f>'Sales Data'!$D352*'Sales Data'!$F352</f>
        <v>1.6199999999999999</v>
      </c>
    </row>
    <row r="353" spans="1:7" x14ac:dyDescent="0.25">
      <c r="A353" s="18">
        <v>42432</v>
      </c>
      <c r="B353" s="4">
        <v>416</v>
      </c>
      <c r="C353" s="4" t="s">
        <v>17</v>
      </c>
      <c r="D353" s="5">
        <v>120</v>
      </c>
      <c r="E353" s="4" t="s">
        <v>7</v>
      </c>
      <c r="F353" s="19">
        <f>IF('Sales Data'!$D353&lt;200,$J$2,IF('Sales Data'!$D353&lt;400,$J$3,$J$4))</f>
        <v>0.03</v>
      </c>
      <c r="G353" s="20">
        <f>'Sales Data'!$D353*'Sales Data'!$F353</f>
        <v>3.5999999999999996</v>
      </c>
    </row>
    <row r="354" spans="1:7" x14ac:dyDescent="0.25">
      <c r="A354" s="15">
        <v>42432</v>
      </c>
      <c r="B354" s="2">
        <v>372</v>
      </c>
      <c r="C354" s="2" t="s">
        <v>13</v>
      </c>
      <c r="D354" s="3">
        <v>909</v>
      </c>
      <c r="E354" s="2" t="s">
        <v>4</v>
      </c>
      <c r="F354" s="16">
        <f>IF('Sales Data'!$D354&lt;200,$J$2,IF('Sales Data'!$D354&lt;400,$J$3,$J$4))</f>
        <v>0.09</v>
      </c>
      <c r="G354" s="17">
        <f>'Sales Data'!$D354*'Sales Data'!$F354</f>
        <v>81.81</v>
      </c>
    </row>
    <row r="355" spans="1:7" x14ac:dyDescent="0.25">
      <c r="A355" s="18">
        <v>42432</v>
      </c>
      <c r="B355" s="4">
        <v>371</v>
      </c>
      <c r="C355" s="4" t="s">
        <v>18</v>
      </c>
      <c r="D355" s="5">
        <v>3583</v>
      </c>
      <c r="E355" s="4" t="s">
        <v>4</v>
      </c>
      <c r="F355" s="19">
        <f>IF('Sales Data'!$D355&lt;200,$J$2,IF('Sales Data'!$D355&lt;400,$J$3,$J$4))</f>
        <v>0.09</v>
      </c>
      <c r="G355" s="20">
        <f>'Sales Data'!$D355*'Sales Data'!$F355</f>
        <v>322.46999999999997</v>
      </c>
    </row>
    <row r="356" spans="1:7" x14ac:dyDescent="0.25">
      <c r="A356" s="15">
        <v>42432</v>
      </c>
      <c r="B356" s="2">
        <v>387</v>
      </c>
      <c r="C356" s="2" t="s">
        <v>13</v>
      </c>
      <c r="D356" s="3">
        <v>443</v>
      </c>
      <c r="E356" s="2" t="s">
        <v>4</v>
      </c>
      <c r="F356" s="16">
        <f>IF('Sales Data'!$D356&lt;200,$J$2,IF('Sales Data'!$D356&lt;400,$J$3,$J$4))</f>
        <v>0.09</v>
      </c>
      <c r="G356" s="17">
        <f>'Sales Data'!$D356*'Sales Data'!$F356</f>
        <v>39.869999999999997</v>
      </c>
    </row>
    <row r="357" spans="1:7" x14ac:dyDescent="0.25">
      <c r="A357" s="18">
        <v>42432</v>
      </c>
      <c r="B357" s="4">
        <v>426</v>
      </c>
      <c r="C357" s="4" t="s">
        <v>15</v>
      </c>
      <c r="D357" s="5">
        <v>748</v>
      </c>
      <c r="E357" s="4" t="s">
        <v>3</v>
      </c>
      <c r="F357" s="19">
        <f>IF('Sales Data'!$D357&lt;200,$J$2,IF('Sales Data'!$D357&lt;400,$J$3,$J$4))</f>
        <v>0.09</v>
      </c>
      <c r="G357" s="20">
        <f>'Sales Data'!$D357*'Sales Data'!$F357</f>
        <v>67.319999999999993</v>
      </c>
    </row>
    <row r="358" spans="1:7" x14ac:dyDescent="0.25">
      <c r="A358" s="15">
        <v>42432</v>
      </c>
      <c r="B358" s="2">
        <v>404</v>
      </c>
      <c r="C358" s="2" t="s">
        <v>17</v>
      </c>
      <c r="D358" s="3">
        <v>233</v>
      </c>
      <c r="E358" s="2" t="s">
        <v>3</v>
      </c>
      <c r="F358" s="16">
        <f>IF('Sales Data'!$D358&lt;200,$J$2,IF('Sales Data'!$D358&lt;400,$J$3,$J$4))</f>
        <v>0.06</v>
      </c>
      <c r="G358" s="17">
        <f>'Sales Data'!$D358*'Sales Data'!$F358</f>
        <v>13.979999999999999</v>
      </c>
    </row>
    <row r="359" spans="1:7" x14ac:dyDescent="0.25">
      <c r="A359" s="18">
        <v>42432</v>
      </c>
      <c r="B359" s="4">
        <v>413</v>
      </c>
      <c r="C359" s="4" t="s">
        <v>19</v>
      </c>
      <c r="D359" s="5">
        <v>169</v>
      </c>
      <c r="E359" s="4" t="s">
        <v>5</v>
      </c>
      <c r="F359" s="19">
        <f>IF('Sales Data'!$D359&lt;200,$J$2,IF('Sales Data'!$D359&lt;400,$J$3,$J$4))</f>
        <v>0.03</v>
      </c>
      <c r="G359" s="20">
        <f>'Sales Data'!$D359*'Sales Data'!$F359</f>
        <v>5.0699999999999994</v>
      </c>
    </row>
    <row r="360" spans="1:7" x14ac:dyDescent="0.25">
      <c r="A360" s="15">
        <v>42432</v>
      </c>
      <c r="B360" s="2">
        <v>362</v>
      </c>
      <c r="C360" s="2" t="s">
        <v>16</v>
      </c>
      <c r="D360" s="3">
        <v>394</v>
      </c>
      <c r="E360" s="2" t="s">
        <v>5</v>
      </c>
      <c r="F360" s="16">
        <f>IF('Sales Data'!$D360&lt;200,$J$2,IF('Sales Data'!$D360&lt;400,$J$3,$J$4))</f>
        <v>0.06</v>
      </c>
      <c r="G360" s="17">
        <f>'Sales Data'!$D360*'Sales Data'!$F360</f>
        <v>23.64</v>
      </c>
    </row>
    <row r="361" spans="1:7" x14ac:dyDescent="0.25">
      <c r="A361" s="18">
        <v>42433</v>
      </c>
      <c r="B361" s="4">
        <v>423</v>
      </c>
      <c r="C361" s="4" t="s">
        <v>9</v>
      </c>
      <c r="D361" s="5">
        <v>3482</v>
      </c>
      <c r="E361" s="4" t="s">
        <v>3</v>
      </c>
      <c r="F361" s="19">
        <f>IF('Sales Data'!$D361&lt;200,$J$2,IF('Sales Data'!$D361&lt;400,$J$3,$J$4))</f>
        <v>0.09</v>
      </c>
      <c r="G361" s="20">
        <f>'Sales Data'!$D361*'Sales Data'!$F361</f>
        <v>313.38</v>
      </c>
    </row>
    <row r="362" spans="1:7" x14ac:dyDescent="0.25">
      <c r="A362" s="15">
        <v>42433</v>
      </c>
      <c r="B362" s="2">
        <v>400</v>
      </c>
      <c r="C362" s="2" t="s">
        <v>10</v>
      </c>
      <c r="D362" s="3">
        <v>889</v>
      </c>
      <c r="E362" s="2" t="s">
        <v>5</v>
      </c>
      <c r="F362" s="16">
        <f>IF('Sales Data'!$D362&lt;200,$J$2,IF('Sales Data'!$D362&lt;400,$J$3,$J$4))</f>
        <v>0.09</v>
      </c>
      <c r="G362" s="17">
        <f>'Sales Data'!$D362*'Sales Data'!$F362</f>
        <v>80.009999999999991</v>
      </c>
    </row>
    <row r="363" spans="1:7" x14ac:dyDescent="0.25">
      <c r="A363" s="18">
        <v>42433</v>
      </c>
      <c r="B363" s="4">
        <v>402</v>
      </c>
      <c r="C363" s="4" t="s">
        <v>9</v>
      </c>
      <c r="D363" s="5">
        <v>3061</v>
      </c>
      <c r="E363" s="4" t="s">
        <v>5</v>
      </c>
      <c r="F363" s="19">
        <f>IF('Sales Data'!$D363&lt;200,$J$2,IF('Sales Data'!$D363&lt;400,$J$3,$J$4))</f>
        <v>0.09</v>
      </c>
      <c r="G363" s="20">
        <f>'Sales Data'!$D363*'Sales Data'!$F363</f>
        <v>275.49</v>
      </c>
    </row>
    <row r="364" spans="1:7" x14ac:dyDescent="0.25">
      <c r="A364" s="15">
        <v>42433</v>
      </c>
      <c r="B364" s="2">
        <v>417</v>
      </c>
      <c r="C364" s="2" t="s">
        <v>13</v>
      </c>
      <c r="D364" s="3">
        <v>732</v>
      </c>
      <c r="E364" s="2" t="s">
        <v>3</v>
      </c>
      <c r="F364" s="16">
        <f>IF('Sales Data'!$D364&lt;200,$J$2,IF('Sales Data'!$D364&lt;400,$J$3,$J$4))</f>
        <v>0.09</v>
      </c>
      <c r="G364" s="17">
        <f>'Sales Data'!$D364*'Sales Data'!$F364</f>
        <v>65.88</v>
      </c>
    </row>
    <row r="365" spans="1:7" x14ac:dyDescent="0.25">
      <c r="A365" s="18">
        <v>42433</v>
      </c>
      <c r="B365" s="4">
        <v>435</v>
      </c>
      <c r="C365" s="4" t="s">
        <v>10</v>
      </c>
      <c r="D365" s="5">
        <v>284</v>
      </c>
      <c r="E365" s="4" t="s">
        <v>7</v>
      </c>
      <c r="F365" s="19">
        <f>IF('Sales Data'!$D365&lt;200,$J$2,IF('Sales Data'!$D365&lt;400,$J$3,$J$4))</f>
        <v>0.06</v>
      </c>
      <c r="G365" s="20">
        <f>'Sales Data'!$D365*'Sales Data'!$F365</f>
        <v>17.04</v>
      </c>
    </row>
    <row r="366" spans="1:7" x14ac:dyDescent="0.25">
      <c r="A366" s="15">
        <v>42433</v>
      </c>
      <c r="B366" s="2">
        <v>419</v>
      </c>
      <c r="C366" s="2" t="s">
        <v>13</v>
      </c>
      <c r="D366" s="3">
        <v>689</v>
      </c>
      <c r="E366" s="2" t="s">
        <v>4</v>
      </c>
      <c r="F366" s="16">
        <f>IF('Sales Data'!$D366&lt;200,$J$2,IF('Sales Data'!$D366&lt;400,$J$3,$J$4))</f>
        <v>0.09</v>
      </c>
      <c r="G366" s="17">
        <f>'Sales Data'!$D366*'Sales Data'!$F366</f>
        <v>62.01</v>
      </c>
    </row>
    <row r="367" spans="1:7" x14ac:dyDescent="0.25">
      <c r="A367" s="18">
        <v>42434</v>
      </c>
      <c r="B367" s="4">
        <v>436</v>
      </c>
      <c r="C367" s="4" t="s">
        <v>15</v>
      </c>
      <c r="D367" s="5">
        <v>506</v>
      </c>
      <c r="E367" s="4" t="s">
        <v>7</v>
      </c>
      <c r="F367" s="19">
        <f>IF('Sales Data'!$D367&lt;200,$J$2,IF('Sales Data'!$D367&lt;400,$J$3,$J$4))</f>
        <v>0.09</v>
      </c>
      <c r="G367" s="20">
        <f>'Sales Data'!$D367*'Sales Data'!$F367</f>
        <v>45.54</v>
      </c>
    </row>
    <row r="368" spans="1:7" x14ac:dyDescent="0.25">
      <c r="A368" s="15">
        <v>42434</v>
      </c>
      <c r="B368" s="2">
        <v>389</v>
      </c>
      <c r="C368" s="2" t="s">
        <v>9</v>
      </c>
      <c r="D368" s="3">
        <v>4</v>
      </c>
      <c r="E368" s="2" t="s">
        <v>5</v>
      </c>
      <c r="F368" s="16">
        <f>IF('Sales Data'!$D368&lt;200,$J$2,IF('Sales Data'!$D368&lt;400,$J$3,$J$4))</f>
        <v>0.03</v>
      </c>
      <c r="G368" s="17">
        <f>'Sales Data'!$D368*'Sales Data'!$F368</f>
        <v>0.12</v>
      </c>
    </row>
    <row r="369" spans="1:7" x14ac:dyDescent="0.25">
      <c r="A369" s="18">
        <v>42434</v>
      </c>
      <c r="B369" s="4">
        <v>385</v>
      </c>
      <c r="C369" s="4" t="s">
        <v>19</v>
      </c>
      <c r="D369" s="5">
        <v>133</v>
      </c>
      <c r="E369" s="4" t="s">
        <v>5</v>
      </c>
      <c r="F369" s="19">
        <f>IF('Sales Data'!$D369&lt;200,$J$2,IF('Sales Data'!$D369&lt;400,$J$3,$J$4))</f>
        <v>0.03</v>
      </c>
      <c r="G369" s="20">
        <f>'Sales Data'!$D369*'Sales Data'!$F369</f>
        <v>3.9899999999999998</v>
      </c>
    </row>
    <row r="370" spans="1:7" x14ac:dyDescent="0.25">
      <c r="A370" s="15">
        <v>42434</v>
      </c>
      <c r="B370" s="2">
        <v>355</v>
      </c>
      <c r="C370" s="2" t="s">
        <v>15</v>
      </c>
      <c r="D370" s="3">
        <v>715</v>
      </c>
      <c r="E370" s="2" t="s">
        <v>4</v>
      </c>
      <c r="F370" s="16">
        <f>IF('Sales Data'!$D370&lt;200,$J$2,IF('Sales Data'!$D370&lt;400,$J$3,$J$4))</f>
        <v>0.09</v>
      </c>
      <c r="G370" s="17">
        <f>'Sales Data'!$D370*'Sales Data'!$F370</f>
        <v>64.349999999999994</v>
      </c>
    </row>
    <row r="371" spans="1:7" x14ac:dyDescent="0.25">
      <c r="A371" s="18">
        <v>42434</v>
      </c>
      <c r="B371" s="4">
        <v>352</v>
      </c>
      <c r="C371" s="4" t="s">
        <v>13</v>
      </c>
      <c r="D371" s="5">
        <v>625</v>
      </c>
      <c r="E371" s="4" t="s">
        <v>5</v>
      </c>
      <c r="F371" s="19">
        <f>IF('Sales Data'!$D371&lt;200,$J$2,IF('Sales Data'!$D371&lt;400,$J$3,$J$4))</f>
        <v>0.09</v>
      </c>
      <c r="G371" s="20">
        <f>'Sales Data'!$D371*'Sales Data'!$F371</f>
        <v>56.25</v>
      </c>
    </row>
    <row r="372" spans="1:7" x14ac:dyDescent="0.25">
      <c r="A372" s="15">
        <v>42434</v>
      </c>
      <c r="B372" s="2">
        <v>422</v>
      </c>
      <c r="C372" s="2" t="s">
        <v>12</v>
      </c>
      <c r="D372" s="3">
        <v>685</v>
      </c>
      <c r="E372" s="2" t="s">
        <v>5</v>
      </c>
      <c r="F372" s="16">
        <f>IF('Sales Data'!$D372&lt;200,$J$2,IF('Sales Data'!$D372&lt;400,$J$3,$J$4))</f>
        <v>0.09</v>
      </c>
      <c r="G372" s="17">
        <f>'Sales Data'!$D372*'Sales Data'!$F372</f>
        <v>61.65</v>
      </c>
    </row>
    <row r="373" spans="1:7" x14ac:dyDescent="0.25">
      <c r="A373" s="18">
        <v>42435</v>
      </c>
      <c r="B373" s="4">
        <v>395</v>
      </c>
      <c r="C373" s="4" t="s">
        <v>10</v>
      </c>
      <c r="D373" s="5">
        <v>842</v>
      </c>
      <c r="E373" s="4" t="s">
        <v>5</v>
      </c>
      <c r="F373" s="19">
        <f>IF('Sales Data'!$D373&lt;200,$J$2,IF('Sales Data'!$D373&lt;400,$J$3,$J$4))</f>
        <v>0.09</v>
      </c>
      <c r="G373" s="20">
        <f>'Sales Data'!$D373*'Sales Data'!$F373</f>
        <v>75.78</v>
      </c>
    </row>
    <row r="374" spans="1:7" x14ac:dyDescent="0.25">
      <c r="A374" s="15">
        <v>42435</v>
      </c>
      <c r="B374" s="2">
        <v>375</v>
      </c>
      <c r="C374" s="2" t="s">
        <v>14</v>
      </c>
      <c r="D374" s="3">
        <v>114</v>
      </c>
      <c r="E374" s="2" t="s">
        <v>3</v>
      </c>
      <c r="F374" s="16">
        <f>IF('Sales Data'!$D374&lt;200,$J$2,IF('Sales Data'!$D374&lt;400,$J$3,$J$4))</f>
        <v>0.03</v>
      </c>
      <c r="G374" s="17">
        <f>'Sales Data'!$D374*'Sales Data'!$F374</f>
        <v>3.42</v>
      </c>
    </row>
    <row r="375" spans="1:7" x14ac:dyDescent="0.25">
      <c r="A375" s="18">
        <v>42435</v>
      </c>
      <c r="B375" s="4">
        <v>430</v>
      </c>
      <c r="C375" s="4" t="s">
        <v>9</v>
      </c>
      <c r="D375" s="5">
        <v>2141</v>
      </c>
      <c r="E375" s="4" t="s">
        <v>3</v>
      </c>
      <c r="F375" s="19">
        <f>IF('Sales Data'!$D375&lt;200,$J$2,IF('Sales Data'!$D375&lt;400,$J$3,$J$4))</f>
        <v>0.09</v>
      </c>
      <c r="G375" s="20">
        <f>'Sales Data'!$D375*'Sales Data'!$F375</f>
        <v>192.69</v>
      </c>
    </row>
    <row r="376" spans="1:7" x14ac:dyDescent="0.25">
      <c r="A376" s="15">
        <v>42435</v>
      </c>
      <c r="B376" s="2">
        <v>397</v>
      </c>
      <c r="C376" s="2" t="s">
        <v>10</v>
      </c>
      <c r="D376" s="3">
        <v>1025</v>
      </c>
      <c r="E376" s="2" t="s">
        <v>4</v>
      </c>
      <c r="F376" s="16">
        <f>IF('Sales Data'!$D376&lt;200,$J$2,IF('Sales Data'!$D376&lt;400,$J$3,$J$4))</f>
        <v>0.09</v>
      </c>
      <c r="G376" s="17">
        <f>'Sales Data'!$D376*'Sales Data'!$F376</f>
        <v>92.25</v>
      </c>
    </row>
    <row r="377" spans="1:7" x14ac:dyDescent="0.25">
      <c r="A377" s="18">
        <v>42435</v>
      </c>
      <c r="B377" s="4">
        <v>351</v>
      </c>
      <c r="C377" s="4" t="s">
        <v>19</v>
      </c>
      <c r="D377" s="5">
        <v>54</v>
      </c>
      <c r="E377" s="4" t="s">
        <v>3</v>
      </c>
      <c r="F377" s="19">
        <f>IF('Sales Data'!$D377&lt;200,$J$2,IF('Sales Data'!$D377&lt;400,$J$3,$J$4))</f>
        <v>0.03</v>
      </c>
      <c r="G377" s="20">
        <f>'Sales Data'!$D377*'Sales Data'!$F377</f>
        <v>1.6199999999999999</v>
      </c>
    </row>
    <row r="378" spans="1:7" x14ac:dyDescent="0.25">
      <c r="A378" s="15">
        <v>42436</v>
      </c>
      <c r="B378" s="2">
        <v>418</v>
      </c>
      <c r="C378" s="2" t="s">
        <v>11</v>
      </c>
      <c r="D378" s="3">
        <v>349</v>
      </c>
      <c r="E378" s="2" t="s">
        <v>5</v>
      </c>
      <c r="F378" s="16">
        <f>IF('Sales Data'!$D378&lt;200,$J$2,IF('Sales Data'!$D378&lt;400,$J$3,$J$4))</f>
        <v>0.06</v>
      </c>
      <c r="G378" s="17">
        <f>'Sales Data'!$D378*'Sales Data'!$F378</f>
        <v>20.939999999999998</v>
      </c>
    </row>
    <row r="379" spans="1:7" x14ac:dyDescent="0.25">
      <c r="A379" s="18">
        <v>42436</v>
      </c>
      <c r="B379" s="4">
        <v>411</v>
      </c>
      <c r="C379" s="4" t="s">
        <v>13</v>
      </c>
      <c r="D379" s="5">
        <v>612</v>
      </c>
      <c r="E379" s="4" t="s">
        <v>5</v>
      </c>
      <c r="F379" s="19">
        <f>IF('Sales Data'!$D379&lt;200,$J$2,IF('Sales Data'!$D379&lt;400,$J$3,$J$4))</f>
        <v>0.09</v>
      </c>
      <c r="G379" s="20">
        <f>'Sales Data'!$D379*'Sales Data'!$F379</f>
        <v>55.08</v>
      </c>
    </row>
    <row r="380" spans="1:7" x14ac:dyDescent="0.25">
      <c r="A380" s="15">
        <v>42436</v>
      </c>
      <c r="B380" s="2">
        <v>384</v>
      </c>
      <c r="C380" s="2" t="s">
        <v>16</v>
      </c>
      <c r="D380" s="3">
        <v>575</v>
      </c>
      <c r="E380" s="2" t="s">
        <v>3</v>
      </c>
      <c r="F380" s="16">
        <f>IF('Sales Data'!$D380&lt;200,$J$2,IF('Sales Data'!$D380&lt;400,$J$3,$J$4))</f>
        <v>0.09</v>
      </c>
      <c r="G380" s="17">
        <f>'Sales Data'!$D380*'Sales Data'!$F380</f>
        <v>51.75</v>
      </c>
    </row>
    <row r="381" spans="1:7" x14ac:dyDescent="0.25">
      <c r="A381" s="18">
        <v>42436</v>
      </c>
      <c r="B381" s="4">
        <v>391</v>
      </c>
      <c r="C381" s="4" t="s">
        <v>11</v>
      </c>
      <c r="D381" s="5">
        <v>267</v>
      </c>
      <c r="E381" s="4" t="s">
        <v>7</v>
      </c>
      <c r="F381" s="19">
        <f>IF('Sales Data'!$D381&lt;200,$J$2,IF('Sales Data'!$D381&lt;400,$J$3,$J$4))</f>
        <v>0.06</v>
      </c>
      <c r="G381" s="20">
        <f>'Sales Data'!$D381*'Sales Data'!$F381</f>
        <v>16.02</v>
      </c>
    </row>
    <row r="382" spans="1:7" x14ac:dyDescent="0.25">
      <c r="A382" s="15">
        <v>42437</v>
      </c>
      <c r="B382" s="2">
        <v>383</v>
      </c>
      <c r="C382" s="2" t="s">
        <v>12</v>
      </c>
      <c r="D382" s="3">
        <v>634</v>
      </c>
      <c r="E382" s="2" t="s">
        <v>7</v>
      </c>
      <c r="F382" s="16">
        <f>IF('Sales Data'!$D382&lt;200,$J$2,IF('Sales Data'!$D382&lt;400,$J$3,$J$4))</f>
        <v>0.09</v>
      </c>
      <c r="G382" s="17">
        <f>'Sales Data'!$D382*'Sales Data'!$F382</f>
        <v>57.059999999999995</v>
      </c>
    </row>
    <row r="383" spans="1:7" x14ac:dyDescent="0.25">
      <c r="A383" s="18">
        <v>42437</v>
      </c>
      <c r="B383" s="4">
        <v>365</v>
      </c>
      <c r="C383" s="4" t="s">
        <v>12</v>
      </c>
      <c r="D383" s="5">
        <v>420</v>
      </c>
      <c r="E383" s="4" t="s">
        <v>5</v>
      </c>
      <c r="F383" s="19">
        <f>IF('Sales Data'!$D383&lt;200,$J$2,IF('Sales Data'!$D383&lt;400,$J$3,$J$4))</f>
        <v>0.09</v>
      </c>
      <c r="G383" s="20">
        <f>'Sales Data'!$D383*'Sales Data'!$F383</f>
        <v>37.799999999999997</v>
      </c>
    </row>
    <row r="384" spans="1:7" x14ac:dyDescent="0.25">
      <c r="A384" s="15">
        <v>42438</v>
      </c>
      <c r="B384" s="2">
        <v>347</v>
      </c>
      <c r="C384" s="2" t="s">
        <v>12</v>
      </c>
      <c r="D384" s="3">
        <v>184</v>
      </c>
      <c r="E384" s="2" t="s">
        <v>5</v>
      </c>
      <c r="F384" s="16">
        <f>IF('Sales Data'!$D384&lt;200,$J$2,IF('Sales Data'!$D384&lt;400,$J$3,$J$4))</f>
        <v>0.03</v>
      </c>
      <c r="G384" s="17">
        <f>'Sales Data'!$D384*'Sales Data'!$F384</f>
        <v>5.52</v>
      </c>
    </row>
    <row r="385" spans="1:7" x14ac:dyDescent="0.25">
      <c r="A385" s="18">
        <v>42438</v>
      </c>
      <c r="B385" s="4">
        <v>381</v>
      </c>
      <c r="C385" s="4" t="s">
        <v>15</v>
      </c>
      <c r="D385" s="5">
        <v>332</v>
      </c>
      <c r="E385" s="4" t="s">
        <v>6</v>
      </c>
      <c r="F385" s="19">
        <f>IF('Sales Data'!$D385&lt;200,$J$2,IF('Sales Data'!$D385&lt;400,$J$3,$J$4))</f>
        <v>0.06</v>
      </c>
      <c r="G385" s="20">
        <f>'Sales Data'!$D385*'Sales Data'!$F385</f>
        <v>19.919999999999998</v>
      </c>
    </row>
    <row r="386" spans="1:7" x14ac:dyDescent="0.25">
      <c r="A386" s="15">
        <v>42438</v>
      </c>
      <c r="B386" s="2">
        <v>377</v>
      </c>
      <c r="C386" s="2" t="s">
        <v>13</v>
      </c>
      <c r="D386" s="3">
        <v>833</v>
      </c>
      <c r="E386" s="2" t="s">
        <v>5</v>
      </c>
      <c r="F386" s="16">
        <f>IF('Sales Data'!$D386&lt;200,$J$2,IF('Sales Data'!$D386&lt;400,$J$3,$J$4))</f>
        <v>0.09</v>
      </c>
      <c r="G386" s="17">
        <f>'Sales Data'!$D386*'Sales Data'!$F386</f>
        <v>74.97</v>
      </c>
    </row>
    <row r="387" spans="1:7" x14ac:dyDescent="0.25">
      <c r="A387" s="18">
        <v>42438</v>
      </c>
      <c r="B387" s="4">
        <v>431</v>
      </c>
      <c r="C387" s="4" t="s">
        <v>15</v>
      </c>
      <c r="D387" s="5">
        <v>956</v>
      </c>
      <c r="E387" s="4" t="s">
        <v>3</v>
      </c>
      <c r="F387" s="19">
        <f>IF('Sales Data'!$D387&lt;200,$J$2,IF('Sales Data'!$D387&lt;400,$J$3,$J$4))</f>
        <v>0.09</v>
      </c>
      <c r="G387" s="20">
        <f>'Sales Data'!$D387*'Sales Data'!$F387</f>
        <v>86.039999999999992</v>
      </c>
    </row>
    <row r="388" spans="1:7" x14ac:dyDescent="0.25">
      <c r="A388" s="15">
        <v>42438</v>
      </c>
      <c r="B388" s="2">
        <v>379</v>
      </c>
      <c r="C388" s="2" t="s">
        <v>19</v>
      </c>
      <c r="D388" s="3">
        <v>64</v>
      </c>
      <c r="E388" s="2" t="s">
        <v>5</v>
      </c>
      <c r="F388" s="16">
        <f>IF('Sales Data'!$D388&lt;200,$J$2,IF('Sales Data'!$D388&lt;400,$J$3,$J$4))</f>
        <v>0.03</v>
      </c>
      <c r="G388" s="17">
        <f>'Sales Data'!$D388*'Sales Data'!$F388</f>
        <v>1.92</v>
      </c>
    </row>
    <row r="389" spans="1:7" x14ac:dyDescent="0.25">
      <c r="A389" s="18">
        <v>42438</v>
      </c>
      <c r="B389" s="4">
        <v>364</v>
      </c>
      <c r="C389" s="4" t="s">
        <v>17</v>
      </c>
      <c r="D389" s="5">
        <v>142</v>
      </c>
      <c r="E389" s="4" t="s">
        <v>6</v>
      </c>
      <c r="F389" s="19">
        <f>IF('Sales Data'!$D389&lt;200,$J$2,IF('Sales Data'!$D389&lt;400,$J$3,$J$4))</f>
        <v>0.03</v>
      </c>
      <c r="G389" s="20">
        <f>'Sales Data'!$D389*'Sales Data'!$F389</f>
        <v>4.26</v>
      </c>
    </row>
    <row r="390" spans="1:7" x14ac:dyDescent="0.25">
      <c r="A390" s="15">
        <v>42438</v>
      </c>
      <c r="B390" s="2">
        <v>418</v>
      </c>
      <c r="C390" s="2" t="s">
        <v>9</v>
      </c>
      <c r="D390" s="3">
        <v>3262</v>
      </c>
      <c r="E390" s="2" t="s">
        <v>3</v>
      </c>
      <c r="F390" s="16">
        <f>IF('Sales Data'!$D390&lt;200,$J$2,IF('Sales Data'!$D390&lt;400,$J$3,$J$4))</f>
        <v>0.09</v>
      </c>
      <c r="G390" s="17">
        <f>'Sales Data'!$D390*'Sales Data'!$F390</f>
        <v>293.58</v>
      </c>
    </row>
    <row r="391" spans="1:7" x14ac:dyDescent="0.25">
      <c r="A391" s="18">
        <v>42439</v>
      </c>
      <c r="B391" s="4">
        <v>399</v>
      </c>
      <c r="C391" s="4" t="s">
        <v>13</v>
      </c>
      <c r="D391" s="5">
        <v>61</v>
      </c>
      <c r="E391" s="4" t="s">
        <v>5</v>
      </c>
      <c r="F391" s="19">
        <f>IF('Sales Data'!$D391&lt;200,$J$2,IF('Sales Data'!$D391&lt;400,$J$3,$J$4))</f>
        <v>0.03</v>
      </c>
      <c r="G391" s="20">
        <f>'Sales Data'!$D391*'Sales Data'!$F391</f>
        <v>1.8299999999999998</v>
      </c>
    </row>
    <row r="392" spans="1:7" x14ac:dyDescent="0.25">
      <c r="A392" s="15">
        <v>42439</v>
      </c>
      <c r="B392" s="2">
        <v>347</v>
      </c>
      <c r="C392" s="2" t="s">
        <v>14</v>
      </c>
      <c r="D392" s="3">
        <v>56</v>
      </c>
      <c r="E392" s="2" t="s">
        <v>7</v>
      </c>
      <c r="F392" s="16">
        <f>IF('Sales Data'!$D392&lt;200,$J$2,IF('Sales Data'!$D392&lt;400,$J$3,$J$4))</f>
        <v>0.03</v>
      </c>
      <c r="G392" s="17">
        <f>'Sales Data'!$D392*'Sales Data'!$F392</f>
        <v>1.68</v>
      </c>
    </row>
    <row r="393" spans="1:7" x14ac:dyDescent="0.25">
      <c r="A393" s="18">
        <v>42439</v>
      </c>
      <c r="B393" s="4">
        <v>374</v>
      </c>
      <c r="C393" s="4" t="s">
        <v>13</v>
      </c>
      <c r="D393" s="5">
        <v>391</v>
      </c>
      <c r="E393" s="4" t="s">
        <v>6</v>
      </c>
      <c r="F393" s="19">
        <f>IF('Sales Data'!$D393&lt;200,$J$2,IF('Sales Data'!$D393&lt;400,$J$3,$J$4))</f>
        <v>0.06</v>
      </c>
      <c r="G393" s="20">
        <f>'Sales Data'!$D393*'Sales Data'!$F393</f>
        <v>23.46</v>
      </c>
    </row>
    <row r="394" spans="1:7" x14ac:dyDescent="0.25">
      <c r="A394" s="15">
        <v>42439</v>
      </c>
      <c r="B394" s="2">
        <v>352</v>
      </c>
      <c r="C394" s="2" t="s">
        <v>15</v>
      </c>
      <c r="D394" s="3">
        <v>452</v>
      </c>
      <c r="E394" s="2" t="s">
        <v>3</v>
      </c>
      <c r="F394" s="16">
        <f>IF('Sales Data'!$D394&lt;200,$J$2,IF('Sales Data'!$D394&lt;400,$J$3,$J$4))</f>
        <v>0.09</v>
      </c>
      <c r="G394" s="17">
        <f>'Sales Data'!$D394*'Sales Data'!$F394</f>
        <v>40.68</v>
      </c>
    </row>
    <row r="395" spans="1:7" x14ac:dyDescent="0.25">
      <c r="A395" s="18">
        <v>42439</v>
      </c>
      <c r="B395" s="4">
        <v>355</v>
      </c>
      <c r="C395" s="4" t="s">
        <v>16</v>
      </c>
      <c r="D395" s="5">
        <v>476</v>
      </c>
      <c r="E395" s="4" t="s">
        <v>3</v>
      </c>
      <c r="F395" s="19">
        <f>IF('Sales Data'!$D395&lt;200,$J$2,IF('Sales Data'!$D395&lt;400,$J$3,$J$4))</f>
        <v>0.09</v>
      </c>
      <c r="G395" s="20">
        <f>'Sales Data'!$D395*'Sales Data'!$F395</f>
        <v>42.839999999999996</v>
      </c>
    </row>
    <row r="396" spans="1:7" x14ac:dyDescent="0.25">
      <c r="A396" s="15">
        <v>42439</v>
      </c>
      <c r="B396" s="2">
        <v>369</v>
      </c>
      <c r="C396" s="2" t="s">
        <v>15</v>
      </c>
      <c r="D396" s="3">
        <v>681</v>
      </c>
      <c r="E396" s="2" t="s">
        <v>6</v>
      </c>
      <c r="F396" s="16">
        <f>IF('Sales Data'!$D396&lt;200,$J$2,IF('Sales Data'!$D396&lt;400,$J$3,$J$4))</f>
        <v>0.09</v>
      </c>
      <c r="G396" s="17">
        <f>'Sales Data'!$D396*'Sales Data'!$F396</f>
        <v>61.29</v>
      </c>
    </row>
    <row r="397" spans="1:7" x14ac:dyDescent="0.25">
      <c r="A397" s="18">
        <v>42439</v>
      </c>
      <c r="B397" s="4">
        <v>416</v>
      </c>
      <c r="C397" s="4" t="s">
        <v>15</v>
      </c>
      <c r="D397" s="5">
        <v>141</v>
      </c>
      <c r="E397" s="4" t="s">
        <v>5</v>
      </c>
      <c r="F397" s="19">
        <f>IF('Sales Data'!$D397&lt;200,$J$2,IF('Sales Data'!$D397&lt;400,$J$3,$J$4))</f>
        <v>0.03</v>
      </c>
      <c r="G397" s="20">
        <f>'Sales Data'!$D397*'Sales Data'!$F397</f>
        <v>4.2299999999999995</v>
      </c>
    </row>
    <row r="398" spans="1:7" x14ac:dyDescent="0.25">
      <c r="A398" s="15">
        <v>42439</v>
      </c>
      <c r="B398" s="2">
        <v>398</v>
      </c>
      <c r="C398" s="2" t="s">
        <v>11</v>
      </c>
      <c r="D398" s="3">
        <v>335</v>
      </c>
      <c r="E398" s="2" t="s">
        <v>7</v>
      </c>
      <c r="F398" s="16">
        <f>IF('Sales Data'!$D398&lt;200,$J$2,IF('Sales Data'!$D398&lt;400,$J$3,$J$4))</f>
        <v>0.06</v>
      </c>
      <c r="G398" s="17">
        <f>'Sales Data'!$D398*'Sales Data'!$F398</f>
        <v>20.099999999999998</v>
      </c>
    </row>
    <row r="399" spans="1:7" x14ac:dyDescent="0.25">
      <c r="A399" s="18">
        <v>42439</v>
      </c>
      <c r="B399" s="4">
        <v>381</v>
      </c>
      <c r="C399" s="4" t="s">
        <v>9</v>
      </c>
      <c r="D399" s="5">
        <v>2333</v>
      </c>
      <c r="E399" s="4" t="s">
        <v>3</v>
      </c>
      <c r="F399" s="19">
        <f>IF('Sales Data'!$D399&lt;200,$J$2,IF('Sales Data'!$D399&lt;400,$J$3,$J$4))</f>
        <v>0.09</v>
      </c>
      <c r="G399" s="20">
        <f>'Sales Data'!$D399*'Sales Data'!$F399</f>
        <v>209.97</v>
      </c>
    </row>
    <row r="400" spans="1:7" x14ac:dyDescent="0.25">
      <c r="A400" s="15">
        <v>42439</v>
      </c>
      <c r="B400" s="2">
        <v>422</v>
      </c>
      <c r="C400" s="2" t="s">
        <v>12</v>
      </c>
      <c r="D400" s="3">
        <v>663</v>
      </c>
      <c r="E400" s="2" t="s">
        <v>3</v>
      </c>
      <c r="F400" s="16">
        <f>IF('Sales Data'!$D400&lt;200,$J$2,IF('Sales Data'!$D400&lt;400,$J$3,$J$4))</f>
        <v>0.09</v>
      </c>
      <c r="G400" s="17">
        <f>'Sales Data'!$D400*'Sales Data'!$F400</f>
        <v>59.669999999999995</v>
      </c>
    </row>
    <row r="401" spans="1:7" x14ac:dyDescent="0.25">
      <c r="A401" s="18">
        <v>42440</v>
      </c>
      <c r="B401" s="4">
        <v>416</v>
      </c>
      <c r="C401" s="4" t="s">
        <v>15</v>
      </c>
      <c r="D401" s="5">
        <v>1033</v>
      </c>
      <c r="E401" s="4" t="s">
        <v>7</v>
      </c>
      <c r="F401" s="19">
        <f>IF('Sales Data'!$D401&lt;200,$J$2,IF('Sales Data'!$D401&lt;400,$J$3,$J$4))</f>
        <v>0.09</v>
      </c>
      <c r="G401" s="20">
        <f>'Sales Data'!$D401*'Sales Data'!$F401</f>
        <v>92.97</v>
      </c>
    </row>
    <row r="402" spans="1:7" x14ac:dyDescent="0.25">
      <c r="A402" s="15">
        <v>42440</v>
      </c>
      <c r="B402" s="2">
        <v>407</v>
      </c>
      <c r="C402" s="2" t="s">
        <v>9</v>
      </c>
      <c r="D402" s="3">
        <v>2921</v>
      </c>
      <c r="E402" s="2" t="s">
        <v>5</v>
      </c>
      <c r="F402" s="16">
        <f>IF('Sales Data'!$D402&lt;200,$J$2,IF('Sales Data'!$D402&lt;400,$J$3,$J$4))</f>
        <v>0.09</v>
      </c>
      <c r="G402" s="17">
        <f>'Sales Data'!$D402*'Sales Data'!$F402</f>
        <v>262.89</v>
      </c>
    </row>
    <row r="403" spans="1:7" x14ac:dyDescent="0.25">
      <c r="A403" s="18">
        <v>42440</v>
      </c>
      <c r="B403" s="4">
        <v>344</v>
      </c>
      <c r="C403" s="4" t="s">
        <v>16</v>
      </c>
      <c r="D403" s="5">
        <v>767</v>
      </c>
      <c r="E403" s="4" t="s">
        <v>5</v>
      </c>
      <c r="F403" s="19">
        <f>IF('Sales Data'!$D403&lt;200,$J$2,IF('Sales Data'!$D403&lt;400,$J$3,$J$4))</f>
        <v>0.09</v>
      </c>
      <c r="G403" s="20">
        <f>'Sales Data'!$D403*'Sales Data'!$F403</f>
        <v>69.03</v>
      </c>
    </row>
    <row r="404" spans="1:7" x14ac:dyDescent="0.25">
      <c r="A404" s="15">
        <v>42440</v>
      </c>
      <c r="B404" s="2">
        <v>356</v>
      </c>
      <c r="C404" s="2" t="s">
        <v>13</v>
      </c>
      <c r="D404" s="3">
        <v>88</v>
      </c>
      <c r="E404" s="2" t="s">
        <v>5</v>
      </c>
      <c r="F404" s="16">
        <f>IF('Sales Data'!$D404&lt;200,$J$2,IF('Sales Data'!$D404&lt;400,$J$3,$J$4))</f>
        <v>0.03</v>
      </c>
      <c r="G404" s="17">
        <f>'Sales Data'!$D404*'Sales Data'!$F404</f>
        <v>2.6399999999999997</v>
      </c>
    </row>
    <row r="405" spans="1:7" x14ac:dyDescent="0.25">
      <c r="A405" s="18">
        <v>42440</v>
      </c>
      <c r="B405" s="4">
        <v>427</v>
      </c>
      <c r="C405" s="4" t="s">
        <v>13</v>
      </c>
      <c r="D405" s="5">
        <v>302</v>
      </c>
      <c r="E405" s="4" t="s">
        <v>5</v>
      </c>
      <c r="F405" s="19">
        <f>IF('Sales Data'!$D405&lt;200,$J$2,IF('Sales Data'!$D405&lt;400,$J$3,$J$4))</f>
        <v>0.06</v>
      </c>
      <c r="G405" s="20">
        <f>'Sales Data'!$D405*'Sales Data'!$F405</f>
        <v>18.12</v>
      </c>
    </row>
    <row r="406" spans="1:7" x14ac:dyDescent="0.25">
      <c r="A406" s="15">
        <v>42440</v>
      </c>
      <c r="B406" s="2">
        <v>374</v>
      </c>
      <c r="C406" s="2" t="s">
        <v>9</v>
      </c>
      <c r="D406" s="3">
        <v>1760</v>
      </c>
      <c r="E406" s="2" t="s">
        <v>5</v>
      </c>
      <c r="F406" s="16">
        <f>IF('Sales Data'!$D406&lt;200,$J$2,IF('Sales Data'!$D406&lt;400,$J$3,$J$4))</f>
        <v>0.09</v>
      </c>
      <c r="G406" s="17">
        <f>'Sales Data'!$D406*'Sales Data'!$F406</f>
        <v>158.4</v>
      </c>
    </row>
    <row r="407" spans="1:7" x14ac:dyDescent="0.25">
      <c r="A407" s="18">
        <v>42440</v>
      </c>
      <c r="B407" s="4">
        <v>442</v>
      </c>
      <c r="C407" s="4" t="s">
        <v>10</v>
      </c>
      <c r="D407" s="5">
        <v>553</v>
      </c>
      <c r="E407" s="4" t="s">
        <v>3</v>
      </c>
      <c r="F407" s="19">
        <f>IF('Sales Data'!$D407&lt;200,$J$2,IF('Sales Data'!$D407&lt;400,$J$3,$J$4))</f>
        <v>0.09</v>
      </c>
      <c r="G407" s="20">
        <f>'Sales Data'!$D407*'Sales Data'!$F407</f>
        <v>49.769999999999996</v>
      </c>
    </row>
    <row r="408" spans="1:7" x14ac:dyDescent="0.25">
      <c r="A408" s="15">
        <v>42441</v>
      </c>
      <c r="B408" s="2">
        <v>356</v>
      </c>
      <c r="C408" s="2" t="s">
        <v>16</v>
      </c>
      <c r="D408" s="3">
        <v>763</v>
      </c>
      <c r="E408" s="2" t="s">
        <v>3</v>
      </c>
      <c r="F408" s="16">
        <f>IF('Sales Data'!$D408&lt;200,$J$2,IF('Sales Data'!$D408&lt;400,$J$3,$J$4))</f>
        <v>0.09</v>
      </c>
      <c r="G408" s="17">
        <f>'Sales Data'!$D408*'Sales Data'!$F408</f>
        <v>68.67</v>
      </c>
    </row>
    <row r="409" spans="1:7" x14ac:dyDescent="0.25">
      <c r="A409" s="18">
        <v>42441</v>
      </c>
      <c r="B409" s="4">
        <v>343</v>
      </c>
      <c r="C409" s="4" t="s">
        <v>16</v>
      </c>
      <c r="D409" s="5">
        <v>22</v>
      </c>
      <c r="E409" s="4" t="s">
        <v>4</v>
      </c>
      <c r="F409" s="19">
        <f>IF('Sales Data'!$D409&lt;200,$J$2,IF('Sales Data'!$D409&lt;400,$J$3,$J$4))</f>
        <v>0.03</v>
      </c>
      <c r="G409" s="20">
        <f>'Sales Data'!$D409*'Sales Data'!$F409</f>
        <v>0.65999999999999992</v>
      </c>
    </row>
    <row r="410" spans="1:7" x14ac:dyDescent="0.25">
      <c r="A410" s="15">
        <v>42441</v>
      </c>
      <c r="B410" s="2">
        <v>370</v>
      </c>
      <c r="C410" s="2" t="s">
        <v>14</v>
      </c>
      <c r="D410" s="3">
        <v>70</v>
      </c>
      <c r="E410" s="2" t="s">
        <v>6</v>
      </c>
      <c r="F410" s="16">
        <f>IF('Sales Data'!$D410&lt;200,$J$2,IF('Sales Data'!$D410&lt;400,$J$3,$J$4))</f>
        <v>0.03</v>
      </c>
      <c r="G410" s="17">
        <f>'Sales Data'!$D410*'Sales Data'!$F410</f>
        <v>2.1</v>
      </c>
    </row>
    <row r="411" spans="1:7" x14ac:dyDescent="0.25">
      <c r="A411" s="18">
        <v>42441</v>
      </c>
      <c r="B411" s="4">
        <v>362</v>
      </c>
      <c r="C411" s="4" t="s">
        <v>14</v>
      </c>
      <c r="D411" s="5">
        <v>66</v>
      </c>
      <c r="E411" s="4" t="s">
        <v>5</v>
      </c>
      <c r="F411" s="19">
        <f>IF('Sales Data'!$D411&lt;200,$J$2,IF('Sales Data'!$D411&lt;400,$J$3,$J$4))</f>
        <v>0.03</v>
      </c>
      <c r="G411" s="20">
        <f>'Sales Data'!$D411*'Sales Data'!$F411</f>
        <v>1.98</v>
      </c>
    </row>
    <row r="412" spans="1:7" x14ac:dyDescent="0.25">
      <c r="A412" s="15">
        <v>42441</v>
      </c>
      <c r="B412" s="2">
        <v>345</v>
      </c>
      <c r="C412" s="2" t="s">
        <v>15</v>
      </c>
      <c r="D412" s="3">
        <v>345</v>
      </c>
      <c r="E412" s="2" t="s">
        <v>6</v>
      </c>
      <c r="F412" s="16">
        <f>IF('Sales Data'!$D412&lt;200,$J$2,IF('Sales Data'!$D412&lt;400,$J$3,$J$4))</f>
        <v>0.06</v>
      </c>
      <c r="G412" s="17">
        <f>'Sales Data'!$D412*'Sales Data'!$F412</f>
        <v>20.7</v>
      </c>
    </row>
    <row r="413" spans="1:7" x14ac:dyDescent="0.25">
      <c r="A413" s="18">
        <v>42441</v>
      </c>
      <c r="B413" s="4">
        <v>346</v>
      </c>
      <c r="C413" s="4" t="s">
        <v>9</v>
      </c>
      <c r="D413" s="5">
        <v>3937</v>
      </c>
      <c r="E413" s="4" t="s">
        <v>3</v>
      </c>
      <c r="F413" s="19">
        <f>IF('Sales Data'!$D413&lt;200,$J$2,IF('Sales Data'!$D413&lt;400,$J$3,$J$4))</f>
        <v>0.09</v>
      </c>
      <c r="G413" s="20">
        <f>'Sales Data'!$D413*'Sales Data'!$F413</f>
        <v>354.33</v>
      </c>
    </row>
    <row r="414" spans="1:7" x14ac:dyDescent="0.25">
      <c r="A414" s="15">
        <v>42442</v>
      </c>
      <c r="B414" s="2">
        <v>375</v>
      </c>
      <c r="C414" s="2" t="s">
        <v>18</v>
      </c>
      <c r="D414" s="3">
        <v>871</v>
      </c>
      <c r="E414" s="2" t="s">
        <v>5</v>
      </c>
      <c r="F414" s="16">
        <f>IF('Sales Data'!$D414&lt;200,$J$2,IF('Sales Data'!$D414&lt;400,$J$3,$J$4))</f>
        <v>0.09</v>
      </c>
      <c r="G414" s="17">
        <f>'Sales Data'!$D414*'Sales Data'!$F414</f>
        <v>78.39</v>
      </c>
    </row>
    <row r="415" spans="1:7" x14ac:dyDescent="0.25">
      <c r="A415" s="18">
        <v>42442</v>
      </c>
      <c r="B415" s="4">
        <v>372</v>
      </c>
      <c r="C415" s="4" t="s">
        <v>13</v>
      </c>
      <c r="D415" s="5">
        <v>580</v>
      </c>
      <c r="E415" s="4" t="s">
        <v>5</v>
      </c>
      <c r="F415" s="19">
        <f>IF('Sales Data'!$D415&lt;200,$J$2,IF('Sales Data'!$D415&lt;400,$J$3,$J$4))</f>
        <v>0.09</v>
      </c>
      <c r="G415" s="20">
        <f>'Sales Data'!$D415*'Sales Data'!$F415</f>
        <v>52.199999999999996</v>
      </c>
    </row>
    <row r="416" spans="1:7" x14ac:dyDescent="0.25">
      <c r="A416" s="15">
        <v>42442</v>
      </c>
      <c r="B416" s="2">
        <v>353</v>
      </c>
      <c r="C416" s="2" t="s">
        <v>9</v>
      </c>
      <c r="D416" s="3">
        <v>3476</v>
      </c>
      <c r="E416" s="2" t="s">
        <v>4</v>
      </c>
      <c r="F416" s="16">
        <f>IF('Sales Data'!$D416&lt;200,$J$2,IF('Sales Data'!$D416&lt;400,$J$3,$J$4))</f>
        <v>0.09</v>
      </c>
      <c r="G416" s="17">
        <f>'Sales Data'!$D416*'Sales Data'!$F416</f>
        <v>312.83999999999997</v>
      </c>
    </row>
    <row r="417" spans="1:7" x14ac:dyDescent="0.25">
      <c r="A417" s="18">
        <v>42442</v>
      </c>
      <c r="B417" s="4">
        <v>364</v>
      </c>
      <c r="C417" s="4" t="s">
        <v>13</v>
      </c>
      <c r="D417" s="5">
        <v>335</v>
      </c>
      <c r="E417" s="4" t="s">
        <v>5</v>
      </c>
      <c r="F417" s="19">
        <f>IF('Sales Data'!$D417&lt;200,$J$2,IF('Sales Data'!$D417&lt;400,$J$3,$J$4))</f>
        <v>0.06</v>
      </c>
      <c r="G417" s="20">
        <f>'Sales Data'!$D417*'Sales Data'!$F417</f>
        <v>20.099999999999998</v>
      </c>
    </row>
    <row r="418" spans="1:7" x14ac:dyDescent="0.25">
      <c r="A418" s="15">
        <v>42442</v>
      </c>
      <c r="B418" s="2">
        <v>347</v>
      </c>
      <c r="C418" s="2" t="s">
        <v>15</v>
      </c>
      <c r="D418" s="3">
        <v>346</v>
      </c>
      <c r="E418" s="2" t="s">
        <v>6</v>
      </c>
      <c r="F418" s="16">
        <f>IF('Sales Data'!$D418&lt;200,$J$2,IF('Sales Data'!$D418&lt;400,$J$3,$J$4))</f>
        <v>0.06</v>
      </c>
      <c r="G418" s="17">
        <f>'Sales Data'!$D418*'Sales Data'!$F418</f>
        <v>20.759999999999998</v>
      </c>
    </row>
    <row r="419" spans="1:7" x14ac:dyDescent="0.25">
      <c r="A419" s="18">
        <v>42442</v>
      </c>
      <c r="B419" s="4">
        <v>376</v>
      </c>
      <c r="C419" s="4" t="s">
        <v>16</v>
      </c>
      <c r="D419" s="5">
        <v>914</v>
      </c>
      <c r="E419" s="4" t="s">
        <v>6</v>
      </c>
      <c r="F419" s="19">
        <f>IF('Sales Data'!$D419&lt;200,$J$2,IF('Sales Data'!$D419&lt;400,$J$3,$J$4))</f>
        <v>0.09</v>
      </c>
      <c r="G419" s="20">
        <f>'Sales Data'!$D419*'Sales Data'!$F419</f>
        <v>82.259999999999991</v>
      </c>
    </row>
    <row r="420" spans="1:7" x14ac:dyDescent="0.25">
      <c r="A420" s="15">
        <v>42442</v>
      </c>
      <c r="B420" s="2">
        <v>364</v>
      </c>
      <c r="C420" s="2" t="s">
        <v>10</v>
      </c>
      <c r="D420" s="3">
        <v>477</v>
      </c>
      <c r="E420" s="2" t="s">
        <v>3</v>
      </c>
      <c r="F420" s="16">
        <f>IF('Sales Data'!$D420&lt;200,$J$2,IF('Sales Data'!$D420&lt;400,$J$3,$J$4))</f>
        <v>0.09</v>
      </c>
      <c r="G420" s="17">
        <f>'Sales Data'!$D420*'Sales Data'!$F420</f>
        <v>42.93</v>
      </c>
    </row>
    <row r="421" spans="1:7" x14ac:dyDescent="0.25">
      <c r="A421" s="18">
        <v>42442</v>
      </c>
      <c r="B421" s="4">
        <v>440</v>
      </c>
      <c r="C421" s="4" t="s">
        <v>18</v>
      </c>
      <c r="D421" s="5">
        <v>4432</v>
      </c>
      <c r="E421" s="4" t="s">
        <v>6</v>
      </c>
      <c r="F421" s="19">
        <f>IF('Sales Data'!$D421&lt;200,$J$2,IF('Sales Data'!$D421&lt;400,$J$3,$J$4))</f>
        <v>0.09</v>
      </c>
      <c r="G421" s="20">
        <f>'Sales Data'!$D421*'Sales Data'!$F421</f>
        <v>398.88</v>
      </c>
    </row>
    <row r="422" spans="1:7" x14ac:dyDescent="0.25">
      <c r="A422" s="15">
        <v>42443</v>
      </c>
      <c r="B422" s="2">
        <v>401</v>
      </c>
      <c r="C422" s="2" t="s">
        <v>11</v>
      </c>
      <c r="D422" s="3">
        <v>122</v>
      </c>
      <c r="E422" s="2" t="s">
        <v>3</v>
      </c>
      <c r="F422" s="16">
        <f>IF('Sales Data'!$D422&lt;200,$J$2,IF('Sales Data'!$D422&lt;400,$J$3,$J$4))</f>
        <v>0.03</v>
      </c>
      <c r="G422" s="17">
        <f>'Sales Data'!$D422*'Sales Data'!$F422</f>
        <v>3.6599999999999997</v>
      </c>
    </row>
    <row r="423" spans="1:7" x14ac:dyDescent="0.25">
      <c r="A423" s="18">
        <v>42443</v>
      </c>
      <c r="B423" s="4">
        <v>404</v>
      </c>
      <c r="C423" s="4" t="s">
        <v>10</v>
      </c>
      <c r="D423" s="5">
        <v>827</v>
      </c>
      <c r="E423" s="4" t="s">
        <v>5</v>
      </c>
      <c r="F423" s="19">
        <f>IF('Sales Data'!$D423&lt;200,$J$2,IF('Sales Data'!$D423&lt;400,$J$3,$J$4))</f>
        <v>0.09</v>
      </c>
      <c r="G423" s="20">
        <f>'Sales Data'!$D423*'Sales Data'!$F423</f>
        <v>74.429999999999993</v>
      </c>
    </row>
    <row r="424" spans="1:7" x14ac:dyDescent="0.25">
      <c r="A424" s="15">
        <v>42443</v>
      </c>
      <c r="B424" s="2">
        <v>391</v>
      </c>
      <c r="C424" s="2" t="s">
        <v>12</v>
      </c>
      <c r="D424" s="3">
        <v>770</v>
      </c>
      <c r="E424" s="2" t="s">
        <v>3</v>
      </c>
      <c r="F424" s="16">
        <f>IF('Sales Data'!$D424&lt;200,$J$2,IF('Sales Data'!$D424&lt;400,$J$3,$J$4))</f>
        <v>0.09</v>
      </c>
      <c r="G424" s="17">
        <f>'Sales Data'!$D424*'Sales Data'!$F424</f>
        <v>69.3</v>
      </c>
    </row>
    <row r="425" spans="1:7" x14ac:dyDescent="0.25">
      <c r="A425" s="18">
        <v>42443</v>
      </c>
      <c r="B425" s="4">
        <v>420</v>
      </c>
      <c r="C425" s="4" t="s">
        <v>12</v>
      </c>
      <c r="D425" s="5">
        <v>535</v>
      </c>
      <c r="E425" s="4" t="s">
        <v>7</v>
      </c>
      <c r="F425" s="19">
        <f>IF('Sales Data'!$D425&lt;200,$J$2,IF('Sales Data'!$D425&lt;400,$J$3,$J$4))</f>
        <v>0.09</v>
      </c>
      <c r="G425" s="20">
        <f>'Sales Data'!$D425*'Sales Data'!$F425</f>
        <v>48.15</v>
      </c>
    </row>
    <row r="426" spans="1:7" x14ac:dyDescent="0.25">
      <c r="A426" s="15">
        <v>42444</v>
      </c>
      <c r="B426" s="2">
        <v>364</v>
      </c>
      <c r="C426" s="2" t="s">
        <v>13</v>
      </c>
      <c r="D426" s="3">
        <v>118</v>
      </c>
      <c r="E426" s="2" t="s">
        <v>8</v>
      </c>
      <c r="F426" s="16">
        <f>IF('Sales Data'!$D426&lt;200,$J$2,IF('Sales Data'!$D426&lt;400,$J$3,$J$4))</f>
        <v>0.03</v>
      </c>
      <c r="G426" s="17">
        <f>'Sales Data'!$D426*'Sales Data'!$F426</f>
        <v>3.54</v>
      </c>
    </row>
    <row r="427" spans="1:7" x14ac:dyDescent="0.25">
      <c r="A427" s="18">
        <v>42445</v>
      </c>
      <c r="B427" s="4">
        <v>393</v>
      </c>
      <c r="C427" s="4" t="s">
        <v>11</v>
      </c>
      <c r="D427" s="5">
        <v>293</v>
      </c>
      <c r="E427" s="4" t="s">
        <v>4</v>
      </c>
      <c r="F427" s="19">
        <f>IF('Sales Data'!$D427&lt;200,$J$2,IF('Sales Data'!$D427&lt;400,$J$3,$J$4))</f>
        <v>0.06</v>
      </c>
      <c r="G427" s="20">
        <f>'Sales Data'!$D427*'Sales Data'!$F427</f>
        <v>17.579999999999998</v>
      </c>
    </row>
    <row r="428" spans="1:7" x14ac:dyDescent="0.25">
      <c r="A428" s="15">
        <v>42445</v>
      </c>
      <c r="B428" s="2">
        <v>403</v>
      </c>
      <c r="C428" s="2" t="s">
        <v>14</v>
      </c>
      <c r="D428" s="3">
        <v>118</v>
      </c>
      <c r="E428" s="2" t="s">
        <v>6</v>
      </c>
      <c r="F428" s="16">
        <f>IF('Sales Data'!$D428&lt;200,$J$2,IF('Sales Data'!$D428&lt;400,$J$3,$J$4))</f>
        <v>0.03</v>
      </c>
      <c r="G428" s="17">
        <f>'Sales Data'!$D428*'Sales Data'!$F428</f>
        <v>3.54</v>
      </c>
    </row>
    <row r="429" spans="1:7" x14ac:dyDescent="0.25">
      <c r="A429" s="18">
        <v>42445</v>
      </c>
      <c r="B429" s="4">
        <v>386</v>
      </c>
      <c r="C429" s="4" t="s">
        <v>9</v>
      </c>
      <c r="D429" s="5">
        <v>4298</v>
      </c>
      <c r="E429" s="4" t="s">
        <v>3</v>
      </c>
      <c r="F429" s="19">
        <f>IF('Sales Data'!$D429&lt;200,$J$2,IF('Sales Data'!$D429&lt;400,$J$3,$J$4))</f>
        <v>0.09</v>
      </c>
      <c r="G429" s="20">
        <f>'Sales Data'!$D429*'Sales Data'!$F429</f>
        <v>386.82</v>
      </c>
    </row>
    <row r="430" spans="1:7" x14ac:dyDescent="0.25">
      <c r="A430" s="15">
        <v>42445</v>
      </c>
      <c r="B430" s="2">
        <v>362</v>
      </c>
      <c r="C430" s="2" t="s">
        <v>15</v>
      </c>
      <c r="D430" s="3">
        <v>604</v>
      </c>
      <c r="E430" s="2" t="s">
        <v>3</v>
      </c>
      <c r="F430" s="16">
        <f>IF('Sales Data'!$D430&lt;200,$J$2,IF('Sales Data'!$D430&lt;400,$J$3,$J$4))</f>
        <v>0.09</v>
      </c>
      <c r="G430" s="17">
        <f>'Sales Data'!$D430*'Sales Data'!$F430</f>
        <v>54.36</v>
      </c>
    </row>
    <row r="431" spans="1:7" x14ac:dyDescent="0.25">
      <c r="A431" s="18">
        <v>42445</v>
      </c>
      <c r="B431" s="4">
        <v>393</v>
      </c>
      <c r="C431" s="4" t="s">
        <v>18</v>
      </c>
      <c r="D431" s="5">
        <v>3236</v>
      </c>
      <c r="E431" s="4" t="s">
        <v>3</v>
      </c>
      <c r="F431" s="19">
        <f>IF('Sales Data'!$D431&lt;200,$J$2,IF('Sales Data'!$D431&lt;400,$J$3,$J$4))</f>
        <v>0.09</v>
      </c>
      <c r="G431" s="20">
        <f>'Sales Data'!$D431*'Sales Data'!$F431</f>
        <v>291.24</v>
      </c>
    </row>
    <row r="432" spans="1:7" x14ac:dyDescent="0.25">
      <c r="A432" s="15">
        <v>42446</v>
      </c>
      <c r="B432" s="2">
        <v>357</v>
      </c>
      <c r="C432" s="2" t="s">
        <v>19</v>
      </c>
      <c r="D432" s="3">
        <v>99</v>
      </c>
      <c r="E432" s="2" t="s">
        <v>4</v>
      </c>
      <c r="F432" s="16">
        <f>IF('Sales Data'!$D432&lt;200,$J$2,IF('Sales Data'!$D432&lt;400,$J$3,$J$4))</f>
        <v>0.03</v>
      </c>
      <c r="G432" s="17">
        <f>'Sales Data'!$D432*'Sales Data'!$F432</f>
        <v>2.9699999999999998</v>
      </c>
    </row>
    <row r="433" spans="1:7" x14ac:dyDescent="0.25">
      <c r="A433" s="18">
        <v>42446</v>
      </c>
      <c r="B433" s="4">
        <v>442</v>
      </c>
      <c r="C433" s="4" t="s">
        <v>18</v>
      </c>
      <c r="D433" s="5">
        <v>1734</v>
      </c>
      <c r="E433" s="4" t="s">
        <v>4</v>
      </c>
      <c r="F433" s="19">
        <f>IF('Sales Data'!$D433&lt;200,$J$2,IF('Sales Data'!$D433&lt;400,$J$3,$J$4))</f>
        <v>0.09</v>
      </c>
      <c r="G433" s="20">
        <f>'Sales Data'!$D433*'Sales Data'!$F433</f>
        <v>156.06</v>
      </c>
    </row>
    <row r="434" spans="1:7" x14ac:dyDescent="0.25">
      <c r="A434" s="15">
        <v>42446</v>
      </c>
      <c r="B434" s="2">
        <v>370</v>
      </c>
      <c r="C434" s="2" t="s">
        <v>11</v>
      </c>
      <c r="D434" s="3">
        <v>234</v>
      </c>
      <c r="E434" s="2" t="s">
        <v>3</v>
      </c>
      <c r="F434" s="16">
        <f>IF('Sales Data'!$D434&lt;200,$J$2,IF('Sales Data'!$D434&lt;400,$J$3,$J$4))</f>
        <v>0.06</v>
      </c>
      <c r="G434" s="17">
        <f>'Sales Data'!$D434*'Sales Data'!$F434</f>
        <v>14.04</v>
      </c>
    </row>
    <row r="435" spans="1:7" x14ac:dyDescent="0.25">
      <c r="A435" s="18">
        <v>42447</v>
      </c>
      <c r="B435" s="4">
        <v>351</v>
      </c>
      <c r="C435" s="4" t="s">
        <v>10</v>
      </c>
      <c r="D435" s="5">
        <v>390</v>
      </c>
      <c r="E435" s="4" t="s">
        <v>3</v>
      </c>
      <c r="F435" s="19">
        <f>IF('Sales Data'!$D435&lt;200,$J$2,IF('Sales Data'!$D435&lt;400,$J$3,$J$4))</f>
        <v>0.06</v>
      </c>
      <c r="G435" s="20">
        <f>'Sales Data'!$D435*'Sales Data'!$F435</f>
        <v>23.4</v>
      </c>
    </row>
    <row r="436" spans="1:7" x14ac:dyDescent="0.25">
      <c r="A436" s="15">
        <v>42447</v>
      </c>
      <c r="B436" s="2">
        <v>429</v>
      </c>
      <c r="C436" s="2" t="s">
        <v>17</v>
      </c>
      <c r="D436" s="3">
        <v>228</v>
      </c>
      <c r="E436" s="2" t="s">
        <v>3</v>
      </c>
      <c r="F436" s="16">
        <f>IF('Sales Data'!$D436&lt;200,$J$2,IF('Sales Data'!$D436&lt;400,$J$3,$J$4))</f>
        <v>0.06</v>
      </c>
      <c r="G436" s="17">
        <f>'Sales Data'!$D436*'Sales Data'!$F436</f>
        <v>13.68</v>
      </c>
    </row>
    <row r="437" spans="1:7" x14ac:dyDescent="0.25">
      <c r="A437" s="18">
        <v>42448</v>
      </c>
      <c r="B437" s="4">
        <v>420</v>
      </c>
      <c r="C437" s="4" t="s">
        <v>15</v>
      </c>
      <c r="D437" s="5">
        <v>722</v>
      </c>
      <c r="E437" s="4" t="s">
        <v>3</v>
      </c>
      <c r="F437" s="19">
        <f>IF('Sales Data'!$D437&lt;200,$J$2,IF('Sales Data'!$D437&lt;400,$J$3,$J$4))</f>
        <v>0.09</v>
      </c>
      <c r="G437" s="20">
        <f>'Sales Data'!$D437*'Sales Data'!$F437</f>
        <v>64.98</v>
      </c>
    </row>
    <row r="438" spans="1:7" x14ac:dyDescent="0.25">
      <c r="A438" s="15">
        <v>42448</v>
      </c>
      <c r="B438" s="2">
        <v>403</v>
      </c>
      <c r="C438" s="2" t="s">
        <v>18</v>
      </c>
      <c r="D438" s="3">
        <v>2313</v>
      </c>
      <c r="E438" s="2" t="s">
        <v>4</v>
      </c>
      <c r="F438" s="16">
        <f>IF('Sales Data'!$D438&lt;200,$J$2,IF('Sales Data'!$D438&lt;400,$J$3,$J$4))</f>
        <v>0.09</v>
      </c>
      <c r="G438" s="17">
        <f>'Sales Data'!$D438*'Sales Data'!$F438</f>
        <v>208.17</v>
      </c>
    </row>
    <row r="439" spans="1:7" x14ac:dyDescent="0.25">
      <c r="A439" s="18">
        <v>42448</v>
      </c>
      <c r="B439" s="4">
        <v>426</v>
      </c>
      <c r="C439" s="4" t="s">
        <v>16</v>
      </c>
      <c r="D439" s="5">
        <v>689</v>
      </c>
      <c r="E439" s="4" t="s">
        <v>4</v>
      </c>
      <c r="F439" s="19">
        <f>IF('Sales Data'!$D439&lt;200,$J$2,IF('Sales Data'!$D439&lt;400,$J$3,$J$4))</f>
        <v>0.09</v>
      </c>
      <c r="G439" s="20">
        <f>'Sales Data'!$D439*'Sales Data'!$F439</f>
        <v>62.01</v>
      </c>
    </row>
    <row r="440" spans="1:7" x14ac:dyDescent="0.25">
      <c r="A440" s="15">
        <v>42448</v>
      </c>
      <c r="B440" s="2">
        <v>358</v>
      </c>
      <c r="C440" s="2" t="s">
        <v>15</v>
      </c>
      <c r="D440" s="3">
        <v>600</v>
      </c>
      <c r="E440" s="2" t="s">
        <v>3</v>
      </c>
      <c r="F440" s="16">
        <f>IF('Sales Data'!$D440&lt;200,$J$2,IF('Sales Data'!$D440&lt;400,$J$3,$J$4))</f>
        <v>0.09</v>
      </c>
      <c r="G440" s="17">
        <f>'Sales Data'!$D440*'Sales Data'!$F440</f>
        <v>54</v>
      </c>
    </row>
    <row r="441" spans="1:7" x14ac:dyDescent="0.25">
      <c r="A441" s="18">
        <v>42448</v>
      </c>
      <c r="B441" s="4">
        <v>365</v>
      </c>
      <c r="C441" s="4" t="s">
        <v>18</v>
      </c>
      <c r="D441" s="5">
        <v>947</v>
      </c>
      <c r="E441" s="4" t="s">
        <v>6</v>
      </c>
      <c r="F441" s="19">
        <f>IF('Sales Data'!$D441&lt;200,$J$2,IF('Sales Data'!$D441&lt;400,$J$3,$J$4))</f>
        <v>0.09</v>
      </c>
      <c r="G441" s="20">
        <f>'Sales Data'!$D441*'Sales Data'!$F441</f>
        <v>85.22999999999999</v>
      </c>
    </row>
    <row r="442" spans="1:7" x14ac:dyDescent="0.25">
      <c r="A442" s="15">
        <v>42449</v>
      </c>
      <c r="B442" s="2">
        <v>421</v>
      </c>
      <c r="C442" s="2" t="s">
        <v>10</v>
      </c>
      <c r="D442" s="3">
        <v>556</v>
      </c>
      <c r="E442" s="2" t="s">
        <v>5</v>
      </c>
      <c r="F442" s="16">
        <f>IF('Sales Data'!$D442&lt;200,$J$2,IF('Sales Data'!$D442&lt;400,$J$3,$J$4))</f>
        <v>0.09</v>
      </c>
      <c r="G442" s="17">
        <f>'Sales Data'!$D442*'Sales Data'!$F442</f>
        <v>50.04</v>
      </c>
    </row>
    <row r="443" spans="1:7" x14ac:dyDescent="0.25">
      <c r="A443" s="18">
        <v>42449</v>
      </c>
      <c r="B443" s="4">
        <v>392</v>
      </c>
      <c r="C443" s="4" t="s">
        <v>19</v>
      </c>
      <c r="D443" s="5">
        <v>154</v>
      </c>
      <c r="E443" s="4" t="s">
        <v>4</v>
      </c>
      <c r="F443" s="19">
        <f>IF('Sales Data'!$D443&lt;200,$J$2,IF('Sales Data'!$D443&lt;400,$J$3,$J$4))</f>
        <v>0.03</v>
      </c>
      <c r="G443" s="20">
        <f>'Sales Data'!$D443*'Sales Data'!$F443</f>
        <v>4.62</v>
      </c>
    </row>
    <row r="444" spans="1:7" x14ac:dyDescent="0.25">
      <c r="A444" s="15">
        <v>42449</v>
      </c>
      <c r="B444" s="2">
        <v>345</v>
      </c>
      <c r="C444" s="2" t="s">
        <v>15</v>
      </c>
      <c r="D444" s="3">
        <v>401</v>
      </c>
      <c r="E444" s="2" t="s">
        <v>5</v>
      </c>
      <c r="F444" s="16">
        <f>IF('Sales Data'!$D444&lt;200,$J$2,IF('Sales Data'!$D444&lt;400,$J$3,$J$4))</f>
        <v>0.09</v>
      </c>
      <c r="G444" s="17">
        <f>'Sales Data'!$D444*'Sales Data'!$F444</f>
        <v>36.089999999999996</v>
      </c>
    </row>
    <row r="445" spans="1:7" x14ac:dyDescent="0.25">
      <c r="A445" s="18">
        <v>42449</v>
      </c>
      <c r="B445" s="4">
        <v>399</v>
      </c>
      <c r="C445" s="4" t="s">
        <v>18</v>
      </c>
      <c r="D445" s="5">
        <v>334</v>
      </c>
      <c r="E445" s="4" t="s">
        <v>3</v>
      </c>
      <c r="F445" s="19">
        <f>IF('Sales Data'!$D445&lt;200,$J$2,IF('Sales Data'!$D445&lt;400,$J$3,$J$4))</f>
        <v>0.06</v>
      </c>
      <c r="G445" s="20">
        <f>'Sales Data'!$D445*'Sales Data'!$F445</f>
        <v>20.04</v>
      </c>
    </row>
    <row r="446" spans="1:7" x14ac:dyDescent="0.25">
      <c r="A446" s="15">
        <v>42449</v>
      </c>
      <c r="B446" s="2">
        <v>412</v>
      </c>
      <c r="C446" s="2" t="s">
        <v>18</v>
      </c>
      <c r="D446" s="3">
        <v>2551</v>
      </c>
      <c r="E446" s="2" t="s">
        <v>3</v>
      </c>
      <c r="F446" s="16">
        <f>IF('Sales Data'!$D446&lt;200,$J$2,IF('Sales Data'!$D446&lt;400,$J$3,$J$4))</f>
        <v>0.09</v>
      </c>
      <c r="G446" s="17">
        <f>'Sales Data'!$D446*'Sales Data'!$F446</f>
        <v>229.59</v>
      </c>
    </row>
    <row r="447" spans="1:7" x14ac:dyDescent="0.25">
      <c r="A447" s="18">
        <v>42449</v>
      </c>
      <c r="B447" s="4">
        <v>410</v>
      </c>
      <c r="C447" s="4" t="s">
        <v>16</v>
      </c>
      <c r="D447" s="5">
        <v>539</v>
      </c>
      <c r="E447" s="4" t="s">
        <v>3</v>
      </c>
      <c r="F447" s="19">
        <f>IF('Sales Data'!$D447&lt;200,$J$2,IF('Sales Data'!$D447&lt;400,$J$3,$J$4))</f>
        <v>0.09</v>
      </c>
      <c r="G447" s="20">
        <f>'Sales Data'!$D447*'Sales Data'!$F447</f>
        <v>48.51</v>
      </c>
    </row>
    <row r="448" spans="1:7" x14ac:dyDescent="0.25">
      <c r="A448" s="15">
        <v>42449</v>
      </c>
      <c r="B448" s="2">
        <v>393</v>
      </c>
      <c r="C448" s="2" t="s">
        <v>10</v>
      </c>
      <c r="D448" s="3">
        <v>1021</v>
      </c>
      <c r="E448" s="2" t="s">
        <v>4</v>
      </c>
      <c r="F448" s="16">
        <f>IF('Sales Data'!$D448&lt;200,$J$2,IF('Sales Data'!$D448&lt;400,$J$3,$J$4))</f>
        <v>0.09</v>
      </c>
      <c r="G448" s="17">
        <f>'Sales Data'!$D448*'Sales Data'!$F448</f>
        <v>91.89</v>
      </c>
    </row>
    <row r="449" spans="1:7" x14ac:dyDescent="0.25">
      <c r="A449" s="18">
        <v>42450</v>
      </c>
      <c r="B449" s="4">
        <v>402</v>
      </c>
      <c r="C449" s="4" t="s">
        <v>10</v>
      </c>
      <c r="D449" s="5">
        <v>714</v>
      </c>
      <c r="E449" s="4" t="s">
        <v>8</v>
      </c>
      <c r="F449" s="19">
        <f>IF('Sales Data'!$D449&lt;200,$J$2,IF('Sales Data'!$D449&lt;400,$J$3,$J$4))</f>
        <v>0.09</v>
      </c>
      <c r="G449" s="20">
        <f>'Sales Data'!$D449*'Sales Data'!$F449</f>
        <v>64.259999999999991</v>
      </c>
    </row>
    <row r="450" spans="1:7" x14ac:dyDescent="0.25">
      <c r="A450" s="15">
        <v>42450</v>
      </c>
      <c r="B450" s="2">
        <v>376</v>
      </c>
      <c r="C450" s="2" t="s">
        <v>13</v>
      </c>
      <c r="D450" s="3">
        <v>652</v>
      </c>
      <c r="E450" s="2" t="s">
        <v>4</v>
      </c>
      <c r="F450" s="16">
        <f>IF('Sales Data'!$D450&lt;200,$J$2,IF('Sales Data'!$D450&lt;400,$J$3,$J$4))</f>
        <v>0.09</v>
      </c>
      <c r="G450" s="17">
        <f>'Sales Data'!$D450*'Sales Data'!$F450</f>
        <v>58.68</v>
      </c>
    </row>
    <row r="451" spans="1:7" x14ac:dyDescent="0.25">
      <c r="A451" s="18">
        <v>42450</v>
      </c>
      <c r="B451" s="4">
        <v>362</v>
      </c>
      <c r="C451" s="4" t="s">
        <v>9</v>
      </c>
      <c r="D451" s="5">
        <v>5750</v>
      </c>
      <c r="E451" s="4" t="s">
        <v>3</v>
      </c>
      <c r="F451" s="19">
        <f>IF('Sales Data'!$D451&lt;200,$J$2,IF('Sales Data'!$D451&lt;400,$J$3,$J$4))</f>
        <v>0.09</v>
      </c>
      <c r="G451" s="20">
        <f>'Sales Data'!$D451*'Sales Data'!$F451</f>
        <v>517.5</v>
      </c>
    </row>
    <row r="452" spans="1:7" x14ac:dyDescent="0.25">
      <c r="A452" s="15">
        <v>42450</v>
      </c>
      <c r="B452" s="2">
        <v>362</v>
      </c>
      <c r="C452" s="2" t="s">
        <v>18</v>
      </c>
      <c r="D452" s="3">
        <v>935</v>
      </c>
      <c r="E452" s="2" t="s">
        <v>7</v>
      </c>
      <c r="F452" s="16">
        <f>IF('Sales Data'!$D452&lt;200,$J$2,IF('Sales Data'!$D452&lt;400,$J$3,$J$4))</f>
        <v>0.09</v>
      </c>
      <c r="G452" s="17">
        <f>'Sales Data'!$D452*'Sales Data'!$F452</f>
        <v>84.149999999999991</v>
      </c>
    </row>
    <row r="453" spans="1:7" x14ac:dyDescent="0.25">
      <c r="A453" s="18">
        <v>42450</v>
      </c>
      <c r="B453" s="4">
        <v>353</v>
      </c>
      <c r="C453" s="4" t="s">
        <v>17</v>
      </c>
      <c r="D453" s="5">
        <v>139</v>
      </c>
      <c r="E453" s="4" t="s">
        <v>5</v>
      </c>
      <c r="F453" s="19">
        <f>IF('Sales Data'!$D453&lt;200,$J$2,IF('Sales Data'!$D453&lt;400,$J$3,$J$4))</f>
        <v>0.03</v>
      </c>
      <c r="G453" s="20">
        <f>'Sales Data'!$D453*'Sales Data'!$F453</f>
        <v>4.17</v>
      </c>
    </row>
    <row r="454" spans="1:7" x14ac:dyDescent="0.25">
      <c r="A454" s="15">
        <v>42450</v>
      </c>
      <c r="B454" s="2">
        <v>442</v>
      </c>
      <c r="C454" s="2" t="s">
        <v>9</v>
      </c>
      <c r="D454" s="3">
        <v>3113</v>
      </c>
      <c r="E454" s="2" t="s">
        <v>8</v>
      </c>
      <c r="F454" s="16">
        <f>IF('Sales Data'!$D454&lt;200,$J$2,IF('Sales Data'!$D454&lt;400,$J$3,$J$4))</f>
        <v>0.09</v>
      </c>
      <c r="G454" s="17">
        <f>'Sales Data'!$D454*'Sales Data'!$F454</f>
        <v>280.17</v>
      </c>
    </row>
    <row r="455" spans="1:7" x14ac:dyDescent="0.25">
      <c r="A455" s="18">
        <v>42451</v>
      </c>
      <c r="B455" s="4">
        <v>435</v>
      </c>
      <c r="C455" s="4" t="s">
        <v>10</v>
      </c>
      <c r="D455" s="5">
        <v>573</v>
      </c>
      <c r="E455" s="4" t="s">
        <v>5</v>
      </c>
      <c r="F455" s="19">
        <f>IF('Sales Data'!$D455&lt;200,$J$2,IF('Sales Data'!$D455&lt;400,$J$3,$J$4))</f>
        <v>0.09</v>
      </c>
      <c r="G455" s="20">
        <f>'Sales Data'!$D455*'Sales Data'!$F455</f>
        <v>51.57</v>
      </c>
    </row>
    <row r="456" spans="1:7" x14ac:dyDescent="0.25">
      <c r="A456" s="15">
        <v>42451</v>
      </c>
      <c r="B456" s="2">
        <v>419</v>
      </c>
      <c r="C456" s="2" t="s">
        <v>11</v>
      </c>
      <c r="D456" s="3">
        <v>322</v>
      </c>
      <c r="E456" s="2" t="s">
        <v>8</v>
      </c>
      <c r="F456" s="16">
        <f>IF('Sales Data'!$D456&lt;200,$J$2,IF('Sales Data'!$D456&lt;400,$J$3,$J$4))</f>
        <v>0.06</v>
      </c>
      <c r="G456" s="17">
        <f>'Sales Data'!$D456*'Sales Data'!$F456</f>
        <v>19.32</v>
      </c>
    </row>
    <row r="457" spans="1:7" x14ac:dyDescent="0.25">
      <c r="A457" s="18">
        <v>42452</v>
      </c>
      <c r="B457" s="4">
        <v>369</v>
      </c>
      <c r="C457" s="4" t="s">
        <v>10</v>
      </c>
      <c r="D457" s="5">
        <v>1298</v>
      </c>
      <c r="E457" s="4" t="s">
        <v>3</v>
      </c>
      <c r="F457" s="19">
        <f>IF('Sales Data'!$D457&lt;200,$J$2,IF('Sales Data'!$D457&lt;400,$J$3,$J$4))</f>
        <v>0.09</v>
      </c>
      <c r="G457" s="20">
        <f>'Sales Data'!$D457*'Sales Data'!$F457</f>
        <v>116.82</v>
      </c>
    </row>
    <row r="458" spans="1:7" x14ac:dyDescent="0.25">
      <c r="A458" s="15">
        <v>42452</v>
      </c>
      <c r="B458" s="2">
        <v>349</v>
      </c>
      <c r="C458" s="2" t="s">
        <v>13</v>
      </c>
      <c r="D458" s="3">
        <v>327</v>
      </c>
      <c r="E458" s="2" t="s">
        <v>5</v>
      </c>
      <c r="F458" s="16">
        <f>IF('Sales Data'!$D458&lt;200,$J$2,IF('Sales Data'!$D458&lt;400,$J$3,$J$4))</f>
        <v>0.06</v>
      </c>
      <c r="G458" s="17">
        <f>'Sales Data'!$D458*'Sales Data'!$F458</f>
        <v>19.62</v>
      </c>
    </row>
    <row r="459" spans="1:7" x14ac:dyDescent="0.25">
      <c r="A459" s="18">
        <v>42454</v>
      </c>
      <c r="B459" s="4">
        <v>412</v>
      </c>
      <c r="C459" s="4" t="s">
        <v>9</v>
      </c>
      <c r="D459" s="5">
        <v>772</v>
      </c>
      <c r="E459" s="4" t="s">
        <v>3</v>
      </c>
      <c r="F459" s="19">
        <f>IF('Sales Data'!$D459&lt;200,$J$2,IF('Sales Data'!$D459&lt;400,$J$3,$J$4))</f>
        <v>0.09</v>
      </c>
      <c r="G459" s="20">
        <f>'Sales Data'!$D459*'Sales Data'!$F459</f>
        <v>69.48</v>
      </c>
    </row>
    <row r="460" spans="1:7" x14ac:dyDescent="0.25">
      <c r="A460" s="15">
        <v>42454</v>
      </c>
      <c r="B460" s="2">
        <v>415</v>
      </c>
      <c r="C460" s="2" t="s">
        <v>13</v>
      </c>
      <c r="D460" s="3">
        <v>271</v>
      </c>
      <c r="E460" s="2" t="s">
        <v>3</v>
      </c>
      <c r="F460" s="16">
        <f>IF('Sales Data'!$D460&lt;200,$J$2,IF('Sales Data'!$D460&lt;400,$J$3,$J$4))</f>
        <v>0.06</v>
      </c>
      <c r="G460" s="17">
        <f>'Sales Data'!$D460*'Sales Data'!$F460</f>
        <v>16.259999999999998</v>
      </c>
    </row>
    <row r="461" spans="1:7" x14ac:dyDescent="0.25">
      <c r="A461" s="18">
        <v>42454</v>
      </c>
      <c r="B461" s="4">
        <v>400</v>
      </c>
      <c r="C461" s="4" t="s">
        <v>15</v>
      </c>
      <c r="D461" s="5">
        <v>809</v>
      </c>
      <c r="E461" s="4" t="s">
        <v>3</v>
      </c>
      <c r="F461" s="19">
        <f>IF('Sales Data'!$D461&lt;200,$J$2,IF('Sales Data'!$D461&lt;400,$J$3,$J$4))</f>
        <v>0.09</v>
      </c>
      <c r="G461" s="20">
        <f>'Sales Data'!$D461*'Sales Data'!$F461</f>
        <v>72.81</v>
      </c>
    </row>
    <row r="462" spans="1:7" x14ac:dyDescent="0.25">
      <c r="A462" s="15">
        <v>42455</v>
      </c>
      <c r="B462" s="2">
        <v>393</v>
      </c>
      <c r="C462" s="2" t="s">
        <v>18</v>
      </c>
      <c r="D462" s="3">
        <v>537</v>
      </c>
      <c r="E462" s="2" t="s">
        <v>3</v>
      </c>
      <c r="F462" s="16">
        <f>IF('Sales Data'!$D462&lt;200,$J$2,IF('Sales Data'!$D462&lt;400,$J$3,$J$4))</f>
        <v>0.09</v>
      </c>
      <c r="G462" s="17">
        <f>'Sales Data'!$D462*'Sales Data'!$F462</f>
        <v>48.33</v>
      </c>
    </row>
    <row r="463" spans="1:7" x14ac:dyDescent="0.25">
      <c r="A463" s="18">
        <v>42455</v>
      </c>
      <c r="B463" s="4">
        <v>409</v>
      </c>
      <c r="C463" s="4" t="s">
        <v>19</v>
      </c>
      <c r="D463" s="5">
        <v>33</v>
      </c>
      <c r="E463" s="4" t="s">
        <v>5</v>
      </c>
      <c r="F463" s="19">
        <f>IF('Sales Data'!$D463&lt;200,$J$2,IF('Sales Data'!$D463&lt;400,$J$3,$J$4))</f>
        <v>0.03</v>
      </c>
      <c r="G463" s="20">
        <f>'Sales Data'!$D463*'Sales Data'!$F463</f>
        <v>0.99</v>
      </c>
    </row>
    <row r="464" spans="1:7" x14ac:dyDescent="0.25">
      <c r="A464" s="15">
        <v>42455</v>
      </c>
      <c r="B464" s="2">
        <v>350</v>
      </c>
      <c r="C464" s="2" t="s">
        <v>11</v>
      </c>
      <c r="D464" s="3">
        <v>72</v>
      </c>
      <c r="E464" s="2" t="s">
        <v>5</v>
      </c>
      <c r="F464" s="16">
        <f>IF('Sales Data'!$D464&lt;200,$J$2,IF('Sales Data'!$D464&lt;400,$J$3,$J$4))</f>
        <v>0.03</v>
      </c>
      <c r="G464" s="17">
        <f>'Sales Data'!$D464*'Sales Data'!$F464</f>
        <v>2.16</v>
      </c>
    </row>
    <row r="465" spans="1:7" x14ac:dyDescent="0.25">
      <c r="A465" s="18">
        <v>42455</v>
      </c>
      <c r="B465" s="4">
        <v>420</v>
      </c>
      <c r="C465" s="4" t="s">
        <v>10</v>
      </c>
      <c r="D465" s="5">
        <v>503</v>
      </c>
      <c r="E465" s="4" t="s">
        <v>7</v>
      </c>
      <c r="F465" s="19">
        <f>IF('Sales Data'!$D465&lt;200,$J$2,IF('Sales Data'!$D465&lt;400,$J$3,$J$4))</f>
        <v>0.09</v>
      </c>
      <c r="G465" s="20">
        <f>'Sales Data'!$D465*'Sales Data'!$F465</f>
        <v>45.269999999999996</v>
      </c>
    </row>
    <row r="466" spans="1:7" x14ac:dyDescent="0.25">
      <c r="A466" s="15">
        <v>42455</v>
      </c>
      <c r="B466" s="2">
        <v>412</v>
      </c>
      <c r="C466" s="2" t="s">
        <v>9</v>
      </c>
      <c r="D466" s="3">
        <v>220</v>
      </c>
      <c r="E466" s="2" t="s">
        <v>3</v>
      </c>
      <c r="F466" s="16">
        <f>IF('Sales Data'!$D466&lt;200,$J$2,IF('Sales Data'!$D466&lt;400,$J$3,$J$4))</f>
        <v>0.06</v>
      </c>
      <c r="G466" s="17">
        <f>'Sales Data'!$D466*'Sales Data'!$F466</f>
        <v>13.2</v>
      </c>
    </row>
    <row r="467" spans="1:7" x14ac:dyDescent="0.25">
      <c r="A467" s="18">
        <v>42455</v>
      </c>
      <c r="B467" s="4">
        <v>399</v>
      </c>
      <c r="C467" s="4" t="s">
        <v>19</v>
      </c>
      <c r="D467" s="5">
        <v>125</v>
      </c>
      <c r="E467" s="4" t="s">
        <v>5</v>
      </c>
      <c r="F467" s="19">
        <f>IF('Sales Data'!$D467&lt;200,$J$2,IF('Sales Data'!$D467&lt;400,$J$3,$J$4))</f>
        <v>0.03</v>
      </c>
      <c r="G467" s="20">
        <f>'Sales Data'!$D467*'Sales Data'!$F467</f>
        <v>3.75</v>
      </c>
    </row>
    <row r="468" spans="1:7" x14ac:dyDescent="0.25">
      <c r="A468" s="15">
        <v>42455</v>
      </c>
      <c r="B468" s="2">
        <v>442</v>
      </c>
      <c r="C468" s="2" t="s">
        <v>17</v>
      </c>
      <c r="D468" s="3">
        <v>156</v>
      </c>
      <c r="E468" s="2" t="s">
        <v>4</v>
      </c>
      <c r="F468" s="16">
        <f>IF('Sales Data'!$D468&lt;200,$J$2,IF('Sales Data'!$D468&lt;400,$J$3,$J$4))</f>
        <v>0.03</v>
      </c>
      <c r="G468" s="17">
        <f>'Sales Data'!$D468*'Sales Data'!$F468</f>
        <v>4.68</v>
      </c>
    </row>
    <row r="469" spans="1:7" x14ac:dyDescent="0.25">
      <c r="A469" s="18">
        <v>42455</v>
      </c>
      <c r="B469" s="4">
        <v>386</v>
      </c>
      <c r="C469" s="4" t="s">
        <v>15</v>
      </c>
      <c r="D469" s="5">
        <v>1105</v>
      </c>
      <c r="E469" s="4" t="s">
        <v>5</v>
      </c>
      <c r="F469" s="19">
        <f>IF('Sales Data'!$D469&lt;200,$J$2,IF('Sales Data'!$D469&lt;400,$J$3,$J$4))</f>
        <v>0.09</v>
      </c>
      <c r="G469" s="20">
        <f>'Sales Data'!$D469*'Sales Data'!$F469</f>
        <v>99.45</v>
      </c>
    </row>
    <row r="470" spans="1:7" x14ac:dyDescent="0.25">
      <c r="A470" s="15">
        <v>42456</v>
      </c>
      <c r="B470" s="2">
        <v>392</v>
      </c>
      <c r="C470" s="2" t="s">
        <v>13</v>
      </c>
      <c r="D470" s="3">
        <v>438</v>
      </c>
      <c r="E470" s="2" t="s">
        <v>3</v>
      </c>
      <c r="F470" s="16">
        <f>IF('Sales Data'!$D470&lt;200,$J$2,IF('Sales Data'!$D470&lt;400,$J$3,$J$4))</f>
        <v>0.09</v>
      </c>
      <c r="G470" s="17">
        <f>'Sales Data'!$D470*'Sales Data'!$F470</f>
        <v>39.42</v>
      </c>
    </row>
    <row r="471" spans="1:7" x14ac:dyDescent="0.25">
      <c r="A471" s="18">
        <v>42456</v>
      </c>
      <c r="B471" s="4">
        <v>350</v>
      </c>
      <c r="C471" s="4" t="s">
        <v>12</v>
      </c>
      <c r="D471" s="5">
        <v>486</v>
      </c>
      <c r="E471" s="4" t="s">
        <v>3</v>
      </c>
      <c r="F471" s="19">
        <f>IF('Sales Data'!$D471&lt;200,$J$2,IF('Sales Data'!$D471&lt;400,$J$3,$J$4))</f>
        <v>0.09</v>
      </c>
      <c r="G471" s="20">
        <f>'Sales Data'!$D471*'Sales Data'!$F471</f>
        <v>43.739999999999995</v>
      </c>
    </row>
    <row r="472" spans="1:7" x14ac:dyDescent="0.25">
      <c r="A472" s="15">
        <v>42456</v>
      </c>
      <c r="B472" s="2">
        <v>428</v>
      </c>
      <c r="C472" s="2" t="s">
        <v>10</v>
      </c>
      <c r="D472" s="3">
        <v>569</v>
      </c>
      <c r="E472" s="2" t="s">
        <v>3</v>
      </c>
      <c r="F472" s="16">
        <f>IF('Sales Data'!$D472&lt;200,$J$2,IF('Sales Data'!$D472&lt;400,$J$3,$J$4))</f>
        <v>0.09</v>
      </c>
      <c r="G472" s="17">
        <f>'Sales Data'!$D472*'Sales Data'!$F472</f>
        <v>51.21</v>
      </c>
    </row>
    <row r="473" spans="1:7" x14ac:dyDescent="0.25">
      <c r="A473" s="18">
        <v>42456</v>
      </c>
      <c r="B473" s="4">
        <v>432</v>
      </c>
      <c r="C473" s="4" t="s">
        <v>10</v>
      </c>
      <c r="D473" s="5">
        <v>902</v>
      </c>
      <c r="E473" s="4" t="s">
        <v>3</v>
      </c>
      <c r="F473" s="19">
        <f>IF('Sales Data'!$D473&lt;200,$J$2,IF('Sales Data'!$D473&lt;400,$J$3,$J$4))</f>
        <v>0.09</v>
      </c>
      <c r="G473" s="20">
        <f>'Sales Data'!$D473*'Sales Data'!$F473</f>
        <v>81.179999999999993</v>
      </c>
    </row>
    <row r="474" spans="1:7" x14ac:dyDescent="0.25">
      <c r="A474" s="15">
        <v>42456</v>
      </c>
      <c r="B474" s="2">
        <v>400</v>
      </c>
      <c r="C474" s="2" t="s">
        <v>16</v>
      </c>
      <c r="D474" s="3">
        <v>496</v>
      </c>
      <c r="E474" s="2" t="s">
        <v>8</v>
      </c>
      <c r="F474" s="16">
        <f>IF('Sales Data'!$D474&lt;200,$J$2,IF('Sales Data'!$D474&lt;400,$J$3,$J$4))</f>
        <v>0.09</v>
      </c>
      <c r="G474" s="17">
        <f>'Sales Data'!$D474*'Sales Data'!$F474</f>
        <v>44.64</v>
      </c>
    </row>
    <row r="475" spans="1:7" x14ac:dyDescent="0.25">
      <c r="A475" s="18">
        <v>42457</v>
      </c>
      <c r="B475" s="4">
        <v>435</v>
      </c>
      <c r="C475" s="4" t="s">
        <v>16</v>
      </c>
      <c r="D475" s="5">
        <v>186</v>
      </c>
      <c r="E475" s="4" t="s">
        <v>3</v>
      </c>
      <c r="F475" s="19">
        <f>IF('Sales Data'!$D475&lt;200,$J$2,IF('Sales Data'!$D475&lt;400,$J$3,$J$4))</f>
        <v>0.03</v>
      </c>
      <c r="G475" s="20">
        <f>'Sales Data'!$D475*'Sales Data'!$F475</f>
        <v>5.58</v>
      </c>
    </row>
    <row r="476" spans="1:7" x14ac:dyDescent="0.25">
      <c r="A476" s="15">
        <v>42457</v>
      </c>
      <c r="B476" s="2">
        <v>399</v>
      </c>
      <c r="C476" s="2" t="s">
        <v>16</v>
      </c>
      <c r="D476" s="3">
        <v>1404</v>
      </c>
      <c r="E476" s="2" t="s">
        <v>4</v>
      </c>
      <c r="F476" s="16">
        <f>IF('Sales Data'!$D476&lt;200,$J$2,IF('Sales Data'!$D476&lt;400,$J$3,$J$4))</f>
        <v>0.09</v>
      </c>
      <c r="G476" s="17">
        <f>'Sales Data'!$D476*'Sales Data'!$F476</f>
        <v>126.36</v>
      </c>
    </row>
    <row r="477" spans="1:7" x14ac:dyDescent="0.25">
      <c r="A477" s="18">
        <v>42457</v>
      </c>
      <c r="B477" s="4">
        <v>387</v>
      </c>
      <c r="C477" s="4" t="s">
        <v>12</v>
      </c>
      <c r="D477" s="5">
        <v>857</v>
      </c>
      <c r="E477" s="4" t="s">
        <v>3</v>
      </c>
      <c r="F477" s="19">
        <f>IF('Sales Data'!$D477&lt;200,$J$2,IF('Sales Data'!$D477&lt;400,$J$3,$J$4))</f>
        <v>0.09</v>
      </c>
      <c r="G477" s="20">
        <f>'Sales Data'!$D477*'Sales Data'!$F477</f>
        <v>77.13</v>
      </c>
    </row>
    <row r="478" spans="1:7" x14ac:dyDescent="0.25">
      <c r="A478" s="15">
        <v>42457</v>
      </c>
      <c r="B478" s="2">
        <v>399</v>
      </c>
      <c r="C478" s="2" t="s">
        <v>17</v>
      </c>
      <c r="D478" s="3">
        <v>157</v>
      </c>
      <c r="E478" s="2" t="s">
        <v>4</v>
      </c>
      <c r="F478" s="16">
        <f>IF('Sales Data'!$D478&lt;200,$J$2,IF('Sales Data'!$D478&lt;400,$J$3,$J$4))</f>
        <v>0.03</v>
      </c>
      <c r="G478" s="17">
        <f>'Sales Data'!$D478*'Sales Data'!$F478</f>
        <v>4.71</v>
      </c>
    </row>
    <row r="479" spans="1:7" x14ac:dyDescent="0.25">
      <c r="A479" s="18">
        <v>42457</v>
      </c>
      <c r="B479" s="4">
        <v>417</v>
      </c>
      <c r="C479" s="4" t="s">
        <v>14</v>
      </c>
      <c r="D479" s="5">
        <v>96</v>
      </c>
      <c r="E479" s="4" t="s">
        <v>4</v>
      </c>
      <c r="F479" s="19">
        <f>IF('Sales Data'!$D479&lt;200,$J$2,IF('Sales Data'!$D479&lt;400,$J$3,$J$4))</f>
        <v>0.03</v>
      </c>
      <c r="G479" s="20">
        <f>'Sales Data'!$D479*'Sales Data'!$F479</f>
        <v>2.88</v>
      </c>
    </row>
    <row r="480" spans="1:7" x14ac:dyDescent="0.25">
      <c r="A480" s="15">
        <v>42458</v>
      </c>
      <c r="B480" s="2">
        <v>408</v>
      </c>
      <c r="C480" s="2" t="s">
        <v>18</v>
      </c>
      <c r="D480" s="3">
        <v>3443</v>
      </c>
      <c r="E480" s="2" t="s">
        <v>5</v>
      </c>
      <c r="F480" s="16">
        <f>IF('Sales Data'!$D480&lt;200,$J$2,IF('Sales Data'!$D480&lt;400,$J$3,$J$4))</f>
        <v>0.09</v>
      </c>
      <c r="G480" s="17">
        <f>'Sales Data'!$D480*'Sales Data'!$F480</f>
        <v>309.87</v>
      </c>
    </row>
    <row r="481" spans="1:7" x14ac:dyDescent="0.25">
      <c r="A481" s="18">
        <v>42458</v>
      </c>
      <c r="B481" s="4">
        <v>387</v>
      </c>
      <c r="C481" s="4" t="s">
        <v>14</v>
      </c>
      <c r="D481" s="5">
        <v>88</v>
      </c>
      <c r="E481" s="4" t="s">
        <v>3</v>
      </c>
      <c r="F481" s="19">
        <f>IF('Sales Data'!$D481&lt;200,$J$2,IF('Sales Data'!$D481&lt;400,$J$3,$J$4))</f>
        <v>0.03</v>
      </c>
      <c r="G481" s="20">
        <f>'Sales Data'!$D481*'Sales Data'!$F481</f>
        <v>2.6399999999999997</v>
      </c>
    </row>
    <row r="482" spans="1:7" x14ac:dyDescent="0.25">
      <c r="A482" s="15">
        <v>42458</v>
      </c>
      <c r="B482" s="2">
        <v>361</v>
      </c>
      <c r="C482" s="2" t="s">
        <v>11</v>
      </c>
      <c r="D482" s="3">
        <v>86</v>
      </c>
      <c r="E482" s="2" t="s">
        <v>8</v>
      </c>
      <c r="F482" s="16">
        <f>IF('Sales Data'!$D482&lt;200,$J$2,IF('Sales Data'!$D482&lt;400,$J$3,$J$4))</f>
        <v>0.03</v>
      </c>
      <c r="G482" s="17">
        <f>'Sales Data'!$D482*'Sales Data'!$F482</f>
        <v>2.58</v>
      </c>
    </row>
    <row r="483" spans="1:7" x14ac:dyDescent="0.25">
      <c r="A483" s="18">
        <v>42458</v>
      </c>
      <c r="B483" s="4">
        <v>366</v>
      </c>
      <c r="C483" s="4" t="s">
        <v>14</v>
      </c>
      <c r="D483" s="5">
        <v>81</v>
      </c>
      <c r="E483" s="4" t="s">
        <v>5</v>
      </c>
      <c r="F483" s="19">
        <f>IF('Sales Data'!$D483&lt;200,$J$2,IF('Sales Data'!$D483&lt;400,$J$3,$J$4))</f>
        <v>0.03</v>
      </c>
      <c r="G483" s="20">
        <f>'Sales Data'!$D483*'Sales Data'!$F483</f>
        <v>2.4299999999999997</v>
      </c>
    </row>
    <row r="484" spans="1:7" x14ac:dyDescent="0.25">
      <c r="A484" s="15">
        <v>42459</v>
      </c>
      <c r="B484" s="2">
        <v>357</v>
      </c>
      <c r="C484" s="2" t="s">
        <v>16</v>
      </c>
      <c r="D484" s="3">
        <v>811</v>
      </c>
      <c r="E484" s="2" t="s">
        <v>3</v>
      </c>
      <c r="F484" s="16">
        <f>IF('Sales Data'!$D484&lt;200,$J$2,IF('Sales Data'!$D484&lt;400,$J$3,$J$4))</f>
        <v>0.09</v>
      </c>
      <c r="G484" s="17">
        <f>'Sales Data'!$D484*'Sales Data'!$F484</f>
        <v>72.989999999999995</v>
      </c>
    </row>
    <row r="485" spans="1:7" x14ac:dyDescent="0.25">
      <c r="A485" s="18">
        <v>42459</v>
      </c>
      <c r="B485" s="4">
        <v>423</v>
      </c>
      <c r="C485" s="4" t="s">
        <v>17</v>
      </c>
      <c r="D485" s="5">
        <v>174</v>
      </c>
      <c r="E485" s="4" t="s">
        <v>3</v>
      </c>
      <c r="F485" s="19">
        <f>IF('Sales Data'!$D485&lt;200,$J$2,IF('Sales Data'!$D485&lt;400,$J$3,$J$4))</f>
        <v>0.03</v>
      </c>
      <c r="G485" s="20">
        <f>'Sales Data'!$D485*'Sales Data'!$F485</f>
        <v>5.22</v>
      </c>
    </row>
    <row r="486" spans="1:7" x14ac:dyDescent="0.25">
      <c r="A486" s="15">
        <v>42459</v>
      </c>
      <c r="B486" s="2">
        <v>415</v>
      </c>
      <c r="C486" s="2" t="s">
        <v>13</v>
      </c>
      <c r="D486" s="3">
        <v>231</v>
      </c>
      <c r="E486" s="2" t="s">
        <v>3</v>
      </c>
      <c r="F486" s="16">
        <f>IF('Sales Data'!$D486&lt;200,$J$2,IF('Sales Data'!$D486&lt;400,$J$3,$J$4))</f>
        <v>0.06</v>
      </c>
      <c r="G486" s="17">
        <f>'Sales Data'!$D486*'Sales Data'!$F486</f>
        <v>13.86</v>
      </c>
    </row>
    <row r="487" spans="1:7" x14ac:dyDescent="0.25">
      <c r="A487" s="18">
        <v>42459</v>
      </c>
      <c r="B487" s="4">
        <v>419</v>
      </c>
      <c r="C487" s="4" t="s">
        <v>11</v>
      </c>
      <c r="D487" s="5">
        <v>95</v>
      </c>
      <c r="E487" s="4" t="s">
        <v>4</v>
      </c>
      <c r="F487" s="19">
        <f>IF('Sales Data'!$D487&lt;200,$J$2,IF('Sales Data'!$D487&lt;400,$J$3,$J$4))</f>
        <v>0.03</v>
      </c>
      <c r="G487" s="20">
        <f>'Sales Data'!$D487*'Sales Data'!$F487</f>
        <v>2.85</v>
      </c>
    </row>
    <row r="488" spans="1:7" x14ac:dyDescent="0.25">
      <c r="A488" s="15">
        <v>42459</v>
      </c>
      <c r="B488" s="2">
        <v>422</v>
      </c>
      <c r="C488" s="2" t="s">
        <v>19</v>
      </c>
      <c r="D488" s="3">
        <v>40</v>
      </c>
      <c r="E488" s="2" t="s">
        <v>4</v>
      </c>
      <c r="F488" s="16">
        <f>IF('Sales Data'!$D488&lt;200,$J$2,IF('Sales Data'!$D488&lt;400,$J$3,$J$4))</f>
        <v>0.03</v>
      </c>
      <c r="G488" s="17">
        <f>'Sales Data'!$D488*'Sales Data'!$F488</f>
        <v>1.2</v>
      </c>
    </row>
    <row r="489" spans="1:7" x14ac:dyDescent="0.25">
      <c r="A489" s="18">
        <v>42459</v>
      </c>
      <c r="B489" s="4">
        <v>389</v>
      </c>
      <c r="C489" s="4" t="s">
        <v>9</v>
      </c>
      <c r="D489" s="5">
        <v>4285</v>
      </c>
      <c r="E489" s="4" t="s">
        <v>5</v>
      </c>
      <c r="F489" s="19">
        <f>IF('Sales Data'!$D489&lt;200,$J$2,IF('Sales Data'!$D489&lt;400,$J$3,$J$4))</f>
        <v>0.09</v>
      </c>
      <c r="G489" s="20">
        <f>'Sales Data'!$D489*'Sales Data'!$F489</f>
        <v>385.65</v>
      </c>
    </row>
    <row r="490" spans="1:7" x14ac:dyDescent="0.25">
      <c r="A490" s="15">
        <v>42459</v>
      </c>
      <c r="B490" s="2">
        <v>434</v>
      </c>
      <c r="C490" s="2" t="s">
        <v>14</v>
      </c>
      <c r="D490" s="3">
        <v>84</v>
      </c>
      <c r="E490" s="2" t="s">
        <v>3</v>
      </c>
      <c r="F490" s="16">
        <f>IF('Sales Data'!$D490&lt;200,$J$2,IF('Sales Data'!$D490&lt;400,$J$3,$J$4))</f>
        <v>0.03</v>
      </c>
      <c r="G490" s="17">
        <f>'Sales Data'!$D490*'Sales Data'!$F490</f>
        <v>2.52</v>
      </c>
    </row>
    <row r="491" spans="1:7" x14ac:dyDescent="0.25">
      <c r="A491" s="18">
        <v>42459</v>
      </c>
      <c r="B491" s="4">
        <v>401</v>
      </c>
      <c r="C491" s="4" t="s">
        <v>15</v>
      </c>
      <c r="D491" s="5">
        <v>324</v>
      </c>
      <c r="E491" s="4" t="s">
        <v>3</v>
      </c>
      <c r="F491" s="19">
        <f>IF('Sales Data'!$D491&lt;200,$J$2,IF('Sales Data'!$D491&lt;400,$J$3,$J$4))</f>
        <v>0.06</v>
      </c>
      <c r="G491" s="20">
        <f>'Sales Data'!$D491*'Sales Data'!$F491</f>
        <v>19.439999999999998</v>
      </c>
    </row>
    <row r="492" spans="1:7" x14ac:dyDescent="0.25">
      <c r="A492" s="15">
        <v>42460</v>
      </c>
      <c r="B492" s="2">
        <v>358</v>
      </c>
      <c r="C492" s="2" t="s">
        <v>14</v>
      </c>
      <c r="D492" s="3">
        <v>89</v>
      </c>
      <c r="E492" s="2" t="s">
        <v>5</v>
      </c>
      <c r="F492" s="16">
        <f>IF('Sales Data'!$D492&lt;200,$J$2,IF('Sales Data'!$D492&lt;400,$J$3,$J$4))</f>
        <v>0.03</v>
      </c>
      <c r="G492" s="17">
        <f>'Sales Data'!$D492*'Sales Data'!$F492</f>
        <v>2.67</v>
      </c>
    </row>
    <row r="493" spans="1:7" x14ac:dyDescent="0.25">
      <c r="A493" s="18">
        <v>42460</v>
      </c>
      <c r="B493" s="4">
        <v>414</v>
      </c>
      <c r="C493" s="4" t="s">
        <v>13</v>
      </c>
      <c r="D493" s="5">
        <v>541</v>
      </c>
      <c r="E493" s="4" t="s">
        <v>5</v>
      </c>
      <c r="F493" s="19">
        <f>IF('Sales Data'!$D493&lt;200,$J$2,IF('Sales Data'!$D493&lt;400,$J$3,$J$4))</f>
        <v>0.09</v>
      </c>
      <c r="G493" s="20">
        <f>'Sales Data'!$D493*'Sales Data'!$F493</f>
        <v>48.69</v>
      </c>
    </row>
    <row r="494" spans="1:7" x14ac:dyDescent="0.25">
      <c r="A494" s="15">
        <v>42460</v>
      </c>
      <c r="B494" s="2">
        <v>406</v>
      </c>
      <c r="C494" s="2" t="s">
        <v>13</v>
      </c>
      <c r="D494" s="3">
        <v>188</v>
      </c>
      <c r="E494" s="2" t="s">
        <v>4</v>
      </c>
      <c r="F494" s="16">
        <f>IF('Sales Data'!$D494&lt;200,$J$2,IF('Sales Data'!$D494&lt;400,$J$3,$J$4))</f>
        <v>0.03</v>
      </c>
      <c r="G494" s="17">
        <f>'Sales Data'!$D494*'Sales Data'!$F494</f>
        <v>5.64</v>
      </c>
    </row>
    <row r="495" spans="1:7" x14ac:dyDescent="0.25">
      <c r="A495" s="18">
        <v>42460</v>
      </c>
      <c r="B495" s="4">
        <v>406</v>
      </c>
      <c r="C495" s="4" t="s">
        <v>10</v>
      </c>
      <c r="D495" s="5">
        <v>1004</v>
      </c>
      <c r="E495" s="4" t="s">
        <v>4</v>
      </c>
      <c r="F495" s="19">
        <f>IF('Sales Data'!$D495&lt;200,$J$2,IF('Sales Data'!$D495&lt;400,$J$3,$J$4))</f>
        <v>0.09</v>
      </c>
      <c r="G495" s="20">
        <f>'Sales Data'!$D495*'Sales Data'!$F495</f>
        <v>90.36</v>
      </c>
    </row>
    <row r="496" spans="1:7" x14ac:dyDescent="0.25">
      <c r="A496" s="15">
        <v>42460</v>
      </c>
      <c r="B496" s="2">
        <v>403</v>
      </c>
      <c r="C496" s="2" t="s">
        <v>11</v>
      </c>
      <c r="D496" s="3">
        <v>169</v>
      </c>
      <c r="E496" s="2" t="s">
        <v>6</v>
      </c>
      <c r="F496" s="16">
        <f>IF('Sales Data'!$D496&lt;200,$J$2,IF('Sales Data'!$D496&lt;400,$J$3,$J$4))</f>
        <v>0.03</v>
      </c>
      <c r="G496" s="17">
        <f>'Sales Data'!$D496*'Sales Data'!$F496</f>
        <v>5.0699999999999994</v>
      </c>
    </row>
    <row r="497" spans="1:7" x14ac:dyDescent="0.25">
      <c r="A497" s="18">
        <v>42460</v>
      </c>
      <c r="B497" s="4">
        <v>352</v>
      </c>
      <c r="C497" s="4" t="s">
        <v>17</v>
      </c>
      <c r="D497" s="5">
        <v>211</v>
      </c>
      <c r="E497" s="4" t="s">
        <v>5</v>
      </c>
      <c r="F497" s="19">
        <f>IF('Sales Data'!$D497&lt;200,$J$2,IF('Sales Data'!$D497&lt;400,$J$3,$J$4))</f>
        <v>0.06</v>
      </c>
      <c r="G497" s="20">
        <f>'Sales Data'!$D497*'Sales Data'!$F497</f>
        <v>12.66</v>
      </c>
    </row>
    <row r="498" spans="1:7" x14ac:dyDescent="0.25">
      <c r="A498" s="15">
        <v>42461</v>
      </c>
      <c r="B498" s="2">
        <v>421</v>
      </c>
      <c r="C498" s="2" t="s">
        <v>13</v>
      </c>
      <c r="D498" s="3">
        <v>792</v>
      </c>
      <c r="E498" s="2" t="s">
        <v>5</v>
      </c>
      <c r="F498" s="16">
        <f>IF('Sales Data'!$D498&lt;200,$J$2,IF('Sales Data'!$D498&lt;400,$J$3,$J$4))</f>
        <v>0.09</v>
      </c>
      <c r="G498" s="17">
        <f>'Sales Data'!$D498*'Sales Data'!$F498</f>
        <v>71.28</v>
      </c>
    </row>
    <row r="499" spans="1:7" x14ac:dyDescent="0.25">
      <c r="A499" s="18">
        <v>42461</v>
      </c>
      <c r="B499" s="4">
        <v>390</v>
      </c>
      <c r="C499" s="4" t="s">
        <v>10</v>
      </c>
      <c r="D499" s="5">
        <v>514</v>
      </c>
      <c r="E499" s="4" t="s">
        <v>8</v>
      </c>
      <c r="F499" s="19">
        <f>IF('Sales Data'!$D499&lt;200,$J$2,IF('Sales Data'!$D499&lt;400,$J$3,$J$4))</f>
        <v>0.09</v>
      </c>
      <c r="G499" s="20">
        <f>'Sales Data'!$D499*'Sales Data'!$F499</f>
        <v>46.26</v>
      </c>
    </row>
    <row r="500" spans="1:7" x14ac:dyDescent="0.25">
      <c r="A500" s="15">
        <v>42461</v>
      </c>
      <c r="B500" s="2">
        <v>367</v>
      </c>
      <c r="C500" s="2" t="s">
        <v>12</v>
      </c>
      <c r="D500" s="3">
        <v>892</v>
      </c>
      <c r="E500" s="2" t="s">
        <v>4</v>
      </c>
      <c r="F500" s="16">
        <f>IF('Sales Data'!$D500&lt;200,$J$2,IF('Sales Data'!$D500&lt;400,$J$3,$J$4))</f>
        <v>0.09</v>
      </c>
      <c r="G500" s="17">
        <f>'Sales Data'!$D500*'Sales Data'!$F500</f>
        <v>80.28</v>
      </c>
    </row>
    <row r="501" spans="1:7" x14ac:dyDescent="0.25">
      <c r="A501" s="18">
        <v>42461</v>
      </c>
      <c r="B501" s="4">
        <v>407</v>
      </c>
      <c r="C501" s="4" t="s">
        <v>18</v>
      </c>
      <c r="D501" s="5">
        <v>856</v>
      </c>
      <c r="E501" s="4" t="s">
        <v>3</v>
      </c>
      <c r="F501" s="19">
        <f>IF('Sales Data'!$D501&lt;200,$J$2,IF('Sales Data'!$D501&lt;400,$J$3,$J$4))</f>
        <v>0.09</v>
      </c>
      <c r="G501" s="20">
        <f>'Sales Data'!$D501*'Sales Data'!$F501</f>
        <v>77.039999999999992</v>
      </c>
    </row>
    <row r="502" spans="1:7" x14ac:dyDescent="0.25">
      <c r="A502" s="15">
        <v>42461</v>
      </c>
      <c r="B502" s="2">
        <v>351</v>
      </c>
      <c r="C502" s="2" t="s">
        <v>19</v>
      </c>
      <c r="D502" s="3">
        <v>64</v>
      </c>
      <c r="E502" s="2" t="s">
        <v>3</v>
      </c>
      <c r="F502" s="16">
        <f>IF('Sales Data'!$D502&lt;200,$J$2,IF('Sales Data'!$D502&lt;400,$J$3,$J$4))</f>
        <v>0.03</v>
      </c>
      <c r="G502" s="17">
        <f>'Sales Data'!$D502*'Sales Data'!$F502</f>
        <v>1.92</v>
      </c>
    </row>
    <row r="503" spans="1:7" x14ac:dyDescent="0.25">
      <c r="A503" s="18">
        <v>42462</v>
      </c>
      <c r="B503" s="4">
        <v>358</v>
      </c>
      <c r="C503" s="4" t="s">
        <v>10</v>
      </c>
      <c r="D503" s="5">
        <v>554</v>
      </c>
      <c r="E503" s="4" t="s">
        <v>7</v>
      </c>
      <c r="F503" s="19">
        <f>IF('Sales Data'!$D503&lt;200,$J$2,IF('Sales Data'!$D503&lt;400,$J$3,$J$4))</f>
        <v>0.09</v>
      </c>
      <c r="G503" s="20">
        <f>'Sales Data'!$D503*'Sales Data'!$F503</f>
        <v>49.86</v>
      </c>
    </row>
    <row r="504" spans="1:7" x14ac:dyDescent="0.25">
      <c r="A504" s="15">
        <v>42462</v>
      </c>
      <c r="B504" s="2">
        <v>395</v>
      </c>
      <c r="C504" s="2" t="s">
        <v>15</v>
      </c>
      <c r="D504" s="3">
        <v>784</v>
      </c>
      <c r="E504" s="2" t="s">
        <v>5</v>
      </c>
      <c r="F504" s="16">
        <f>IF('Sales Data'!$D504&lt;200,$J$2,IF('Sales Data'!$D504&lt;400,$J$3,$J$4))</f>
        <v>0.09</v>
      </c>
      <c r="G504" s="17">
        <f>'Sales Data'!$D504*'Sales Data'!$F504</f>
        <v>70.56</v>
      </c>
    </row>
    <row r="505" spans="1:7" x14ac:dyDescent="0.25">
      <c r="A505" s="18">
        <v>42462</v>
      </c>
      <c r="B505" s="4">
        <v>438</v>
      </c>
      <c r="C505" s="4" t="s">
        <v>11</v>
      </c>
      <c r="D505" s="5">
        <v>125</v>
      </c>
      <c r="E505" s="4" t="s">
        <v>3</v>
      </c>
      <c r="F505" s="19">
        <f>IF('Sales Data'!$D505&lt;200,$J$2,IF('Sales Data'!$D505&lt;400,$J$3,$J$4))</f>
        <v>0.03</v>
      </c>
      <c r="G505" s="20">
        <f>'Sales Data'!$D505*'Sales Data'!$F505</f>
        <v>3.75</v>
      </c>
    </row>
    <row r="506" spans="1:7" x14ac:dyDescent="0.25">
      <c r="A506" s="15">
        <v>42462</v>
      </c>
      <c r="B506" s="2">
        <v>385</v>
      </c>
      <c r="C506" s="2" t="s">
        <v>18</v>
      </c>
      <c r="D506" s="3">
        <v>644</v>
      </c>
      <c r="E506" s="2" t="s">
        <v>5</v>
      </c>
      <c r="F506" s="16">
        <f>IF('Sales Data'!$D506&lt;200,$J$2,IF('Sales Data'!$D506&lt;400,$J$3,$J$4))</f>
        <v>0.09</v>
      </c>
      <c r="G506" s="17">
        <f>'Sales Data'!$D506*'Sales Data'!$F506</f>
        <v>57.96</v>
      </c>
    </row>
    <row r="507" spans="1:7" x14ac:dyDescent="0.25">
      <c r="A507" s="18">
        <v>42462</v>
      </c>
      <c r="B507" s="4">
        <v>430</v>
      </c>
      <c r="C507" s="4" t="s">
        <v>16</v>
      </c>
      <c r="D507" s="5">
        <v>427</v>
      </c>
      <c r="E507" s="4" t="s">
        <v>5</v>
      </c>
      <c r="F507" s="19">
        <f>IF('Sales Data'!$D507&lt;200,$J$2,IF('Sales Data'!$D507&lt;400,$J$3,$J$4))</f>
        <v>0.09</v>
      </c>
      <c r="G507" s="20">
        <f>'Sales Data'!$D507*'Sales Data'!$F507</f>
        <v>38.43</v>
      </c>
    </row>
    <row r="508" spans="1:7" x14ac:dyDescent="0.25">
      <c r="A508" s="15">
        <v>42462</v>
      </c>
      <c r="B508" s="2">
        <v>442</v>
      </c>
      <c r="C508" s="2" t="s">
        <v>18</v>
      </c>
      <c r="D508" s="3">
        <v>387</v>
      </c>
      <c r="E508" s="2" t="s">
        <v>8</v>
      </c>
      <c r="F508" s="16">
        <f>IF('Sales Data'!$D508&lt;200,$J$2,IF('Sales Data'!$D508&lt;400,$J$3,$J$4))</f>
        <v>0.06</v>
      </c>
      <c r="G508" s="17">
        <f>'Sales Data'!$D508*'Sales Data'!$F508</f>
        <v>23.22</v>
      </c>
    </row>
    <row r="509" spans="1:7" x14ac:dyDescent="0.25">
      <c r="A509" s="18">
        <v>42462</v>
      </c>
      <c r="B509" s="4">
        <v>400</v>
      </c>
      <c r="C509" s="4" t="s">
        <v>11</v>
      </c>
      <c r="D509" s="5">
        <v>336</v>
      </c>
      <c r="E509" s="4" t="s">
        <v>7</v>
      </c>
      <c r="F509" s="19">
        <f>IF('Sales Data'!$D509&lt;200,$J$2,IF('Sales Data'!$D509&lt;400,$J$3,$J$4))</f>
        <v>0.06</v>
      </c>
      <c r="G509" s="20">
        <f>'Sales Data'!$D509*'Sales Data'!$F509</f>
        <v>20.16</v>
      </c>
    </row>
    <row r="510" spans="1:7" x14ac:dyDescent="0.25">
      <c r="A510" s="15">
        <v>42462</v>
      </c>
      <c r="B510" s="2">
        <v>387</v>
      </c>
      <c r="C510" s="2" t="s">
        <v>18</v>
      </c>
      <c r="D510" s="3">
        <v>252</v>
      </c>
      <c r="E510" s="2" t="s">
        <v>5</v>
      </c>
      <c r="F510" s="16">
        <f>IF('Sales Data'!$D510&lt;200,$J$2,IF('Sales Data'!$D510&lt;400,$J$3,$J$4))</f>
        <v>0.06</v>
      </c>
      <c r="G510" s="17">
        <f>'Sales Data'!$D510*'Sales Data'!$F510</f>
        <v>15.12</v>
      </c>
    </row>
    <row r="511" spans="1:7" x14ac:dyDescent="0.25">
      <c r="A511" s="18">
        <v>42463</v>
      </c>
      <c r="B511" s="4">
        <v>426</v>
      </c>
      <c r="C511" s="4" t="s">
        <v>9</v>
      </c>
      <c r="D511" s="5">
        <v>1987</v>
      </c>
      <c r="E511" s="4" t="s">
        <v>5</v>
      </c>
      <c r="F511" s="19">
        <f>IF('Sales Data'!$D511&lt;200,$J$2,IF('Sales Data'!$D511&lt;400,$J$3,$J$4))</f>
        <v>0.09</v>
      </c>
      <c r="G511" s="20">
        <f>'Sales Data'!$D511*'Sales Data'!$F511</f>
        <v>178.82999999999998</v>
      </c>
    </row>
    <row r="512" spans="1:7" x14ac:dyDescent="0.25">
      <c r="A512" s="15">
        <v>42463</v>
      </c>
      <c r="B512" s="2">
        <v>374</v>
      </c>
      <c r="C512" s="2" t="s">
        <v>17</v>
      </c>
      <c r="D512" s="3">
        <v>101</v>
      </c>
      <c r="E512" s="2" t="s">
        <v>8</v>
      </c>
      <c r="F512" s="16">
        <f>IF('Sales Data'!$D512&lt;200,$J$2,IF('Sales Data'!$D512&lt;400,$J$3,$J$4))</f>
        <v>0.03</v>
      </c>
      <c r="G512" s="17">
        <f>'Sales Data'!$D512*'Sales Data'!$F512</f>
        <v>3.03</v>
      </c>
    </row>
    <row r="513" spans="1:7" x14ac:dyDescent="0.25">
      <c r="A513" s="18">
        <v>42463</v>
      </c>
      <c r="B513" s="4">
        <v>386</v>
      </c>
      <c r="C513" s="4" t="s">
        <v>9</v>
      </c>
      <c r="D513" s="5">
        <v>4964</v>
      </c>
      <c r="E513" s="4" t="s">
        <v>6</v>
      </c>
      <c r="F513" s="19">
        <f>IF('Sales Data'!$D513&lt;200,$J$2,IF('Sales Data'!$D513&lt;400,$J$3,$J$4))</f>
        <v>0.09</v>
      </c>
      <c r="G513" s="20">
        <f>'Sales Data'!$D513*'Sales Data'!$F513</f>
        <v>446.76</v>
      </c>
    </row>
    <row r="514" spans="1:7" x14ac:dyDescent="0.25">
      <c r="A514" s="15">
        <v>42463</v>
      </c>
      <c r="B514" s="2">
        <v>420</v>
      </c>
      <c r="C514" s="2" t="s">
        <v>11</v>
      </c>
      <c r="D514" s="3">
        <v>382</v>
      </c>
      <c r="E514" s="2" t="s">
        <v>5</v>
      </c>
      <c r="F514" s="16">
        <f>IF('Sales Data'!$D514&lt;200,$J$2,IF('Sales Data'!$D514&lt;400,$J$3,$J$4))</f>
        <v>0.06</v>
      </c>
      <c r="G514" s="17">
        <f>'Sales Data'!$D514*'Sales Data'!$F514</f>
        <v>22.919999999999998</v>
      </c>
    </row>
    <row r="515" spans="1:7" x14ac:dyDescent="0.25">
      <c r="A515" s="18">
        <v>42464</v>
      </c>
      <c r="B515" s="4">
        <v>403</v>
      </c>
      <c r="C515" s="4" t="s">
        <v>9</v>
      </c>
      <c r="D515" s="5">
        <v>1695</v>
      </c>
      <c r="E515" s="4" t="s">
        <v>6</v>
      </c>
      <c r="F515" s="19">
        <f>IF('Sales Data'!$D515&lt;200,$J$2,IF('Sales Data'!$D515&lt;400,$J$3,$J$4))</f>
        <v>0.09</v>
      </c>
      <c r="G515" s="20">
        <f>'Sales Data'!$D515*'Sales Data'!$F515</f>
        <v>152.54999999999998</v>
      </c>
    </row>
    <row r="516" spans="1:7" x14ac:dyDescent="0.25">
      <c r="A516" s="15">
        <v>42464</v>
      </c>
      <c r="B516" s="2">
        <v>433</v>
      </c>
      <c r="C516" s="2" t="s">
        <v>16</v>
      </c>
      <c r="D516" s="3">
        <v>842</v>
      </c>
      <c r="E516" s="2" t="s">
        <v>3</v>
      </c>
      <c r="F516" s="16">
        <f>IF('Sales Data'!$D516&lt;200,$J$2,IF('Sales Data'!$D516&lt;400,$J$3,$J$4))</f>
        <v>0.09</v>
      </c>
      <c r="G516" s="17">
        <f>'Sales Data'!$D516*'Sales Data'!$F516</f>
        <v>75.78</v>
      </c>
    </row>
    <row r="517" spans="1:7" x14ac:dyDescent="0.25">
      <c r="A517" s="18">
        <v>42465</v>
      </c>
      <c r="B517" s="4">
        <v>370</v>
      </c>
      <c r="C517" s="4" t="s">
        <v>19</v>
      </c>
      <c r="D517" s="5">
        <v>159</v>
      </c>
      <c r="E517" s="4" t="s">
        <v>3</v>
      </c>
      <c r="F517" s="19">
        <f>IF('Sales Data'!$D517&lt;200,$J$2,IF('Sales Data'!$D517&lt;400,$J$3,$J$4))</f>
        <v>0.03</v>
      </c>
      <c r="G517" s="20">
        <f>'Sales Data'!$D517*'Sales Data'!$F517</f>
        <v>4.7699999999999996</v>
      </c>
    </row>
    <row r="518" spans="1:7" x14ac:dyDescent="0.25">
      <c r="A518" s="15">
        <v>42465</v>
      </c>
      <c r="B518" s="2">
        <v>413</v>
      </c>
      <c r="C518" s="2" t="s">
        <v>16</v>
      </c>
      <c r="D518" s="3">
        <v>429</v>
      </c>
      <c r="E518" s="2" t="s">
        <v>5</v>
      </c>
      <c r="F518" s="16">
        <f>IF('Sales Data'!$D518&lt;200,$J$2,IF('Sales Data'!$D518&lt;400,$J$3,$J$4))</f>
        <v>0.09</v>
      </c>
      <c r="G518" s="17">
        <f>'Sales Data'!$D518*'Sales Data'!$F518</f>
        <v>38.61</v>
      </c>
    </row>
    <row r="519" spans="1:7" x14ac:dyDescent="0.25">
      <c r="A519" s="18">
        <v>42465</v>
      </c>
      <c r="B519" s="4">
        <v>442</v>
      </c>
      <c r="C519" s="4" t="s">
        <v>13</v>
      </c>
      <c r="D519" s="5">
        <v>347</v>
      </c>
      <c r="E519" s="4" t="s">
        <v>3</v>
      </c>
      <c r="F519" s="19">
        <f>IF('Sales Data'!$D519&lt;200,$J$2,IF('Sales Data'!$D519&lt;400,$J$3,$J$4))</f>
        <v>0.06</v>
      </c>
      <c r="G519" s="20">
        <f>'Sales Data'!$D519*'Sales Data'!$F519</f>
        <v>20.82</v>
      </c>
    </row>
    <row r="520" spans="1:7" x14ac:dyDescent="0.25">
      <c r="A520" s="15">
        <v>42465</v>
      </c>
      <c r="B520" s="2">
        <v>344</v>
      </c>
      <c r="C520" s="2" t="s">
        <v>10</v>
      </c>
      <c r="D520" s="3">
        <v>1291</v>
      </c>
      <c r="E520" s="2" t="s">
        <v>5</v>
      </c>
      <c r="F520" s="16">
        <f>IF('Sales Data'!$D520&lt;200,$J$2,IF('Sales Data'!$D520&lt;400,$J$3,$J$4))</f>
        <v>0.09</v>
      </c>
      <c r="G520" s="17">
        <f>'Sales Data'!$D520*'Sales Data'!$F520</f>
        <v>116.19</v>
      </c>
    </row>
    <row r="521" spans="1:7" x14ac:dyDescent="0.25">
      <c r="A521" s="18">
        <v>42465</v>
      </c>
      <c r="B521" s="4">
        <v>392</v>
      </c>
      <c r="C521" s="4" t="s">
        <v>11</v>
      </c>
      <c r="D521" s="5">
        <v>71</v>
      </c>
      <c r="E521" s="4" t="s">
        <v>8</v>
      </c>
      <c r="F521" s="19">
        <f>IF('Sales Data'!$D521&lt;200,$J$2,IF('Sales Data'!$D521&lt;400,$J$3,$J$4))</f>
        <v>0.03</v>
      </c>
      <c r="G521" s="20">
        <f>'Sales Data'!$D521*'Sales Data'!$F521</f>
        <v>2.13</v>
      </c>
    </row>
    <row r="522" spans="1:7" x14ac:dyDescent="0.25">
      <c r="A522" s="15">
        <v>42465</v>
      </c>
      <c r="B522" s="2">
        <v>381</v>
      </c>
      <c r="C522" s="2" t="s">
        <v>18</v>
      </c>
      <c r="D522" s="3">
        <v>645</v>
      </c>
      <c r="E522" s="2" t="s">
        <v>3</v>
      </c>
      <c r="F522" s="16">
        <f>IF('Sales Data'!$D522&lt;200,$J$2,IF('Sales Data'!$D522&lt;400,$J$3,$J$4))</f>
        <v>0.09</v>
      </c>
      <c r="G522" s="17">
        <f>'Sales Data'!$D522*'Sales Data'!$F522</f>
        <v>58.05</v>
      </c>
    </row>
    <row r="523" spans="1:7" x14ac:dyDescent="0.25">
      <c r="A523" s="18">
        <v>42465</v>
      </c>
      <c r="B523" s="4">
        <v>369</v>
      </c>
      <c r="C523" s="4" t="s">
        <v>14</v>
      </c>
      <c r="D523" s="5">
        <v>54</v>
      </c>
      <c r="E523" s="4" t="s">
        <v>3</v>
      </c>
      <c r="F523" s="19">
        <f>IF('Sales Data'!$D523&lt;200,$J$2,IF('Sales Data'!$D523&lt;400,$J$3,$J$4))</f>
        <v>0.03</v>
      </c>
      <c r="G523" s="20">
        <f>'Sales Data'!$D523*'Sales Data'!$F523</f>
        <v>1.6199999999999999</v>
      </c>
    </row>
    <row r="524" spans="1:7" x14ac:dyDescent="0.25">
      <c r="A524" s="15">
        <v>42465</v>
      </c>
      <c r="B524" s="2">
        <v>355</v>
      </c>
      <c r="C524" s="2" t="s">
        <v>9</v>
      </c>
      <c r="D524" s="3">
        <v>100</v>
      </c>
      <c r="E524" s="2" t="s">
        <v>5</v>
      </c>
      <c r="F524" s="16">
        <f>IF('Sales Data'!$D524&lt;200,$J$2,IF('Sales Data'!$D524&lt;400,$J$3,$J$4))</f>
        <v>0.03</v>
      </c>
      <c r="G524" s="17">
        <f>'Sales Data'!$D524*'Sales Data'!$F524</f>
        <v>3</v>
      </c>
    </row>
    <row r="525" spans="1:7" x14ac:dyDescent="0.25">
      <c r="A525" s="18">
        <v>42466</v>
      </c>
      <c r="B525" s="4">
        <v>369</v>
      </c>
      <c r="C525" s="4" t="s">
        <v>11</v>
      </c>
      <c r="D525" s="5">
        <v>139</v>
      </c>
      <c r="E525" s="4" t="s">
        <v>6</v>
      </c>
      <c r="F525" s="19">
        <f>IF('Sales Data'!$D525&lt;200,$J$2,IF('Sales Data'!$D525&lt;400,$J$3,$J$4))</f>
        <v>0.03</v>
      </c>
      <c r="G525" s="20">
        <f>'Sales Data'!$D525*'Sales Data'!$F525</f>
        <v>4.17</v>
      </c>
    </row>
    <row r="526" spans="1:7" x14ac:dyDescent="0.25">
      <c r="A526" s="15">
        <v>42466</v>
      </c>
      <c r="B526" s="2">
        <v>418</v>
      </c>
      <c r="C526" s="2" t="s">
        <v>9</v>
      </c>
      <c r="D526" s="3">
        <v>4901</v>
      </c>
      <c r="E526" s="2" t="s">
        <v>5</v>
      </c>
      <c r="F526" s="16">
        <f>IF('Sales Data'!$D526&lt;200,$J$2,IF('Sales Data'!$D526&lt;400,$J$3,$J$4))</f>
        <v>0.09</v>
      </c>
      <c r="G526" s="17">
        <f>'Sales Data'!$D526*'Sales Data'!$F526</f>
        <v>441.09</v>
      </c>
    </row>
    <row r="527" spans="1:7" x14ac:dyDescent="0.25">
      <c r="A527" s="18">
        <v>42466</v>
      </c>
      <c r="B527" s="4">
        <v>352</v>
      </c>
      <c r="C527" s="4" t="s">
        <v>18</v>
      </c>
      <c r="D527" s="5">
        <v>3532</v>
      </c>
      <c r="E527" s="4" t="s">
        <v>3</v>
      </c>
      <c r="F527" s="19">
        <f>IF('Sales Data'!$D527&lt;200,$J$2,IF('Sales Data'!$D527&lt;400,$J$3,$J$4))</f>
        <v>0.09</v>
      </c>
      <c r="G527" s="20">
        <f>'Sales Data'!$D527*'Sales Data'!$F527</f>
        <v>317.88</v>
      </c>
    </row>
    <row r="528" spans="1:7" x14ac:dyDescent="0.25">
      <c r="A528" s="15">
        <v>42466</v>
      </c>
      <c r="B528" s="2">
        <v>392</v>
      </c>
      <c r="C528" s="2" t="s">
        <v>15</v>
      </c>
      <c r="D528" s="3">
        <v>1168</v>
      </c>
      <c r="E528" s="2" t="s">
        <v>3</v>
      </c>
      <c r="F528" s="16">
        <f>IF('Sales Data'!$D528&lt;200,$J$2,IF('Sales Data'!$D528&lt;400,$J$3,$J$4))</f>
        <v>0.09</v>
      </c>
      <c r="G528" s="17">
        <f>'Sales Data'!$D528*'Sales Data'!$F528</f>
        <v>105.11999999999999</v>
      </c>
    </row>
    <row r="529" spans="1:7" x14ac:dyDescent="0.25">
      <c r="A529" s="18">
        <v>42467</v>
      </c>
      <c r="B529" s="4">
        <v>442</v>
      </c>
      <c r="C529" s="4" t="s">
        <v>11</v>
      </c>
      <c r="D529" s="5">
        <v>140</v>
      </c>
      <c r="E529" s="4" t="s">
        <v>5</v>
      </c>
      <c r="F529" s="19">
        <f>IF('Sales Data'!$D529&lt;200,$J$2,IF('Sales Data'!$D529&lt;400,$J$3,$J$4))</f>
        <v>0.03</v>
      </c>
      <c r="G529" s="20">
        <f>'Sales Data'!$D529*'Sales Data'!$F529</f>
        <v>4.2</v>
      </c>
    </row>
    <row r="530" spans="1:7" x14ac:dyDescent="0.25">
      <c r="A530" s="15">
        <v>42467</v>
      </c>
      <c r="B530" s="2">
        <v>391</v>
      </c>
      <c r="C530" s="2" t="s">
        <v>16</v>
      </c>
      <c r="D530" s="3">
        <v>436</v>
      </c>
      <c r="E530" s="2" t="s">
        <v>3</v>
      </c>
      <c r="F530" s="16">
        <f>IF('Sales Data'!$D530&lt;200,$J$2,IF('Sales Data'!$D530&lt;400,$J$3,$J$4))</f>
        <v>0.09</v>
      </c>
      <c r="G530" s="17">
        <f>'Sales Data'!$D530*'Sales Data'!$F530</f>
        <v>39.24</v>
      </c>
    </row>
    <row r="531" spans="1:7" x14ac:dyDescent="0.25">
      <c r="A531" s="18">
        <v>42467</v>
      </c>
      <c r="B531" s="4">
        <v>409</v>
      </c>
      <c r="C531" s="4" t="s">
        <v>11</v>
      </c>
      <c r="D531" s="5">
        <v>243</v>
      </c>
      <c r="E531" s="4" t="s">
        <v>3</v>
      </c>
      <c r="F531" s="19">
        <f>IF('Sales Data'!$D531&lt;200,$J$2,IF('Sales Data'!$D531&lt;400,$J$3,$J$4))</f>
        <v>0.06</v>
      </c>
      <c r="G531" s="20">
        <f>'Sales Data'!$D531*'Sales Data'!$F531</f>
        <v>14.58</v>
      </c>
    </row>
    <row r="532" spans="1:7" x14ac:dyDescent="0.25">
      <c r="A532" s="15">
        <v>42467</v>
      </c>
      <c r="B532" s="2">
        <v>437</v>
      </c>
      <c r="C532" s="2" t="s">
        <v>10</v>
      </c>
      <c r="D532" s="3">
        <v>1259</v>
      </c>
      <c r="E532" s="2" t="s">
        <v>3</v>
      </c>
      <c r="F532" s="16">
        <f>IF('Sales Data'!$D532&lt;200,$J$2,IF('Sales Data'!$D532&lt;400,$J$3,$J$4))</f>
        <v>0.09</v>
      </c>
      <c r="G532" s="17">
        <f>'Sales Data'!$D532*'Sales Data'!$F532</f>
        <v>113.31</v>
      </c>
    </row>
    <row r="533" spans="1:7" x14ac:dyDescent="0.25">
      <c r="A533" s="18">
        <v>42467</v>
      </c>
      <c r="B533" s="4">
        <v>385</v>
      </c>
      <c r="C533" s="4" t="s">
        <v>13</v>
      </c>
      <c r="D533" s="5">
        <v>485</v>
      </c>
      <c r="E533" s="4" t="s">
        <v>3</v>
      </c>
      <c r="F533" s="19">
        <f>IF('Sales Data'!$D533&lt;200,$J$2,IF('Sales Data'!$D533&lt;400,$J$3,$J$4))</f>
        <v>0.09</v>
      </c>
      <c r="G533" s="20">
        <f>'Sales Data'!$D533*'Sales Data'!$F533</f>
        <v>43.65</v>
      </c>
    </row>
    <row r="534" spans="1:7" x14ac:dyDescent="0.25">
      <c r="A534" s="15">
        <v>42467</v>
      </c>
      <c r="B534" s="2">
        <v>442</v>
      </c>
      <c r="C534" s="2" t="s">
        <v>16</v>
      </c>
      <c r="D534" s="3">
        <v>346</v>
      </c>
      <c r="E534" s="2" t="s">
        <v>7</v>
      </c>
      <c r="F534" s="16">
        <f>IF('Sales Data'!$D534&lt;200,$J$2,IF('Sales Data'!$D534&lt;400,$J$3,$J$4))</f>
        <v>0.06</v>
      </c>
      <c r="G534" s="17">
        <f>'Sales Data'!$D534*'Sales Data'!$F534</f>
        <v>20.759999999999998</v>
      </c>
    </row>
    <row r="535" spans="1:7" x14ac:dyDescent="0.25">
      <c r="A535" s="18">
        <v>42468</v>
      </c>
      <c r="B535" s="4">
        <v>408</v>
      </c>
      <c r="C535" s="4" t="s">
        <v>15</v>
      </c>
      <c r="D535" s="5">
        <v>66</v>
      </c>
      <c r="E535" s="4" t="s">
        <v>6</v>
      </c>
      <c r="F535" s="19">
        <f>IF('Sales Data'!$D535&lt;200,$J$2,IF('Sales Data'!$D535&lt;400,$J$3,$J$4))</f>
        <v>0.03</v>
      </c>
      <c r="G535" s="20">
        <f>'Sales Data'!$D535*'Sales Data'!$F535</f>
        <v>1.98</v>
      </c>
    </row>
    <row r="536" spans="1:7" x14ac:dyDescent="0.25">
      <c r="A536" s="15">
        <v>42468</v>
      </c>
      <c r="B536" s="2">
        <v>413</v>
      </c>
      <c r="C536" s="2" t="s">
        <v>18</v>
      </c>
      <c r="D536" s="3">
        <v>3487</v>
      </c>
      <c r="E536" s="2" t="s">
        <v>3</v>
      </c>
      <c r="F536" s="16">
        <f>IF('Sales Data'!$D536&lt;200,$J$2,IF('Sales Data'!$D536&lt;400,$J$3,$J$4))</f>
        <v>0.09</v>
      </c>
      <c r="G536" s="17">
        <f>'Sales Data'!$D536*'Sales Data'!$F536</f>
        <v>313.83</v>
      </c>
    </row>
    <row r="537" spans="1:7" x14ac:dyDescent="0.25">
      <c r="A537" s="18">
        <v>42468</v>
      </c>
      <c r="B537" s="4">
        <v>366</v>
      </c>
      <c r="C537" s="4" t="s">
        <v>10</v>
      </c>
      <c r="D537" s="5">
        <v>556</v>
      </c>
      <c r="E537" s="4" t="s">
        <v>3</v>
      </c>
      <c r="F537" s="19">
        <f>IF('Sales Data'!$D537&lt;200,$J$2,IF('Sales Data'!$D537&lt;400,$J$3,$J$4))</f>
        <v>0.09</v>
      </c>
      <c r="G537" s="20">
        <f>'Sales Data'!$D537*'Sales Data'!$F537</f>
        <v>50.04</v>
      </c>
    </row>
    <row r="538" spans="1:7" x14ac:dyDescent="0.25">
      <c r="A538" s="15">
        <v>42468</v>
      </c>
      <c r="B538" s="2">
        <v>416</v>
      </c>
      <c r="C538" s="2" t="s">
        <v>11</v>
      </c>
      <c r="D538" s="3">
        <v>62</v>
      </c>
      <c r="E538" s="2" t="s">
        <v>3</v>
      </c>
      <c r="F538" s="16">
        <f>IF('Sales Data'!$D538&lt;200,$J$2,IF('Sales Data'!$D538&lt;400,$J$3,$J$4))</f>
        <v>0.03</v>
      </c>
      <c r="G538" s="17">
        <f>'Sales Data'!$D538*'Sales Data'!$F538</f>
        <v>1.8599999999999999</v>
      </c>
    </row>
    <row r="539" spans="1:7" x14ac:dyDescent="0.25">
      <c r="A539" s="18">
        <v>42469</v>
      </c>
      <c r="B539" s="4">
        <v>399</v>
      </c>
      <c r="C539" s="4" t="s">
        <v>16</v>
      </c>
      <c r="D539" s="5">
        <v>478</v>
      </c>
      <c r="E539" s="4" t="s">
        <v>6</v>
      </c>
      <c r="F539" s="19">
        <f>IF('Sales Data'!$D539&lt;200,$J$2,IF('Sales Data'!$D539&lt;400,$J$3,$J$4))</f>
        <v>0.09</v>
      </c>
      <c r="G539" s="20">
        <f>'Sales Data'!$D539*'Sales Data'!$F539</f>
        <v>43.019999999999996</v>
      </c>
    </row>
    <row r="540" spans="1:7" x14ac:dyDescent="0.25">
      <c r="A540" s="15">
        <v>42469</v>
      </c>
      <c r="B540" s="2">
        <v>420</v>
      </c>
      <c r="C540" s="2" t="s">
        <v>15</v>
      </c>
      <c r="D540" s="3">
        <v>362</v>
      </c>
      <c r="E540" s="2" t="s">
        <v>4</v>
      </c>
      <c r="F540" s="16">
        <f>IF('Sales Data'!$D540&lt;200,$J$2,IF('Sales Data'!$D540&lt;400,$J$3,$J$4))</f>
        <v>0.06</v>
      </c>
      <c r="G540" s="17">
        <f>'Sales Data'!$D540*'Sales Data'!$F540</f>
        <v>21.72</v>
      </c>
    </row>
    <row r="541" spans="1:7" x14ac:dyDescent="0.25">
      <c r="A541" s="18">
        <v>42469</v>
      </c>
      <c r="B541" s="4">
        <v>428</v>
      </c>
      <c r="C541" s="4" t="s">
        <v>13</v>
      </c>
      <c r="D541" s="5">
        <v>855</v>
      </c>
      <c r="E541" s="4" t="s">
        <v>5</v>
      </c>
      <c r="F541" s="19">
        <f>IF('Sales Data'!$D541&lt;200,$J$2,IF('Sales Data'!$D541&lt;400,$J$3,$J$4))</f>
        <v>0.09</v>
      </c>
      <c r="G541" s="20">
        <f>'Sales Data'!$D541*'Sales Data'!$F541</f>
        <v>76.95</v>
      </c>
    </row>
    <row r="542" spans="1:7" x14ac:dyDescent="0.25">
      <c r="A542" s="15">
        <v>42469</v>
      </c>
      <c r="B542" s="2">
        <v>389</v>
      </c>
      <c r="C542" s="2" t="s">
        <v>15</v>
      </c>
      <c r="D542" s="3">
        <v>608</v>
      </c>
      <c r="E542" s="2" t="s">
        <v>5</v>
      </c>
      <c r="F542" s="16">
        <f>IF('Sales Data'!$D542&lt;200,$J$2,IF('Sales Data'!$D542&lt;400,$J$3,$J$4))</f>
        <v>0.09</v>
      </c>
      <c r="G542" s="17">
        <f>'Sales Data'!$D542*'Sales Data'!$F542</f>
        <v>54.72</v>
      </c>
    </row>
    <row r="543" spans="1:7" x14ac:dyDescent="0.25">
      <c r="A543" s="18">
        <v>42469</v>
      </c>
      <c r="B543" s="4">
        <v>424</v>
      </c>
      <c r="C543" s="4" t="s">
        <v>15</v>
      </c>
      <c r="D543" s="5">
        <v>16</v>
      </c>
      <c r="E543" s="4" t="s">
        <v>5</v>
      </c>
      <c r="F543" s="19">
        <f>IF('Sales Data'!$D543&lt;200,$J$2,IF('Sales Data'!$D543&lt;400,$J$3,$J$4))</f>
        <v>0.03</v>
      </c>
      <c r="G543" s="20">
        <f>'Sales Data'!$D543*'Sales Data'!$F543</f>
        <v>0.48</v>
      </c>
    </row>
    <row r="544" spans="1:7" x14ac:dyDescent="0.25">
      <c r="A544" s="15">
        <v>42469</v>
      </c>
      <c r="B544" s="2">
        <v>391</v>
      </c>
      <c r="C544" s="2" t="s">
        <v>11</v>
      </c>
      <c r="D544" s="3">
        <v>275</v>
      </c>
      <c r="E544" s="2" t="s">
        <v>3</v>
      </c>
      <c r="F544" s="16">
        <f>IF('Sales Data'!$D544&lt;200,$J$2,IF('Sales Data'!$D544&lt;400,$J$3,$J$4))</f>
        <v>0.06</v>
      </c>
      <c r="G544" s="17">
        <f>'Sales Data'!$D544*'Sales Data'!$F544</f>
        <v>16.5</v>
      </c>
    </row>
    <row r="545" spans="1:7" x14ac:dyDescent="0.25">
      <c r="A545" s="18">
        <v>42469</v>
      </c>
      <c r="B545" s="4">
        <v>429</v>
      </c>
      <c r="C545" s="4" t="s">
        <v>13</v>
      </c>
      <c r="D545" s="5">
        <v>140</v>
      </c>
      <c r="E545" s="4" t="s">
        <v>3</v>
      </c>
      <c r="F545" s="19">
        <f>IF('Sales Data'!$D545&lt;200,$J$2,IF('Sales Data'!$D545&lt;400,$J$3,$J$4))</f>
        <v>0.03</v>
      </c>
      <c r="G545" s="20">
        <f>'Sales Data'!$D545*'Sales Data'!$F545</f>
        <v>4.2</v>
      </c>
    </row>
    <row r="546" spans="1:7" x14ac:dyDescent="0.25">
      <c r="A546" s="15">
        <v>42470</v>
      </c>
      <c r="B546" s="2">
        <v>384</v>
      </c>
      <c r="C546" s="2" t="s">
        <v>10</v>
      </c>
      <c r="D546" s="3">
        <v>1030</v>
      </c>
      <c r="E546" s="2" t="s">
        <v>8</v>
      </c>
      <c r="F546" s="16">
        <f>IF('Sales Data'!$D546&lt;200,$J$2,IF('Sales Data'!$D546&lt;400,$J$3,$J$4))</f>
        <v>0.09</v>
      </c>
      <c r="G546" s="17">
        <f>'Sales Data'!$D546*'Sales Data'!$F546</f>
        <v>92.7</v>
      </c>
    </row>
    <row r="547" spans="1:7" x14ac:dyDescent="0.25">
      <c r="A547" s="18">
        <v>42470</v>
      </c>
      <c r="B547" s="4">
        <v>385</v>
      </c>
      <c r="C547" s="4" t="s">
        <v>14</v>
      </c>
      <c r="D547" s="5">
        <v>102</v>
      </c>
      <c r="E547" s="4" t="s">
        <v>4</v>
      </c>
      <c r="F547" s="19">
        <f>IF('Sales Data'!$D547&lt;200,$J$2,IF('Sales Data'!$D547&lt;400,$J$3,$J$4))</f>
        <v>0.03</v>
      </c>
      <c r="G547" s="20">
        <f>'Sales Data'!$D547*'Sales Data'!$F547</f>
        <v>3.06</v>
      </c>
    </row>
    <row r="548" spans="1:7" x14ac:dyDescent="0.25">
      <c r="A548" s="15">
        <v>42470</v>
      </c>
      <c r="B548" s="2">
        <v>380</v>
      </c>
      <c r="C548" s="2" t="s">
        <v>9</v>
      </c>
      <c r="D548" s="3">
        <v>3514</v>
      </c>
      <c r="E548" s="2" t="s">
        <v>5</v>
      </c>
      <c r="F548" s="16">
        <f>IF('Sales Data'!$D548&lt;200,$J$2,IF('Sales Data'!$D548&lt;400,$J$3,$J$4))</f>
        <v>0.09</v>
      </c>
      <c r="G548" s="17">
        <f>'Sales Data'!$D548*'Sales Data'!$F548</f>
        <v>316.26</v>
      </c>
    </row>
    <row r="549" spans="1:7" x14ac:dyDescent="0.25">
      <c r="A549" s="18">
        <v>42470</v>
      </c>
      <c r="B549" s="4">
        <v>419</v>
      </c>
      <c r="C549" s="4" t="s">
        <v>15</v>
      </c>
      <c r="D549" s="5">
        <v>1012</v>
      </c>
      <c r="E549" s="4" t="s">
        <v>6</v>
      </c>
      <c r="F549" s="19">
        <f>IF('Sales Data'!$D549&lt;200,$J$2,IF('Sales Data'!$D549&lt;400,$J$3,$J$4))</f>
        <v>0.09</v>
      </c>
      <c r="G549" s="20">
        <f>'Sales Data'!$D549*'Sales Data'!$F549</f>
        <v>91.08</v>
      </c>
    </row>
    <row r="550" spans="1:7" x14ac:dyDescent="0.25">
      <c r="A550" s="15">
        <v>42470</v>
      </c>
      <c r="B550" s="2">
        <v>418</v>
      </c>
      <c r="C550" s="2" t="s">
        <v>13</v>
      </c>
      <c r="D550" s="3">
        <v>577</v>
      </c>
      <c r="E550" s="2" t="s">
        <v>5</v>
      </c>
      <c r="F550" s="16">
        <f>IF('Sales Data'!$D550&lt;200,$J$2,IF('Sales Data'!$D550&lt;400,$J$3,$J$4))</f>
        <v>0.09</v>
      </c>
      <c r="G550" s="17">
        <f>'Sales Data'!$D550*'Sales Data'!$F550</f>
        <v>51.93</v>
      </c>
    </row>
    <row r="551" spans="1:7" x14ac:dyDescent="0.25">
      <c r="A551" s="18">
        <v>42470</v>
      </c>
      <c r="B551" s="4">
        <v>367</v>
      </c>
      <c r="C551" s="4" t="s">
        <v>9</v>
      </c>
      <c r="D551" s="5">
        <v>2061</v>
      </c>
      <c r="E551" s="4" t="s">
        <v>5</v>
      </c>
      <c r="F551" s="19">
        <f>IF('Sales Data'!$D551&lt;200,$J$2,IF('Sales Data'!$D551&lt;400,$J$3,$J$4))</f>
        <v>0.09</v>
      </c>
      <c r="G551" s="20">
        <f>'Sales Data'!$D551*'Sales Data'!$F551</f>
        <v>185.48999999999998</v>
      </c>
    </row>
    <row r="552" spans="1:7" x14ac:dyDescent="0.25">
      <c r="A552" s="15">
        <v>42471</v>
      </c>
      <c r="B552" s="2">
        <v>345</v>
      </c>
      <c r="C552" s="2" t="s">
        <v>11</v>
      </c>
      <c r="D552" s="3">
        <v>123</v>
      </c>
      <c r="E552" s="2" t="s">
        <v>7</v>
      </c>
      <c r="F552" s="16">
        <f>IF('Sales Data'!$D552&lt;200,$J$2,IF('Sales Data'!$D552&lt;400,$J$3,$J$4))</f>
        <v>0.03</v>
      </c>
      <c r="G552" s="17">
        <f>'Sales Data'!$D552*'Sales Data'!$F552</f>
        <v>3.69</v>
      </c>
    </row>
    <row r="553" spans="1:7" x14ac:dyDescent="0.25">
      <c r="A553" s="18">
        <v>42471</v>
      </c>
      <c r="B553" s="4">
        <v>431</v>
      </c>
      <c r="C553" s="4" t="s">
        <v>13</v>
      </c>
      <c r="D553" s="5">
        <v>232</v>
      </c>
      <c r="E553" s="4" t="s">
        <v>5</v>
      </c>
      <c r="F553" s="19">
        <f>IF('Sales Data'!$D553&lt;200,$J$2,IF('Sales Data'!$D553&lt;400,$J$3,$J$4))</f>
        <v>0.06</v>
      </c>
      <c r="G553" s="20">
        <f>'Sales Data'!$D553*'Sales Data'!$F553</f>
        <v>13.92</v>
      </c>
    </row>
    <row r="554" spans="1:7" x14ac:dyDescent="0.25">
      <c r="A554" s="15">
        <v>42471</v>
      </c>
      <c r="B554" s="2">
        <v>368</v>
      </c>
      <c r="C554" s="2" t="s">
        <v>9</v>
      </c>
      <c r="D554" s="3">
        <v>1875</v>
      </c>
      <c r="E554" s="2" t="s">
        <v>8</v>
      </c>
      <c r="F554" s="16">
        <f>IF('Sales Data'!$D554&lt;200,$J$2,IF('Sales Data'!$D554&lt;400,$J$3,$J$4))</f>
        <v>0.09</v>
      </c>
      <c r="G554" s="17">
        <f>'Sales Data'!$D554*'Sales Data'!$F554</f>
        <v>168.75</v>
      </c>
    </row>
    <row r="555" spans="1:7" x14ac:dyDescent="0.25">
      <c r="A555" s="18">
        <v>42471</v>
      </c>
      <c r="B555" s="4">
        <v>436</v>
      </c>
      <c r="C555" s="4" t="s">
        <v>15</v>
      </c>
      <c r="D555" s="5">
        <v>500</v>
      </c>
      <c r="E555" s="4" t="s">
        <v>3</v>
      </c>
      <c r="F555" s="19">
        <f>IF('Sales Data'!$D555&lt;200,$J$2,IF('Sales Data'!$D555&lt;400,$J$3,$J$4))</f>
        <v>0.09</v>
      </c>
      <c r="G555" s="20">
        <f>'Sales Data'!$D555*'Sales Data'!$F555</f>
        <v>45</v>
      </c>
    </row>
    <row r="556" spans="1:7" x14ac:dyDescent="0.25">
      <c r="A556" s="15">
        <v>42471</v>
      </c>
      <c r="B556" s="2">
        <v>396</v>
      </c>
      <c r="C556" s="2" t="s">
        <v>11</v>
      </c>
      <c r="D556" s="3">
        <v>107</v>
      </c>
      <c r="E556" s="2" t="s">
        <v>3</v>
      </c>
      <c r="F556" s="16">
        <f>IF('Sales Data'!$D556&lt;200,$J$2,IF('Sales Data'!$D556&lt;400,$J$3,$J$4))</f>
        <v>0.03</v>
      </c>
      <c r="G556" s="17">
        <f>'Sales Data'!$D556*'Sales Data'!$F556</f>
        <v>3.21</v>
      </c>
    </row>
    <row r="557" spans="1:7" x14ac:dyDescent="0.25">
      <c r="A557" s="18">
        <v>42472</v>
      </c>
      <c r="B557" s="4">
        <v>385</v>
      </c>
      <c r="C557" s="4" t="s">
        <v>16</v>
      </c>
      <c r="D557" s="5">
        <v>267</v>
      </c>
      <c r="E557" s="4" t="s">
        <v>5</v>
      </c>
      <c r="F557" s="19">
        <f>IF('Sales Data'!$D557&lt;200,$J$2,IF('Sales Data'!$D557&lt;400,$J$3,$J$4))</f>
        <v>0.06</v>
      </c>
      <c r="G557" s="20">
        <f>'Sales Data'!$D557*'Sales Data'!$F557</f>
        <v>16.02</v>
      </c>
    </row>
    <row r="558" spans="1:7" x14ac:dyDescent="0.25">
      <c r="A558" s="15">
        <v>42472</v>
      </c>
      <c r="B558" s="2">
        <v>400</v>
      </c>
      <c r="C558" s="2" t="s">
        <v>16</v>
      </c>
      <c r="D558" s="3">
        <v>981</v>
      </c>
      <c r="E558" s="2" t="s">
        <v>6</v>
      </c>
      <c r="F558" s="16">
        <f>IF('Sales Data'!$D558&lt;200,$J$2,IF('Sales Data'!$D558&lt;400,$J$3,$J$4))</f>
        <v>0.09</v>
      </c>
      <c r="G558" s="17">
        <f>'Sales Data'!$D558*'Sales Data'!$F558</f>
        <v>88.289999999999992</v>
      </c>
    </row>
    <row r="559" spans="1:7" x14ac:dyDescent="0.25">
      <c r="A559" s="18">
        <v>42472</v>
      </c>
      <c r="B559" s="4">
        <v>427</v>
      </c>
      <c r="C559" s="4" t="s">
        <v>9</v>
      </c>
      <c r="D559" s="5">
        <v>2119</v>
      </c>
      <c r="E559" s="4" t="s">
        <v>3</v>
      </c>
      <c r="F559" s="19">
        <f>IF('Sales Data'!$D559&lt;200,$J$2,IF('Sales Data'!$D559&lt;400,$J$3,$J$4))</f>
        <v>0.09</v>
      </c>
      <c r="G559" s="20">
        <f>'Sales Data'!$D559*'Sales Data'!$F559</f>
        <v>190.70999999999998</v>
      </c>
    </row>
    <row r="560" spans="1:7" x14ac:dyDescent="0.25">
      <c r="A560" s="15">
        <v>42472</v>
      </c>
      <c r="B560" s="2">
        <v>397</v>
      </c>
      <c r="C560" s="2" t="s">
        <v>19</v>
      </c>
      <c r="D560" s="3">
        <v>67</v>
      </c>
      <c r="E560" s="2" t="s">
        <v>4</v>
      </c>
      <c r="F560" s="16">
        <f>IF('Sales Data'!$D560&lt;200,$J$2,IF('Sales Data'!$D560&lt;400,$J$3,$J$4))</f>
        <v>0.03</v>
      </c>
      <c r="G560" s="17">
        <f>'Sales Data'!$D560*'Sales Data'!$F560</f>
        <v>2.0099999999999998</v>
      </c>
    </row>
    <row r="561" spans="1:7" x14ac:dyDescent="0.25">
      <c r="A561" s="18">
        <v>42473</v>
      </c>
      <c r="B561" s="4">
        <v>345</v>
      </c>
      <c r="C561" s="4" t="s">
        <v>16</v>
      </c>
      <c r="D561" s="5">
        <v>1067</v>
      </c>
      <c r="E561" s="4" t="s">
        <v>3</v>
      </c>
      <c r="F561" s="19">
        <f>IF('Sales Data'!$D561&lt;200,$J$2,IF('Sales Data'!$D561&lt;400,$J$3,$J$4))</f>
        <v>0.09</v>
      </c>
      <c r="G561" s="20">
        <f>'Sales Data'!$D561*'Sales Data'!$F561</f>
        <v>96.03</v>
      </c>
    </row>
    <row r="562" spans="1:7" x14ac:dyDescent="0.25">
      <c r="A562" s="15">
        <v>42473</v>
      </c>
      <c r="B562" s="2">
        <v>373</v>
      </c>
      <c r="C562" s="2" t="s">
        <v>14</v>
      </c>
      <c r="D562" s="3">
        <v>101</v>
      </c>
      <c r="E562" s="2" t="s">
        <v>4</v>
      </c>
      <c r="F562" s="16">
        <f>IF('Sales Data'!$D562&lt;200,$J$2,IF('Sales Data'!$D562&lt;400,$J$3,$J$4))</f>
        <v>0.03</v>
      </c>
      <c r="G562" s="17">
        <f>'Sales Data'!$D562*'Sales Data'!$F562</f>
        <v>3.03</v>
      </c>
    </row>
    <row r="563" spans="1:7" x14ac:dyDescent="0.25">
      <c r="A563" s="18">
        <v>42473</v>
      </c>
      <c r="B563" s="4">
        <v>397</v>
      </c>
      <c r="C563" s="4" t="s">
        <v>12</v>
      </c>
      <c r="D563" s="5">
        <v>1113</v>
      </c>
      <c r="E563" s="4" t="s">
        <v>3</v>
      </c>
      <c r="F563" s="19">
        <f>IF('Sales Data'!$D563&lt;200,$J$2,IF('Sales Data'!$D563&lt;400,$J$3,$J$4))</f>
        <v>0.09</v>
      </c>
      <c r="G563" s="20">
        <f>'Sales Data'!$D563*'Sales Data'!$F563</f>
        <v>100.17</v>
      </c>
    </row>
    <row r="564" spans="1:7" x14ac:dyDescent="0.25">
      <c r="A564" s="15">
        <v>42473</v>
      </c>
      <c r="B564" s="2">
        <v>368</v>
      </c>
      <c r="C564" s="2" t="s">
        <v>11</v>
      </c>
      <c r="D564" s="3">
        <v>182</v>
      </c>
      <c r="E564" s="2" t="s">
        <v>7</v>
      </c>
      <c r="F564" s="16">
        <f>IF('Sales Data'!$D564&lt;200,$J$2,IF('Sales Data'!$D564&lt;400,$J$3,$J$4))</f>
        <v>0.03</v>
      </c>
      <c r="G564" s="17">
        <f>'Sales Data'!$D564*'Sales Data'!$F564</f>
        <v>5.46</v>
      </c>
    </row>
    <row r="565" spans="1:7" x14ac:dyDescent="0.25">
      <c r="A565" s="18">
        <v>42473</v>
      </c>
      <c r="B565" s="4">
        <v>424</v>
      </c>
      <c r="C565" s="4" t="s">
        <v>12</v>
      </c>
      <c r="D565" s="5">
        <v>898</v>
      </c>
      <c r="E565" s="4" t="s">
        <v>5</v>
      </c>
      <c r="F565" s="19">
        <f>IF('Sales Data'!$D565&lt;200,$J$2,IF('Sales Data'!$D565&lt;400,$J$3,$J$4))</f>
        <v>0.09</v>
      </c>
      <c r="G565" s="20">
        <f>'Sales Data'!$D565*'Sales Data'!$F565</f>
        <v>80.819999999999993</v>
      </c>
    </row>
    <row r="566" spans="1:7" x14ac:dyDescent="0.25">
      <c r="A566" s="15">
        <v>42473</v>
      </c>
      <c r="B566" s="2">
        <v>375</v>
      </c>
      <c r="C566" s="2" t="s">
        <v>10</v>
      </c>
      <c r="D566" s="3">
        <v>693</v>
      </c>
      <c r="E566" s="2" t="s">
        <v>5</v>
      </c>
      <c r="F566" s="16">
        <f>IF('Sales Data'!$D566&lt;200,$J$2,IF('Sales Data'!$D566&lt;400,$J$3,$J$4))</f>
        <v>0.09</v>
      </c>
      <c r="G566" s="17">
        <f>'Sales Data'!$D566*'Sales Data'!$F566</f>
        <v>62.37</v>
      </c>
    </row>
    <row r="567" spans="1:7" x14ac:dyDescent="0.25">
      <c r="A567" s="18">
        <v>42474</v>
      </c>
      <c r="B567" s="4">
        <v>377</v>
      </c>
      <c r="C567" s="4" t="s">
        <v>13</v>
      </c>
      <c r="D567" s="5">
        <v>233</v>
      </c>
      <c r="E567" s="4" t="s">
        <v>5</v>
      </c>
      <c r="F567" s="19">
        <f>IF('Sales Data'!$D567&lt;200,$J$2,IF('Sales Data'!$D567&lt;400,$J$3,$J$4))</f>
        <v>0.06</v>
      </c>
      <c r="G567" s="20">
        <f>'Sales Data'!$D567*'Sales Data'!$F567</f>
        <v>13.979999999999999</v>
      </c>
    </row>
    <row r="568" spans="1:7" x14ac:dyDescent="0.25">
      <c r="A568" s="15">
        <v>42474</v>
      </c>
      <c r="B568" s="2">
        <v>404</v>
      </c>
      <c r="C568" s="2" t="s">
        <v>18</v>
      </c>
      <c r="D568" s="3">
        <v>855</v>
      </c>
      <c r="E568" s="2" t="s">
        <v>5</v>
      </c>
      <c r="F568" s="16">
        <f>IF('Sales Data'!$D568&lt;200,$J$2,IF('Sales Data'!$D568&lt;400,$J$3,$J$4))</f>
        <v>0.09</v>
      </c>
      <c r="G568" s="17">
        <f>'Sales Data'!$D568*'Sales Data'!$F568</f>
        <v>76.95</v>
      </c>
    </row>
    <row r="569" spans="1:7" x14ac:dyDescent="0.25">
      <c r="A569" s="18">
        <v>42475</v>
      </c>
      <c r="B569" s="4">
        <v>353</v>
      </c>
      <c r="C569" s="4" t="s">
        <v>16</v>
      </c>
      <c r="D569" s="5">
        <v>1223</v>
      </c>
      <c r="E569" s="4" t="s">
        <v>3</v>
      </c>
      <c r="F569" s="19">
        <f>IF('Sales Data'!$D569&lt;200,$J$2,IF('Sales Data'!$D569&lt;400,$J$3,$J$4))</f>
        <v>0.09</v>
      </c>
      <c r="G569" s="20">
        <f>'Sales Data'!$D569*'Sales Data'!$F569</f>
        <v>110.07</v>
      </c>
    </row>
    <row r="570" spans="1:7" x14ac:dyDescent="0.25">
      <c r="A570" s="15">
        <v>42475</v>
      </c>
      <c r="B570" s="2">
        <v>400</v>
      </c>
      <c r="C570" s="2" t="s">
        <v>17</v>
      </c>
      <c r="D570" s="3">
        <v>144</v>
      </c>
      <c r="E570" s="2" t="s">
        <v>7</v>
      </c>
      <c r="F570" s="16">
        <f>IF('Sales Data'!$D570&lt;200,$J$2,IF('Sales Data'!$D570&lt;400,$J$3,$J$4))</f>
        <v>0.03</v>
      </c>
      <c r="G570" s="17">
        <f>'Sales Data'!$D570*'Sales Data'!$F570</f>
        <v>4.32</v>
      </c>
    </row>
    <row r="571" spans="1:7" x14ac:dyDescent="0.25">
      <c r="A571" s="18">
        <v>42475</v>
      </c>
      <c r="B571" s="4">
        <v>368</v>
      </c>
      <c r="C571" s="4" t="s">
        <v>9</v>
      </c>
      <c r="D571" s="5">
        <v>233</v>
      </c>
      <c r="E571" s="4" t="s">
        <v>3</v>
      </c>
      <c r="F571" s="19">
        <f>IF('Sales Data'!$D571&lt;200,$J$2,IF('Sales Data'!$D571&lt;400,$J$3,$J$4))</f>
        <v>0.06</v>
      </c>
      <c r="G571" s="20">
        <f>'Sales Data'!$D571*'Sales Data'!$F571</f>
        <v>13.979999999999999</v>
      </c>
    </row>
    <row r="572" spans="1:7" x14ac:dyDescent="0.25">
      <c r="A572" s="15">
        <v>42475</v>
      </c>
      <c r="B572" s="2">
        <v>385</v>
      </c>
      <c r="C572" s="2" t="s">
        <v>13</v>
      </c>
      <c r="D572" s="3">
        <v>213</v>
      </c>
      <c r="E572" s="2" t="s">
        <v>4</v>
      </c>
      <c r="F572" s="16">
        <f>IF('Sales Data'!$D572&lt;200,$J$2,IF('Sales Data'!$D572&lt;400,$J$3,$J$4))</f>
        <v>0.06</v>
      </c>
      <c r="G572" s="17">
        <f>'Sales Data'!$D572*'Sales Data'!$F572</f>
        <v>12.78</v>
      </c>
    </row>
    <row r="573" spans="1:7" x14ac:dyDescent="0.25">
      <c r="A573" s="18">
        <v>42475</v>
      </c>
      <c r="B573" s="4">
        <v>423</v>
      </c>
      <c r="C573" s="4" t="s">
        <v>18</v>
      </c>
      <c r="D573" s="5">
        <v>2560</v>
      </c>
      <c r="E573" s="4" t="s">
        <v>6</v>
      </c>
      <c r="F573" s="19">
        <f>IF('Sales Data'!$D573&lt;200,$J$2,IF('Sales Data'!$D573&lt;400,$J$3,$J$4))</f>
        <v>0.09</v>
      </c>
      <c r="G573" s="20">
        <f>'Sales Data'!$D573*'Sales Data'!$F573</f>
        <v>230.39999999999998</v>
      </c>
    </row>
    <row r="574" spans="1:7" x14ac:dyDescent="0.25">
      <c r="A574" s="15">
        <v>42475</v>
      </c>
      <c r="B574" s="2">
        <v>370</v>
      </c>
      <c r="C574" s="2" t="s">
        <v>10</v>
      </c>
      <c r="D574" s="3">
        <v>413</v>
      </c>
      <c r="E574" s="2" t="s">
        <v>3</v>
      </c>
      <c r="F574" s="16">
        <f>IF('Sales Data'!$D574&lt;200,$J$2,IF('Sales Data'!$D574&lt;400,$J$3,$J$4))</f>
        <v>0.09</v>
      </c>
      <c r="G574" s="17">
        <f>'Sales Data'!$D574*'Sales Data'!$F574</f>
        <v>37.17</v>
      </c>
    </row>
    <row r="575" spans="1:7" x14ac:dyDescent="0.25">
      <c r="A575" s="18">
        <v>42475</v>
      </c>
      <c r="B575" s="4">
        <v>359</v>
      </c>
      <c r="C575" s="4" t="s">
        <v>11</v>
      </c>
      <c r="D575" s="5">
        <v>294</v>
      </c>
      <c r="E575" s="4" t="s">
        <v>5</v>
      </c>
      <c r="F575" s="19">
        <f>IF('Sales Data'!$D575&lt;200,$J$2,IF('Sales Data'!$D575&lt;400,$J$3,$J$4))</f>
        <v>0.06</v>
      </c>
      <c r="G575" s="20">
        <f>'Sales Data'!$D575*'Sales Data'!$F575</f>
        <v>17.64</v>
      </c>
    </row>
    <row r="576" spans="1:7" x14ac:dyDescent="0.25">
      <c r="A576" s="15">
        <v>42476</v>
      </c>
      <c r="B576" s="2">
        <v>382</v>
      </c>
      <c r="C576" s="2" t="s">
        <v>15</v>
      </c>
      <c r="D576" s="3">
        <v>704</v>
      </c>
      <c r="E576" s="2" t="s">
        <v>3</v>
      </c>
      <c r="F576" s="16">
        <f>IF('Sales Data'!$D576&lt;200,$J$2,IF('Sales Data'!$D576&lt;400,$J$3,$J$4))</f>
        <v>0.09</v>
      </c>
      <c r="G576" s="17">
        <f>'Sales Data'!$D576*'Sales Data'!$F576</f>
        <v>63.36</v>
      </c>
    </row>
    <row r="577" spans="1:7" x14ac:dyDescent="0.25">
      <c r="A577" s="18">
        <v>42476</v>
      </c>
      <c r="B577" s="4">
        <v>384</v>
      </c>
      <c r="C577" s="4" t="s">
        <v>13</v>
      </c>
      <c r="D577" s="5">
        <v>502</v>
      </c>
      <c r="E577" s="4" t="s">
        <v>5</v>
      </c>
      <c r="F577" s="19">
        <f>IF('Sales Data'!$D577&lt;200,$J$2,IF('Sales Data'!$D577&lt;400,$J$3,$J$4))</f>
        <v>0.09</v>
      </c>
      <c r="G577" s="20">
        <f>'Sales Data'!$D577*'Sales Data'!$F577</f>
        <v>45.18</v>
      </c>
    </row>
    <row r="578" spans="1:7" x14ac:dyDescent="0.25">
      <c r="A578" s="15">
        <v>42476</v>
      </c>
      <c r="B578" s="2">
        <v>427</v>
      </c>
      <c r="C578" s="2" t="s">
        <v>13</v>
      </c>
      <c r="D578" s="3">
        <v>237</v>
      </c>
      <c r="E578" s="2" t="s">
        <v>6</v>
      </c>
      <c r="F578" s="16">
        <f>IF('Sales Data'!$D578&lt;200,$J$2,IF('Sales Data'!$D578&lt;400,$J$3,$J$4))</f>
        <v>0.06</v>
      </c>
      <c r="G578" s="17">
        <f>'Sales Data'!$D578*'Sales Data'!$F578</f>
        <v>14.219999999999999</v>
      </c>
    </row>
    <row r="579" spans="1:7" x14ac:dyDescent="0.25">
      <c r="A579" s="18">
        <v>42477</v>
      </c>
      <c r="B579" s="4">
        <v>411</v>
      </c>
      <c r="C579" s="4" t="s">
        <v>9</v>
      </c>
      <c r="D579" s="5">
        <v>575</v>
      </c>
      <c r="E579" s="4" t="s">
        <v>4</v>
      </c>
      <c r="F579" s="19">
        <f>IF('Sales Data'!$D579&lt;200,$J$2,IF('Sales Data'!$D579&lt;400,$J$3,$J$4))</f>
        <v>0.09</v>
      </c>
      <c r="G579" s="20">
        <f>'Sales Data'!$D579*'Sales Data'!$F579</f>
        <v>51.75</v>
      </c>
    </row>
    <row r="580" spans="1:7" x14ac:dyDescent="0.25">
      <c r="A580" s="15">
        <v>42477</v>
      </c>
      <c r="B580" s="2">
        <v>362</v>
      </c>
      <c r="C580" s="2" t="s">
        <v>15</v>
      </c>
      <c r="D580" s="3">
        <v>404</v>
      </c>
      <c r="E580" s="2" t="s">
        <v>7</v>
      </c>
      <c r="F580" s="16">
        <f>IF('Sales Data'!$D580&lt;200,$J$2,IF('Sales Data'!$D580&lt;400,$J$3,$J$4))</f>
        <v>0.09</v>
      </c>
      <c r="G580" s="17">
        <f>'Sales Data'!$D580*'Sales Data'!$F580</f>
        <v>36.36</v>
      </c>
    </row>
    <row r="581" spans="1:7" x14ac:dyDescent="0.25">
      <c r="A581" s="18">
        <v>42477</v>
      </c>
      <c r="B581" s="4">
        <v>387</v>
      </c>
      <c r="C581" s="4" t="s">
        <v>14</v>
      </c>
      <c r="D581" s="5">
        <v>67</v>
      </c>
      <c r="E581" s="4" t="s">
        <v>4</v>
      </c>
      <c r="F581" s="19">
        <f>IF('Sales Data'!$D581&lt;200,$J$2,IF('Sales Data'!$D581&lt;400,$J$3,$J$4))</f>
        <v>0.03</v>
      </c>
      <c r="G581" s="20">
        <f>'Sales Data'!$D581*'Sales Data'!$F581</f>
        <v>2.0099999999999998</v>
      </c>
    </row>
    <row r="582" spans="1:7" x14ac:dyDescent="0.25">
      <c r="A582" s="15">
        <v>42477</v>
      </c>
      <c r="B582" s="2">
        <v>373</v>
      </c>
      <c r="C582" s="2" t="s">
        <v>17</v>
      </c>
      <c r="D582" s="3">
        <v>78</v>
      </c>
      <c r="E582" s="2" t="s">
        <v>3</v>
      </c>
      <c r="F582" s="16">
        <f>IF('Sales Data'!$D582&lt;200,$J$2,IF('Sales Data'!$D582&lt;400,$J$3,$J$4))</f>
        <v>0.03</v>
      </c>
      <c r="G582" s="17">
        <f>'Sales Data'!$D582*'Sales Data'!$F582</f>
        <v>2.34</v>
      </c>
    </row>
    <row r="583" spans="1:7" x14ac:dyDescent="0.25">
      <c r="A583" s="18">
        <v>42477</v>
      </c>
      <c r="B583" s="4">
        <v>392</v>
      </c>
      <c r="C583" s="4" t="s">
        <v>10</v>
      </c>
      <c r="D583" s="5">
        <v>241</v>
      </c>
      <c r="E583" s="4" t="s">
        <v>6</v>
      </c>
      <c r="F583" s="19">
        <f>IF('Sales Data'!$D583&lt;200,$J$2,IF('Sales Data'!$D583&lt;400,$J$3,$J$4))</f>
        <v>0.06</v>
      </c>
      <c r="G583" s="20">
        <f>'Sales Data'!$D583*'Sales Data'!$F583</f>
        <v>14.459999999999999</v>
      </c>
    </row>
    <row r="584" spans="1:7" x14ac:dyDescent="0.25">
      <c r="A584" s="15">
        <v>42477</v>
      </c>
      <c r="B584" s="2">
        <v>344</v>
      </c>
      <c r="C584" s="2" t="s">
        <v>15</v>
      </c>
      <c r="D584" s="3">
        <v>317</v>
      </c>
      <c r="E584" s="2" t="s">
        <v>5</v>
      </c>
      <c r="F584" s="16">
        <f>IF('Sales Data'!$D584&lt;200,$J$2,IF('Sales Data'!$D584&lt;400,$J$3,$J$4))</f>
        <v>0.06</v>
      </c>
      <c r="G584" s="17">
        <f>'Sales Data'!$D584*'Sales Data'!$F584</f>
        <v>19.02</v>
      </c>
    </row>
    <row r="585" spans="1:7" x14ac:dyDescent="0.25">
      <c r="A585" s="18">
        <v>42477</v>
      </c>
      <c r="B585" s="4">
        <v>420</v>
      </c>
      <c r="C585" s="4" t="s">
        <v>16</v>
      </c>
      <c r="D585" s="5">
        <v>678</v>
      </c>
      <c r="E585" s="4" t="s">
        <v>3</v>
      </c>
      <c r="F585" s="19">
        <f>IF('Sales Data'!$D585&lt;200,$J$2,IF('Sales Data'!$D585&lt;400,$J$3,$J$4))</f>
        <v>0.09</v>
      </c>
      <c r="G585" s="20">
        <f>'Sales Data'!$D585*'Sales Data'!$F585</f>
        <v>61.019999999999996</v>
      </c>
    </row>
    <row r="586" spans="1:7" x14ac:dyDescent="0.25">
      <c r="A586" s="15">
        <v>42478</v>
      </c>
      <c r="B586" s="2">
        <v>426</v>
      </c>
      <c r="C586" s="2" t="s">
        <v>13</v>
      </c>
      <c r="D586" s="3">
        <v>848</v>
      </c>
      <c r="E586" s="2" t="s">
        <v>5</v>
      </c>
      <c r="F586" s="16">
        <f>IF('Sales Data'!$D586&lt;200,$J$2,IF('Sales Data'!$D586&lt;400,$J$3,$J$4))</f>
        <v>0.09</v>
      </c>
      <c r="G586" s="17">
        <f>'Sales Data'!$D586*'Sales Data'!$F586</f>
        <v>76.319999999999993</v>
      </c>
    </row>
    <row r="587" spans="1:7" x14ac:dyDescent="0.25">
      <c r="A587" s="18">
        <v>42478</v>
      </c>
      <c r="B587" s="4">
        <v>367</v>
      </c>
      <c r="C587" s="4" t="s">
        <v>18</v>
      </c>
      <c r="D587" s="5">
        <v>1006</v>
      </c>
      <c r="E587" s="4" t="s">
        <v>3</v>
      </c>
      <c r="F587" s="19">
        <f>IF('Sales Data'!$D587&lt;200,$J$2,IF('Sales Data'!$D587&lt;400,$J$3,$J$4))</f>
        <v>0.09</v>
      </c>
      <c r="G587" s="20">
        <f>'Sales Data'!$D587*'Sales Data'!$F587</f>
        <v>90.539999999999992</v>
      </c>
    </row>
    <row r="588" spans="1:7" x14ac:dyDescent="0.25">
      <c r="A588" s="15">
        <v>42478</v>
      </c>
      <c r="B588" s="2">
        <v>406</v>
      </c>
      <c r="C588" s="2" t="s">
        <v>17</v>
      </c>
      <c r="D588" s="3">
        <v>138</v>
      </c>
      <c r="E588" s="2" t="s">
        <v>5</v>
      </c>
      <c r="F588" s="16">
        <f>IF('Sales Data'!$D588&lt;200,$J$2,IF('Sales Data'!$D588&lt;400,$J$3,$J$4))</f>
        <v>0.03</v>
      </c>
      <c r="G588" s="17">
        <f>'Sales Data'!$D588*'Sales Data'!$F588</f>
        <v>4.1399999999999997</v>
      </c>
    </row>
    <row r="589" spans="1:7" x14ac:dyDescent="0.25">
      <c r="A589" s="18">
        <v>42478</v>
      </c>
      <c r="B589" s="4">
        <v>351</v>
      </c>
      <c r="C589" s="4" t="s">
        <v>9</v>
      </c>
      <c r="D589" s="5">
        <v>3063</v>
      </c>
      <c r="E589" s="4" t="s">
        <v>3</v>
      </c>
      <c r="F589" s="19">
        <f>IF('Sales Data'!$D589&lt;200,$J$2,IF('Sales Data'!$D589&lt;400,$J$3,$J$4))</f>
        <v>0.09</v>
      </c>
      <c r="G589" s="20">
        <f>'Sales Data'!$D589*'Sales Data'!$F589</f>
        <v>275.67</v>
      </c>
    </row>
    <row r="590" spans="1:7" x14ac:dyDescent="0.25">
      <c r="A590" s="15">
        <v>42478</v>
      </c>
      <c r="B590" s="2">
        <v>377</v>
      </c>
      <c r="C590" s="2" t="s">
        <v>9</v>
      </c>
      <c r="D590" s="3">
        <v>1124</v>
      </c>
      <c r="E590" s="2" t="s">
        <v>8</v>
      </c>
      <c r="F590" s="16">
        <f>IF('Sales Data'!$D590&lt;200,$J$2,IF('Sales Data'!$D590&lt;400,$J$3,$J$4))</f>
        <v>0.09</v>
      </c>
      <c r="G590" s="17">
        <f>'Sales Data'!$D590*'Sales Data'!$F590</f>
        <v>101.16</v>
      </c>
    </row>
    <row r="591" spans="1:7" x14ac:dyDescent="0.25">
      <c r="A591" s="18">
        <v>42478</v>
      </c>
      <c r="B591" s="4">
        <v>377</v>
      </c>
      <c r="C591" s="4" t="s">
        <v>15</v>
      </c>
      <c r="D591" s="5">
        <v>441</v>
      </c>
      <c r="E591" s="4" t="s">
        <v>6</v>
      </c>
      <c r="F591" s="19">
        <f>IF('Sales Data'!$D591&lt;200,$J$2,IF('Sales Data'!$D591&lt;400,$J$3,$J$4))</f>
        <v>0.09</v>
      </c>
      <c r="G591" s="20">
        <f>'Sales Data'!$D591*'Sales Data'!$F591</f>
        <v>39.69</v>
      </c>
    </row>
    <row r="592" spans="1:7" x14ac:dyDescent="0.25">
      <c r="A592" s="15">
        <v>42478</v>
      </c>
      <c r="B592" s="2">
        <v>409</v>
      </c>
      <c r="C592" s="2" t="s">
        <v>12</v>
      </c>
      <c r="D592" s="3">
        <v>621</v>
      </c>
      <c r="E592" s="2" t="s">
        <v>4</v>
      </c>
      <c r="F592" s="16">
        <f>IF('Sales Data'!$D592&lt;200,$J$2,IF('Sales Data'!$D592&lt;400,$J$3,$J$4))</f>
        <v>0.09</v>
      </c>
      <c r="G592" s="17">
        <f>'Sales Data'!$D592*'Sales Data'!$F592</f>
        <v>55.89</v>
      </c>
    </row>
    <row r="593" spans="1:7" x14ac:dyDescent="0.25">
      <c r="A593" s="18">
        <v>42479</v>
      </c>
      <c r="B593" s="4">
        <v>370</v>
      </c>
      <c r="C593" s="4" t="s">
        <v>15</v>
      </c>
      <c r="D593" s="5">
        <v>645</v>
      </c>
      <c r="E593" s="4" t="s">
        <v>3</v>
      </c>
      <c r="F593" s="19">
        <f>IF('Sales Data'!$D593&lt;200,$J$2,IF('Sales Data'!$D593&lt;400,$J$3,$J$4))</f>
        <v>0.09</v>
      </c>
      <c r="G593" s="20">
        <f>'Sales Data'!$D593*'Sales Data'!$F593</f>
        <v>58.05</v>
      </c>
    </row>
    <row r="594" spans="1:7" x14ac:dyDescent="0.25">
      <c r="A594" s="15">
        <v>42479</v>
      </c>
      <c r="B594" s="2">
        <v>399</v>
      </c>
      <c r="C594" s="2" t="s">
        <v>13</v>
      </c>
      <c r="D594" s="3">
        <v>367</v>
      </c>
      <c r="E594" s="2" t="s">
        <v>8</v>
      </c>
      <c r="F594" s="16">
        <f>IF('Sales Data'!$D594&lt;200,$J$2,IF('Sales Data'!$D594&lt;400,$J$3,$J$4))</f>
        <v>0.06</v>
      </c>
      <c r="G594" s="17">
        <f>'Sales Data'!$D594*'Sales Data'!$F594</f>
        <v>22.02</v>
      </c>
    </row>
    <row r="595" spans="1:7" x14ac:dyDescent="0.25">
      <c r="A595" s="18">
        <v>42479</v>
      </c>
      <c r="B595" s="4">
        <v>389</v>
      </c>
      <c r="C595" s="4" t="s">
        <v>18</v>
      </c>
      <c r="D595" s="5">
        <v>931</v>
      </c>
      <c r="E595" s="4" t="s">
        <v>7</v>
      </c>
      <c r="F595" s="19">
        <f>IF('Sales Data'!$D595&lt;200,$J$2,IF('Sales Data'!$D595&lt;400,$J$3,$J$4))</f>
        <v>0.09</v>
      </c>
      <c r="G595" s="20">
        <f>'Sales Data'!$D595*'Sales Data'!$F595</f>
        <v>83.789999999999992</v>
      </c>
    </row>
    <row r="596" spans="1:7" x14ac:dyDescent="0.25">
      <c r="A596" s="15">
        <v>42479</v>
      </c>
      <c r="B596" s="2">
        <v>437</v>
      </c>
      <c r="C596" s="2" t="s">
        <v>15</v>
      </c>
      <c r="D596" s="3">
        <v>399</v>
      </c>
      <c r="E596" s="2" t="s">
        <v>4</v>
      </c>
      <c r="F596" s="16">
        <f>IF('Sales Data'!$D596&lt;200,$J$2,IF('Sales Data'!$D596&lt;400,$J$3,$J$4))</f>
        <v>0.06</v>
      </c>
      <c r="G596" s="17">
        <f>'Sales Data'!$D596*'Sales Data'!$F596</f>
        <v>23.939999999999998</v>
      </c>
    </row>
    <row r="597" spans="1:7" x14ac:dyDescent="0.25">
      <c r="A597" s="18">
        <v>42480</v>
      </c>
      <c r="B597" s="4">
        <v>424</v>
      </c>
      <c r="C597" s="4" t="s">
        <v>11</v>
      </c>
      <c r="D597" s="5">
        <v>350</v>
      </c>
      <c r="E597" s="4" t="s">
        <v>5</v>
      </c>
      <c r="F597" s="19">
        <f>IF('Sales Data'!$D597&lt;200,$J$2,IF('Sales Data'!$D597&lt;400,$J$3,$J$4))</f>
        <v>0.06</v>
      </c>
      <c r="G597" s="20">
        <f>'Sales Data'!$D597*'Sales Data'!$F597</f>
        <v>21</v>
      </c>
    </row>
    <row r="598" spans="1:7" x14ac:dyDescent="0.25">
      <c r="A598" s="15">
        <v>42480</v>
      </c>
      <c r="B598" s="2">
        <v>352</v>
      </c>
      <c r="C598" s="2" t="s">
        <v>15</v>
      </c>
      <c r="D598" s="3">
        <v>533</v>
      </c>
      <c r="E598" s="2" t="s">
        <v>4</v>
      </c>
      <c r="F598" s="16">
        <f>IF('Sales Data'!$D598&lt;200,$J$2,IF('Sales Data'!$D598&lt;400,$J$3,$J$4))</f>
        <v>0.09</v>
      </c>
      <c r="G598" s="17">
        <f>'Sales Data'!$D598*'Sales Data'!$F598</f>
        <v>47.97</v>
      </c>
    </row>
    <row r="599" spans="1:7" x14ac:dyDescent="0.25">
      <c r="A599" s="18">
        <v>42480</v>
      </c>
      <c r="B599" s="4">
        <v>424</v>
      </c>
      <c r="C599" s="4" t="s">
        <v>15</v>
      </c>
      <c r="D599" s="5">
        <v>325</v>
      </c>
      <c r="E599" s="4" t="s">
        <v>3</v>
      </c>
      <c r="F599" s="19">
        <f>IF('Sales Data'!$D599&lt;200,$J$2,IF('Sales Data'!$D599&lt;400,$J$3,$J$4))</f>
        <v>0.06</v>
      </c>
      <c r="G599" s="20">
        <f>'Sales Data'!$D599*'Sales Data'!$F599</f>
        <v>19.5</v>
      </c>
    </row>
    <row r="600" spans="1:7" x14ac:dyDescent="0.25">
      <c r="A600" s="15">
        <v>42480</v>
      </c>
      <c r="B600" s="2">
        <v>379</v>
      </c>
      <c r="C600" s="2" t="s">
        <v>11</v>
      </c>
      <c r="D600" s="3">
        <v>362</v>
      </c>
      <c r="E600" s="2" t="s">
        <v>3</v>
      </c>
      <c r="F600" s="16">
        <f>IF('Sales Data'!$D600&lt;200,$J$2,IF('Sales Data'!$D600&lt;400,$J$3,$J$4))</f>
        <v>0.06</v>
      </c>
      <c r="G600" s="17">
        <f>'Sales Data'!$D600*'Sales Data'!$F600</f>
        <v>21.72</v>
      </c>
    </row>
    <row r="601" spans="1:7" x14ac:dyDescent="0.25">
      <c r="A601" s="18">
        <v>42481</v>
      </c>
      <c r="B601" s="4">
        <v>350</v>
      </c>
      <c r="C601" s="4" t="s">
        <v>15</v>
      </c>
      <c r="D601" s="5">
        <v>851</v>
      </c>
      <c r="E601" s="4" t="s">
        <v>3</v>
      </c>
      <c r="F601" s="19">
        <f>IF('Sales Data'!$D601&lt;200,$J$2,IF('Sales Data'!$D601&lt;400,$J$3,$J$4))</f>
        <v>0.09</v>
      </c>
      <c r="G601" s="20">
        <f>'Sales Data'!$D601*'Sales Data'!$F601</f>
        <v>76.59</v>
      </c>
    </row>
    <row r="602" spans="1:7" x14ac:dyDescent="0.25">
      <c r="A602" s="15">
        <v>42481</v>
      </c>
      <c r="B602" s="2">
        <v>437</v>
      </c>
      <c r="C602" s="2" t="s">
        <v>14</v>
      </c>
      <c r="D602" s="3">
        <v>82</v>
      </c>
      <c r="E602" s="2" t="s">
        <v>3</v>
      </c>
      <c r="F602" s="16">
        <f>IF('Sales Data'!$D602&lt;200,$J$2,IF('Sales Data'!$D602&lt;400,$J$3,$J$4))</f>
        <v>0.03</v>
      </c>
      <c r="G602" s="17">
        <f>'Sales Data'!$D602*'Sales Data'!$F602</f>
        <v>2.46</v>
      </c>
    </row>
    <row r="603" spans="1:7" x14ac:dyDescent="0.25">
      <c r="A603" s="18">
        <v>42481</v>
      </c>
      <c r="B603" s="4">
        <v>367</v>
      </c>
      <c r="C603" s="4" t="s">
        <v>17</v>
      </c>
      <c r="D603" s="5">
        <v>77</v>
      </c>
      <c r="E603" s="4" t="s">
        <v>5</v>
      </c>
      <c r="F603" s="19">
        <f>IF('Sales Data'!$D603&lt;200,$J$2,IF('Sales Data'!$D603&lt;400,$J$3,$J$4))</f>
        <v>0.03</v>
      </c>
      <c r="G603" s="20">
        <f>'Sales Data'!$D603*'Sales Data'!$F603</f>
        <v>2.31</v>
      </c>
    </row>
    <row r="604" spans="1:7" x14ac:dyDescent="0.25">
      <c r="A604" s="15">
        <v>42481</v>
      </c>
      <c r="B604" s="2">
        <v>439</v>
      </c>
      <c r="C604" s="2" t="s">
        <v>10</v>
      </c>
      <c r="D604" s="3">
        <v>502</v>
      </c>
      <c r="E604" s="2" t="s">
        <v>4</v>
      </c>
      <c r="F604" s="16">
        <f>IF('Sales Data'!$D604&lt;200,$J$2,IF('Sales Data'!$D604&lt;400,$J$3,$J$4))</f>
        <v>0.09</v>
      </c>
      <c r="G604" s="17">
        <f>'Sales Data'!$D604*'Sales Data'!$F604</f>
        <v>45.18</v>
      </c>
    </row>
    <row r="605" spans="1:7" x14ac:dyDescent="0.25">
      <c r="A605" s="18">
        <v>42481</v>
      </c>
      <c r="B605" s="4">
        <v>364</v>
      </c>
      <c r="C605" s="4" t="s">
        <v>13</v>
      </c>
      <c r="D605" s="5">
        <v>563</v>
      </c>
      <c r="E605" s="4" t="s">
        <v>4</v>
      </c>
      <c r="F605" s="19">
        <f>IF('Sales Data'!$D605&lt;200,$J$2,IF('Sales Data'!$D605&lt;400,$J$3,$J$4))</f>
        <v>0.09</v>
      </c>
      <c r="G605" s="20">
        <f>'Sales Data'!$D605*'Sales Data'!$F605</f>
        <v>50.669999999999995</v>
      </c>
    </row>
    <row r="606" spans="1:7" x14ac:dyDescent="0.25">
      <c r="A606" s="15">
        <v>42481</v>
      </c>
      <c r="B606" s="2">
        <v>406</v>
      </c>
      <c r="C606" s="2" t="s">
        <v>12</v>
      </c>
      <c r="D606" s="3">
        <v>657</v>
      </c>
      <c r="E606" s="2" t="s">
        <v>8</v>
      </c>
      <c r="F606" s="16">
        <f>IF('Sales Data'!$D606&lt;200,$J$2,IF('Sales Data'!$D606&lt;400,$J$3,$J$4))</f>
        <v>0.09</v>
      </c>
      <c r="G606" s="17">
        <f>'Sales Data'!$D606*'Sales Data'!$F606</f>
        <v>59.129999999999995</v>
      </c>
    </row>
    <row r="607" spans="1:7" x14ac:dyDescent="0.25">
      <c r="A607" s="18">
        <v>42481</v>
      </c>
      <c r="B607" s="4">
        <v>387</v>
      </c>
      <c r="C607" s="4" t="s">
        <v>16</v>
      </c>
      <c r="D607" s="5">
        <v>460</v>
      </c>
      <c r="E607" s="4" t="s">
        <v>5</v>
      </c>
      <c r="F607" s="19">
        <f>IF('Sales Data'!$D607&lt;200,$J$2,IF('Sales Data'!$D607&lt;400,$J$3,$J$4))</f>
        <v>0.09</v>
      </c>
      <c r="G607" s="20">
        <f>'Sales Data'!$D607*'Sales Data'!$F607</f>
        <v>41.4</v>
      </c>
    </row>
    <row r="608" spans="1:7" x14ac:dyDescent="0.25">
      <c r="A608" s="15">
        <v>42481</v>
      </c>
      <c r="B608" s="2">
        <v>406</v>
      </c>
      <c r="C608" s="2" t="s">
        <v>13</v>
      </c>
      <c r="D608" s="3">
        <v>381</v>
      </c>
      <c r="E608" s="2" t="s">
        <v>3</v>
      </c>
      <c r="F608" s="16">
        <f>IF('Sales Data'!$D608&lt;200,$J$2,IF('Sales Data'!$D608&lt;400,$J$3,$J$4))</f>
        <v>0.06</v>
      </c>
      <c r="G608" s="17">
        <f>'Sales Data'!$D608*'Sales Data'!$F608</f>
        <v>22.86</v>
      </c>
    </row>
    <row r="609" spans="1:7" x14ac:dyDescent="0.25">
      <c r="A609" s="18">
        <v>42481</v>
      </c>
      <c r="B609" s="4">
        <v>353</v>
      </c>
      <c r="C609" s="4" t="s">
        <v>14</v>
      </c>
      <c r="D609" s="5">
        <v>100</v>
      </c>
      <c r="E609" s="4" t="s">
        <v>3</v>
      </c>
      <c r="F609" s="19">
        <f>IF('Sales Data'!$D609&lt;200,$J$2,IF('Sales Data'!$D609&lt;400,$J$3,$J$4))</f>
        <v>0.03</v>
      </c>
      <c r="G609" s="20">
        <f>'Sales Data'!$D609*'Sales Data'!$F609</f>
        <v>3</v>
      </c>
    </row>
    <row r="610" spans="1:7" x14ac:dyDescent="0.25">
      <c r="A610" s="15">
        <v>42481</v>
      </c>
      <c r="B610" s="2">
        <v>345</v>
      </c>
      <c r="C610" s="2" t="s">
        <v>10</v>
      </c>
      <c r="D610" s="3">
        <v>892</v>
      </c>
      <c r="E610" s="2" t="s">
        <v>3</v>
      </c>
      <c r="F610" s="16">
        <f>IF('Sales Data'!$D610&lt;200,$J$2,IF('Sales Data'!$D610&lt;400,$J$3,$J$4))</f>
        <v>0.09</v>
      </c>
      <c r="G610" s="17">
        <f>'Sales Data'!$D610*'Sales Data'!$F610</f>
        <v>80.28</v>
      </c>
    </row>
    <row r="611" spans="1:7" x14ac:dyDescent="0.25">
      <c r="A611" s="18">
        <v>42481</v>
      </c>
      <c r="B611" s="4">
        <v>425</v>
      </c>
      <c r="C611" s="4" t="s">
        <v>9</v>
      </c>
      <c r="D611" s="5">
        <v>4582</v>
      </c>
      <c r="E611" s="4" t="s">
        <v>5</v>
      </c>
      <c r="F611" s="19">
        <f>IF('Sales Data'!$D611&lt;200,$J$2,IF('Sales Data'!$D611&lt;400,$J$3,$J$4))</f>
        <v>0.09</v>
      </c>
      <c r="G611" s="20">
        <f>'Sales Data'!$D611*'Sales Data'!$F611</f>
        <v>412.38</v>
      </c>
    </row>
    <row r="612" spans="1:7" x14ac:dyDescent="0.25">
      <c r="A612" s="15">
        <v>42482</v>
      </c>
      <c r="B612" s="2">
        <v>405</v>
      </c>
      <c r="C612" s="2" t="s">
        <v>17</v>
      </c>
      <c r="D612" s="3">
        <v>211</v>
      </c>
      <c r="E612" s="2" t="s">
        <v>3</v>
      </c>
      <c r="F612" s="16">
        <f>IF('Sales Data'!$D612&lt;200,$J$2,IF('Sales Data'!$D612&lt;400,$J$3,$J$4))</f>
        <v>0.06</v>
      </c>
      <c r="G612" s="17">
        <f>'Sales Data'!$D612*'Sales Data'!$F612</f>
        <v>12.66</v>
      </c>
    </row>
    <row r="613" spans="1:7" x14ac:dyDescent="0.25">
      <c r="A613" s="18">
        <v>42482</v>
      </c>
      <c r="B613" s="4">
        <v>360</v>
      </c>
      <c r="C613" s="4" t="s">
        <v>14</v>
      </c>
      <c r="D613" s="5">
        <v>72</v>
      </c>
      <c r="E613" s="4" t="s">
        <v>6</v>
      </c>
      <c r="F613" s="19">
        <f>IF('Sales Data'!$D613&lt;200,$J$2,IF('Sales Data'!$D613&lt;400,$J$3,$J$4))</f>
        <v>0.03</v>
      </c>
      <c r="G613" s="20">
        <f>'Sales Data'!$D613*'Sales Data'!$F613</f>
        <v>2.16</v>
      </c>
    </row>
    <row r="614" spans="1:7" x14ac:dyDescent="0.25">
      <c r="A614" s="15">
        <v>42482</v>
      </c>
      <c r="B614" s="2">
        <v>427</v>
      </c>
      <c r="C614" s="2" t="s">
        <v>14</v>
      </c>
      <c r="D614" s="3">
        <v>63</v>
      </c>
      <c r="E614" s="2" t="s">
        <v>3</v>
      </c>
      <c r="F614" s="16">
        <f>IF('Sales Data'!$D614&lt;200,$J$2,IF('Sales Data'!$D614&lt;400,$J$3,$J$4))</f>
        <v>0.03</v>
      </c>
      <c r="G614" s="17">
        <f>'Sales Data'!$D614*'Sales Data'!$F614</f>
        <v>1.89</v>
      </c>
    </row>
    <row r="615" spans="1:7" x14ac:dyDescent="0.25">
      <c r="A615" s="18">
        <v>42482</v>
      </c>
      <c r="B615" s="4">
        <v>436</v>
      </c>
      <c r="C615" s="4" t="s">
        <v>18</v>
      </c>
      <c r="D615" s="5">
        <v>3374</v>
      </c>
      <c r="E615" s="4" t="s">
        <v>3</v>
      </c>
      <c r="F615" s="19">
        <f>IF('Sales Data'!$D615&lt;200,$J$2,IF('Sales Data'!$D615&lt;400,$J$3,$J$4))</f>
        <v>0.09</v>
      </c>
      <c r="G615" s="20">
        <f>'Sales Data'!$D615*'Sales Data'!$F615</f>
        <v>303.65999999999997</v>
      </c>
    </row>
    <row r="616" spans="1:7" x14ac:dyDescent="0.25">
      <c r="A616" s="15">
        <v>42482</v>
      </c>
      <c r="B616" s="2">
        <v>436</v>
      </c>
      <c r="C616" s="2" t="s">
        <v>16</v>
      </c>
      <c r="D616" s="3">
        <v>315</v>
      </c>
      <c r="E616" s="2" t="s">
        <v>3</v>
      </c>
      <c r="F616" s="16">
        <f>IF('Sales Data'!$D616&lt;200,$J$2,IF('Sales Data'!$D616&lt;400,$J$3,$J$4))</f>
        <v>0.06</v>
      </c>
      <c r="G616" s="17">
        <f>'Sales Data'!$D616*'Sales Data'!$F616</f>
        <v>18.899999999999999</v>
      </c>
    </row>
    <row r="617" spans="1:7" x14ac:dyDescent="0.25">
      <c r="A617" s="18">
        <v>42482</v>
      </c>
      <c r="B617" s="4">
        <v>397</v>
      </c>
      <c r="C617" s="4" t="s">
        <v>16</v>
      </c>
      <c r="D617" s="5">
        <v>1734</v>
      </c>
      <c r="E617" s="4" t="s">
        <v>5</v>
      </c>
      <c r="F617" s="19">
        <f>IF('Sales Data'!$D617&lt;200,$J$2,IF('Sales Data'!$D617&lt;400,$J$3,$J$4))</f>
        <v>0.09</v>
      </c>
      <c r="G617" s="20">
        <f>'Sales Data'!$D617*'Sales Data'!$F617</f>
        <v>156.06</v>
      </c>
    </row>
    <row r="618" spans="1:7" x14ac:dyDescent="0.25">
      <c r="A618" s="15">
        <v>42483</v>
      </c>
      <c r="B618" s="2">
        <v>354</v>
      </c>
      <c r="C618" s="2" t="s">
        <v>12</v>
      </c>
      <c r="D618" s="3">
        <v>633</v>
      </c>
      <c r="E618" s="2" t="s">
        <v>5</v>
      </c>
      <c r="F618" s="16">
        <f>IF('Sales Data'!$D618&lt;200,$J$2,IF('Sales Data'!$D618&lt;400,$J$3,$J$4))</f>
        <v>0.09</v>
      </c>
      <c r="G618" s="17">
        <f>'Sales Data'!$D618*'Sales Data'!$F618</f>
        <v>56.97</v>
      </c>
    </row>
    <row r="619" spans="1:7" x14ac:dyDescent="0.25">
      <c r="A619" s="18">
        <v>42483</v>
      </c>
      <c r="B619" s="4">
        <v>428</v>
      </c>
      <c r="C619" s="4" t="s">
        <v>13</v>
      </c>
      <c r="D619" s="5">
        <v>461</v>
      </c>
      <c r="E619" s="4" t="s">
        <v>3</v>
      </c>
      <c r="F619" s="19">
        <f>IF('Sales Data'!$D619&lt;200,$J$2,IF('Sales Data'!$D619&lt;400,$J$3,$J$4))</f>
        <v>0.09</v>
      </c>
      <c r="G619" s="20">
        <f>'Sales Data'!$D619*'Sales Data'!$F619</f>
        <v>41.49</v>
      </c>
    </row>
    <row r="620" spans="1:7" x14ac:dyDescent="0.25">
      <c r="A620" s="15">
        <v>42483</v>
      </c>
      <c r="B620" s="2">
        <v>402</v>
      </c>
      <c r="C620" s="2" t="s">
        <v>10</v>
      </c>
      <c r="D620" s="3">
        <v>745</v>
      </c>
      <c r="E620" s="2" t="s">
        <v>6</v>
      </c>
      <c r="F620" s="16">
        <f>IF('Sales Data'!$D620&lt;200,$J$2,IF('Sales Data'!$D620&lt;400,$J$3,$J$4))</f>
        <v>0.09</v>
      </c>
      <c r="G620" s="17">
        <f>'Sales Data'!$D620*'Sales Data'!$F620</f>
        <v>67.05</v>
      </c>
    </row>
    <row r="621" spans="1:7" x14ac:dyDescent="0.25">
      <c r="A621" s="18">
        <v>42483</v>
      </c>
      <c r="B621" s="4">
        <v>440</v>
      </c>
      <c r="C621" s="4" t="s">
        <v>9</v>
      </c>
      <c r="D621" s="5">
        <v>141</v>
      </c>
      <c r="E621" s="4" t="s">
        <v>5</v>
      </c>
      <c r="F621" s="19">
        <f>IF('Sales Data'!$D621&lt;200,$J$2,IF('Sales Data'!$D621&lt;400,$J$3,$J$4))</f>
        <v>0.03</v>
      </c>
      <c r="G621" s="20">
        <f>'Sales Data'!$D621*'Sales Data'!$F621</f>
        <v>4.2299999999999995</v>
      </c>
    </row>
    <row r="622" spans="1:7" x14ac:dyDescent="0.25">
      <c r="A622" s="15">
        <v>42484</v>
      </c>
      <c r="B622" s="2">
        <v>402</v>
      </c>
      <c r="C622" s="2" t="s">
        <v>18</v>
      </c>
      <c r="D622" s="3">
        <v>2958</v>
      </c>
      <c r="E622" s="2" t="s">
        <v>3</v>
      </c>
      <c r="F622" s="16">
        <f>IF('Sales Data'!$D622&lt;200,$J$2,IF('Sales Data'!$D622&lt;400,$J$3,$J$4))</f>
        <v>0.09</v>
      </c>
      <c r="G622" s="17">
        <f>'Sales Data'!$D622*'Sales Data'!$F622</f>
        <v>266.21999999999997</v>
      </c>
    </row>
    <row r="623" spans="1:7" x14ac:dyDescent="0.25">
      <c r="A623" s="18">
        <v>42484</v>
      </c>
      <c r="B623" s="4">
        <v>366</v>
      </c>
      <c r="C623" s="4" t="s">
        <v>12</v>
      </c>
      <c r="D623" s="5">
        <v>529</v>
      </c>
      <c r="E623" s="4" t="s">
        <v>3</v>
      </c>
      <c r="F623" s="19">
        <f>IF('Sales Data'!$D623&lt;200,$J$2,IF('Sales Data'!$D623&lt;400,$J$3,$J$4))</f>
        <v>0.09</v>
      </c>
      <c r="G623" s="20">
        <f>'Sales Data'!$D623*'Sales Data'!$F623</f>
        <v>47.61</v>
      </c>
    </row>
    <row r="624" spans="1:7" x14ac:dyDescent="0.25">
      <c r="A624" s="15">
        <v>42484</v>
      </c>
      <c r="B624" s="2">
        <v>422</v>
      </c>
      <c r="C624" s="2" t="s">
        <v>13</v>
      </c>
      <c r="D624" s="3">
        <v>304</v>
      </c>
      <c r="E624" s="2" t="s">
        <v>8</v>
      </c>
      <c r="F624" s="16">
        <f>IF('Sales Data'!$D624&lt;200,$J$2,IF('Sales Data'!$D624&lt;400,$J$3,$J$4))</f>
        <v>0.06</v>
      </c>
      <c r="G624" s="17">
        <f>'Sales Data'!$D624*'Sales Data'!$F624</f>
        <v>18.239999999999998</v>
      </c>
    </row>
    <row r="625" spans="1:7" x14ac:dyDescent="0.25">
      <c r="A625" s="18">
        <v>42484</v>
      </c>
      <c r="B625" s="4">
        <v>361</v>
      </c>
      <c r="C625" s="4" t="s">
        <v>11</v>
      </c>
      <c r="D625" s="5">
        <v>214</v>
      </c>
      <c r="E625" s="4" t="s">
        <v>6</v>
      </c>
      <c r="F625" s="19">
        <f>IF('Sales Data'!$D625&lt;200,$J$2,IF('Sales Data'!$D625&lt;400,$J$3,$J$4))</f>
        <v>0.06</v>
      </c>
      <c r="G625" s="20">
        <f>'Sales Data'!$D625*'Sales Data'!$F625</f>
        <v>12.84</v>
      </c>
    </row>
    <row r="626" spans="1:7" x14ac:dyDescent="0.25">
      <c r="A626" s="15">
        <v>42484</v>
      </c>
      <c r="B626" s="2">
        <v>392</v>
      </c>
      <c r="C626" s="2" t="s">
        <v>10</v>
      </c>
      <c r="D626" s="3">
        <v>267</v>
      </c>
      <c r="E626" s="2" t="s">
        <v>3</v>
      </c>
      <c r="F626" s="16">
        <f>IF('Sales Data'!$D626&lt;200,$J$2,IF('Sales Data'!$D626&lt;400,$J$3,$J$4))</f>
        <v>0.06</v>
      </c>
      <c r="G626" s="17">
        <f>'Sales Data'!$D626*'Sales Data'!$F626</f>
        <v>16.02</v>
      </c>
    </row>
    <row r="627" spans="1:7" x14ac:dyDescent="0.25">
      <c r="A627" s="18">
        <v>42485</v>
      </c>
      <c r="B627" s="4">
        <v>354</v>
      </c>
      <c r="C627" s="4" t="s">
        <v>11</v>
      </c>
      <c r="D627" s="5">
        <v>389</v>
      </c>
      <c r="E627" s="4" t="s">
        <v>5</v>
      </c>
      <c r="F627" s="19">
        <f>IF('Sales Data'!$D627&lt;200,$J$2,IF('Sales Data'!$D627&lt;400,$J$3,$J$4))</f>
        <v>0.06</v>
      </c>
      <c r="G627" s="20">
        <f>'Sales Data'!$D627*'Sales Data'!$F627</f>
        <v>23.34</v>
      </c>
    </row>
    <row r="628" spans="1:7" x14ac:dyDescent="0.25">
      <c r="A628" s="15">
        <v>42485</v>
      </c>
      <c r="B628" s="2">
        <v>391</v>
      </c>
      <c r="C628" s="2" t="s">
        <v>18</v>
      </c>
      <c r="D628" s="3">
        <v>3109</v>
      </c>
      <c r="E628" s="2" t="s">
        <v>5</v>
      </c>
      <c r="F628" s="16">
        <f>IF('Sales Data'!$D628&lt;200,$J$2,IF('Sales Data'!$D628&lt;400,$J$3,$J$4))</f>
        <v>0.09</v>
      </c>
      <c r="G628" s="17">
        <f>'Sales Data'!$D628*'Sales Data'!$F628</f>
        <v>279.81</v>
      </c>
    </row>
    <row r="629" spans="1:7" x14ac:dyDescent="0.25">
      <c r="A629" s="18">
        <v>42486</v>
      </c>
      <c r="B629" s="4">
        <v>404</v>
      </c>
      <c r="C629" s="4" t="s">
        <v>17</v>
      </c>
      <c r="D629" s="5">
        <v>82</v>
      </c>
      <c r="E629" s="4" t="s">
        <v>5</v>
      </c>
      <c r="F629" s="19">
        <f>IF('Sales Data'!$D629&lt;200,$J$2,IF('Sales Data'!$D629&lt;400,$J$3,$J$4))</f>
        <v>0.03</v>
      </c>
      <c r="G629" s="20">
        <f>'Sales Data'!$D629*'Sales Data'!$F629</f>
        <v>2.46</v>
      </c>
    </row>
    <row r="630" spans="1:7" x14ac:dyDescent="0.25">
      <c r="A630" s="15">
        <v>42486</v>
      </c>
      <c r="B630" s="2">
        <v>409</v>
      </c>
      <c r="C630" s="2" t="s">
        <v>11</v>
      </c>
      <c r="D630" s="3">
        <v>371</v>
      </c>
      <c r="E630" s="2" t="s">
        <v>5</v>
      </c>
      <c r="F630" s="16">
        <f>IF('Sales Data'!$D630&lt;200,$J$2,IF('Sales Data'!$D630&lt;400,$J$3,$J$4))</f>
        <v>0.06</v>
      </c>
      <c r="G630" s="17">
        <f>'Sales Data'!$D630*'Sales Data'!$F630</f>
        <v>22.259999999999998</v>
      </c>
    </row>
    <row r="631" spans="1:7" x14ac:dyDescent="0.25">
      <c r="A631" s="18">
        <v>42486</v>
      </c>
      <c r="B631" s="4">
        <v>410</v>
      </c>
      <c r="C631" s="4" t="s">
        <v>13</v>
      </c>
      <c r="D631" s="5">
        <v>869</v>
      </c>
      <c r="E631" s="4" t="s">
        <v>4</v>
      </c>
      <c r="F631" s="19">
        <f>IF('Sales Data'!$D631&lt;200,$J$2,IF('Sales Data'!$D631&lt;400,$J$3,$J$4))</f>
        <v>0.09</v>
      </c>
      <c r="G631" s="20">
        <f>'Sales Data'!$D631*'Sales Data'!$F631</f>
        <v>78.209999999999994</v>
      </c>
    </row>
    <row r="632" spans="1:7" x14ac:dyDescent="0.25">
      <c r="A632" s="15">
        <v>42486</v>
      </c>
      <c r="B632" s="2">
        <v>410</v>
      </c>
      <c r="C632" s="2" t="s">
        <v>15</v>
      </c>
      <c r="D632" s="3">
        <v>249</v>
      </c>
      <c r="E632" s="2" t="s">
        <v>3</v>
      </c>
      <c r="F632" s="16">
        <f>IF('Sales Data'!$D632&lt;200,$J$2,IF('Sales Data'!$D632&lt;400,$J$3,$J$4))</f>
        <v>0.06</v>
      </c>
      <c r="G632" s="17">
        <f>'Sales Data'!$D632*'Sales Data'!$F632</f>
        <v>14.94</v>
      </c>
    </row>
    <row r="633" spans="1:7" x14ac:dyDescent="0.25">
      <c r="A633" s="18">
        <v>42486</v>
      </c>
      <c r="B633" s="4">
        <v>440</v>
      </c>
      <c r="C633" s="4" t="s">
        <v>15</v>
      </c>
      <c r="D633" s="5">
        <v>752</v>
      </c>
      <c r="E633" s="4" t="s">
        <v>7</v>
      </c>
      <c r="F633" s="19">
        <f>IF('Sales Data'!$D633&lt;200,$J$2,IF('Sales Data'!$D633&lt;400,$J$3,$J$4))</f>
        <v>0.09</v>
      </c>
      <c r="G633" s="20">
        <f>'Sales Data'!$D633*'Sales Data'!$F633</f>
        <v>67.679999999999993</v>
      </c>
    </row>
    <row r="634" spans="1:7" x14ac:dyDescent="0.25">
      <c r="A634" s="15">
        <v>42486</v>
      </c>
      <c r="B634" s="2">
        <v>370</v>
      </c>
      <c r="C634" s="2" t="s">
        <v>18</v>
      </c>
      <c r="D634" s="3">
        <v>34</v>
      </c>
      <c r="E634" s="2" t="s">
        <v>5</v>
      </c>
      <c r="F634" s="16">
        <f>IF('Sales Data'!$D634&lt;200,$J$2,IF('Sales Data'!$D634&lt;400,$J$3,$J$4))</f>
        <v>0.03</v>
      </c>
      <c r="G634" s="17">
        <f>'Sales Data'!$D634*'Sales Data'!$F634</f>
        <v>1.02</v>
      </c>
    </row>
    <row r="635" spans="1:7" x14ac:dyDescent="0.25">
      <c r="A635" s="18">
        <v>42487</v>
      </c>
      <c r="B635" s="4">
        <v>411</v>
      </c>
      <c r="C635" s="4" t="s">
        <v>9</v>
      </c>
      <c r="D635" s="5">
        <v>671</v>
      </c>
      <c r="E635" s="4" t="s">
        <v>6</v>
      </c>
      <c r="F635" s="19">
        <f>IF('Sales Data'!$D635&lt;200,$J$2,IF('Sales Data'!$D635&lt;400,$J$3,$J$4))</f>
        <v>0.09</v>
      </c>
      <c r="G635" s="20">
        <f>'Sales Data'!$D635*'Sales Data'!$F635</f>
        <v>60.39</v>
      </c>
    </row>
    <row r="636" spans="1:7" x14ac:dyDescent="0.25">
      <c r="A636" s="15">
        <v>42487</v>
      </c>
      <c r="B636" s="2">
        <v>406</v>
      </c>
      <c r="C636" s="2" t="s">
        <v>15</v>
      </c>
      <c r="D636" s="3">
        <v>242</v>
      </c>
      <c r="E636" s="2" t="s">
        <v>3</v>
      </c>
      <c r="F636" s="16">
        <f>IF('Sales Data'!$D636&lt;200,$J$2,IF('Sales Data'!$D636&lt;400,$J$3,$J$4))</f>
        <v>0.06</v>
      </c>
      <c r="G636" s="17">
        <f>'Sales Data'!$D636*'Sales Data'!$F636</f>
        <v>14.52</v>
      </c>
    </row>
    <row r="637" spans="1:7" x14ac:dyDescent="0.25">
      <c r="A637" s="18">
        <v>42487</v>
      </c>
      <c r="B637" s="4">
        <v>425</v>
      </c>
      <c r="C637" s="4" t="s">
        <v>12</v>
      </c>
      <c r="D637" s="5">
        <v>401</v>
      </c>
      <c r="E637" s="4" t="s">
        <v>5</v>
      </c>
      <c r="F637" s="19">
        <f>IF('Sales Data'!$D637&lt;200,$J$2,IF('Sales Data'!$D637&lt;400,$J$3,$J$4))</f>
        <v>0.09</v>
      </c>
      <c r="G637" s="20">
        <f>'Sales Data'!$D637*'Sales Data'!$F637</f>
        <v>36.089999999999996</v>
      </c>
    </row>
    <row r="638" spans="1:7" x14ac:dyDescent="0.25">
      <c r="A638" s="15">
        <v>42487</v>
      </c>
      <c r="B638" s="2">
        <v>419</v>
      </c>
      <c r="C638" s="2" t="s">
        <v>17</v>
      </c>
      <c r="D638" s="3">
        <v>168</v>
      </c>
      <c r="E638" s="2" t="s">
        <v>5</v>
      </c>
      <c r="F638" s="16">
        <f>IF('Sales Data'!$D638&lt;200,$J$2,IF('Sales Data'!$D638&lt;400,$J$3,$J$4))</f>
        <v>0.03</v>
      </c>
      <c r="G638" s="17">
        <f>'Sales Data'!$D638*'Sales Data'!$F638</f>
        <v>5.04</v>
      </c>
    </row>
    <row r="639" spans="1:7" x14ac:dyDescent="0.25">
      <c r="A639" s="18">
        <v>42487</v>
      </c>
      <c r="B639" s="4">
        <v>372</v>
      </c>
      <c r="C639" s="4" t="s">
        <v>12</v>
      </c>
      <c r="D639" s="5">
        <v>872</v>
      </c>
      <c r="E639" s="4" t="s">
        <v>3</v>
      </c>
      <c r="F639" s="19">
        <f>IF('Sales Data'!$D639&lt;200,$J$2,IF('Sales Data'!$D639&lt;400,$J$3,$J$4))</f>
        <v>0.09</v>
      </c>
      <c r="G639" s="20">
        <f>'Sales Data'!$D639*'Sales Data'!$F639</f>
        <v>78.48</v>
      </c>
    </row>
    <row r="640" spans="1:7" x14ac:dyDescent="0.25">
      <c r="A640" s="15">
        <v>42488</v>
      </c>
      <c r="B640" s="2">
        <v>380</v>
      </c>
      <c r="C640" s="2" t="s">
        <v>13</v>
      </c>
      <c r="D640" s="3">
        <v>670</v>
      </c>
      <c r="E640" s="2" t="s">
        <v>6</v>
      </c>
      <c r="F640" s="16">
        <f>IF('Sales Data'!$D640&lt;200,$J$2,IF('Sales Data'!$D640&lt;400,$J$3,$J$4))</f>
        <v>0.09</v>
      </c>
      <c r="G640" s="17">
        <f>'Sales Data'!$D640*'Sales Data'!$F640</f>
        <v>60.3</v>
      </c>
    </row>
    <row r="641" spans="1:7" x14ac:dyDescent="0.25">
      <c r="A641" s="18">
        <v>42488</v>
      </c>
      <c r="B641" s="4">
        <v>419</v>
      </c>
      <c r="C641" s="4" t="s">
        <v>11</v>
      </c>
      <c r="D641" s="5">
        <v>314</v>
      </c>
      <c r="E641" s="4" t="s">
        <v>5</v>
      </c>
      <c r="F641" s="19">
        <f>IF('Sales Data'!$D641&lt;200,$J$2,IF('Sales Data'!$D641&lt;400,$J$3,$J$4))</f>
        <v>0.06</v>
      </c>
      <c r="G641" s="20">
        <f>'Sales Data'!$D641*'Sales Data'!$F641</f>
        <v>18.84</v>
      </c>
    </row>
    <row r="642" spans="1:7" x14ac:dyDescent="0.25">
      <c r="A642" s="15">
        <v>42488</v>
      </c>
      <c r="B642" s="2">
        <v>356</v>
      </c>
      <c r="C642" s="2" t="s">
        <v>16</v>
      </c>
      <c r="D642" s="3">
        <v>719</v>
      </c>
      <c r="E642" s="2" t="s">
        <v>5</v>
      </c>
      <c r="F642" s="16">
        <f>IF('Sales Data'!$D642&lt;200,$J$2,IF('Sales Data'!$D642&lt;400,$J$3,$J$4))</f>
        <v>0.09</v>
      </c>
      <c r="G642" s="17">
        <f>'Sales Data'!$D642*'Sales Data'!$F642</f>
        <v>64.709999999999994</v>
      </c>
    </row>
    <row r="643" spans="1:7" x14ac:dyDescent="0.25">
      <c r="A643" s="18">
        <v>42489</v>
      </c>
      <c r="B643" s="4">
        <v>347</v>
      </c>
      <c r="C643" s="4" t="s">
        <v>19</v>
      </c>
      <c r="D643" s="5">
        <v>118</v>
      </c>
      <c r="E643" s="4" t="s">
        <v>3</v>
      </c>
      <c r="F643" s="19">
        <f>IF('Sales Data'!$D643&lt;200,$J$2,IF('Sales Data'!$D643&lt;400,$J$3,$J$4))</f>
        <v>0.03</v>
      </c>
      <c r="G643" s="20">
        <f>'Sales Data'!$D643*'Sales Data'!$F643</f>
        <v>3.54</v>
      </c>
    </row>
    <row r="644" spans="1:7" x14ac:dyDescent="0.25">
      <c r="A644" s="15">
        <v>42489</v>
      </c>
      <c r="B644" s="2">
        <v>367</v>
      </c>
      <c r="C644" s="2" t="s">
        <v>15</v>
      </c>
      <c r="D644" s="3">
        <v>381</v>
      </c>
      <c r="E644" s="2" t="s">
        <v>3</v>
      </c>
      <c r="F644" s="16">
        <f>IF('Sales Data'!$D644&lt;200,$J$2,IF('Sales Data'!$D644&lt;400,$J$3,$J$4))</f>
        <v>0.06</v>
      </c>
      <c r="G644" s="17">
        <f>'Sales Data'!$D644*'Sales Data'!$F644</f>
        <v>22.86</v>
      </c>
    </row>
    <row r="645" spans="1:7" x14ac:dyDescent="0.25">
      <c r="A645" s="18">
        <v>42489</v>
      </c>
      <c r="B645" s="4">
        <v>423</v>
      </c>
      <c r="C645" s="4" t="s">
        <v>15</v>
      </c>
      <c r="D645" s="5">
        <v>613</v>
      </c>
      <c r="E645" s="4" t="s">
        <v>5</v>
      </c>
      <c r="F645" s="19">
        <f>IF('Sales Data'!$D645&lt;200,$J$2,IF('Sales Data'!$D645&lt;400,$J$3,$J$4))</f>
        <v>0.09</v>
      </c>
      <c r="G645" s="20">
        <f>'Sales Data'!$D645*'Sales Data'!$F645</f>
        <v>55.169999999999995</v>
      </c>
    </row>
    <row r="646" spans="1:7" x14ac:dyDescent="0.25">
      <c r="A646" s="15">
        <v>42489</v>
      </c>
      <c r="B646" s="2">
        <v>367</v>
      </c>
      <c r="C646" s="2" t="s">
        <v>17</v>
      </c>
      <c r="D646" s="3">
        <v>148</v>
      </c>
      <c r="E646" s="2" t="s">
        <v>6</v>
      </c>
      <c r="F646" s="16">
        <f>IF('Sales Data'!$D646&lt;200,$J$2,IF('Sales Data'!$D646&lt;400,$J$3,$J$4))</f>
        <v>0.03</v>
      </c>
      <c r="G646" s="17">
        <f>'Sales Data'!$D646*'Sales Data'!$F646</f>
        <v>4.4399999999999995</v>
      </c>
    </row>
    <row r="647" spans="1:7" x14ac:dyDescent="0.25">
      <c r="A647" s="18">
        <v>42489</v>
      </c>
      <c r="B647" s="4">
        <v>378</v>
      </c>
      <c r="C647" s="4" t="s">
        <v>16</v>
      </c>
      <c r="D647" s="5">
        <v>405</v>
      </c>
      <c r="E647" s="4" t="s">
        <v>5</v>
      </c>
      <c r="F647" s="19">
        <f>IF('Sales Data'!$D647&lt;200,$J$2,IF('Sales Data'!$D647&lt;400,$J$3,$J$4))</f>
        <v>0.09</v>
      </c>
      <c r="G647" s="20">
        <f>'Sales Data'!$D647*'Sales Data'!$F647</f>
        <v>36.449999999999996</v>
      </c>
    </row>
    <row r="648" spans="1:7" x14ac:dyDescent="0.25">
      <c r="A648" s="15">
        <v>42489</v>
      </c>
      <c r="B648" s="2">
        <v>353</v>
      </c>
      <c r="C648" s="2" t="s">
        <v>13</v>
      </c>
      <c r="D648" s="3">
        <v>88</v>
      </c>
      <c r="E648" s="2" t="s">
        <v>3</v>
      </c>
      <c r="F648" s="16">
        <f>IF('Sales Data'!$D648&lt;200,$J$2,IF('Sales Data'!$D648&lt;400,$J$3,$J$4))</f>
        <v>0.03</v>
      </c>
      <c r="G648" s="17">
        <f>'Sales Data'!$D648*'Sales Data'!$F648</f>
        <v>2.6399999999999997</v>
      </c>
    </row>
    <row r="649" spans="1:7" x14ac:dyDescent="0.25">
      <c r="A649" s="18">
        <v>42490</v>
      </c>
      <c r="B649" s="4">
        <v>348</v>
      </c>
      <c r="C649" s="4" t="s">
        <v>11</v>
      </c>
      <c r="D649" s="5">
        <v>172</v>
      </c>
      <c r="E649" s="4" t="s">
        <v>5</v>
      </c>
      <c r="F649" s="19">
        <f>IF('Sales Data'!$D649&lt;200,$J$2,IF('Sales Data'!$D649&lt;400,$J$3,$J$4))</f>
        <v>0.03</v>
      </c>
      <c r="G649" s="20">
        <f>'Sales Data'!$D649*'Sales Data'!$F649</f>
        <v>5.16</v>
      </c>
    </row>
    <row r="650" spans="1:7" x14ac:dyDescent="0.25">
      <c r="A650" s="15">
        <v>42490</v>
      </c>
      <c r="B650" s="2">
        <v>382</v>
      </c>
      <c r="C650" s="2" t="s">
        <v>13</v>
      </c>
      <c r="D650" s="3">
        <v>463</v>
      </c>
      <c r="E650" s="2" t="s">
        <v>5</v>
      </c>
      <c r="F650" s="16">
        <f>IF('Sales Data'!$D650&lt;200,$J$2,IF('Sales Data'!$D650&lt;400,$J$3,$J$4))</f>
        <v>0.09</v>
      </c>
      <c r="G650" s="17">
        <f>'Sales Data'!$D650*'Sales Data'!$F650</f>
        <v>41.67</v>
      </c>
    </row>
    <row r="651" spans="1:7" x14ac:dyDescent="0.25">
      <c r="A651" s="18">
        <v>42490</v>
      </c>
      <c r="B651" s="4">
        <v>403</v>
      </c>
      <c r="C651" s="4" t="s">
        <v>13</v>
      </c>
      <c r="D651" s="5">
        <v>528</v>
      </c>
      <c r="E651" s="4" t="s">
        <v>5</v>
      </c>
      <c r="F651" s="19">
        <f>IF('Sales Data'!$D651&lt;200,$J$2,IF('Sales Data'!$D651&lt;400,$J$3,$J$4))</f>
        <v>0.09</v>
      </c>
      <c r="G651" s="20">
        <f>'Sales Data'!$D651*'Sales Data'!$F651</f>
        <v>47.519999999999996</v>
      </c>
    </row>
    <row r="652" spans="1:7" x14ac:dyDescent="0.25">
      <c r="A652" s="15">
        <v>42490</v>
      </c>
      <c r="B652" s="2">
        <v>410</v>
      </c>
      <c r="C652" s="2" t="s">
        <v>9</v>
      </c>
      <c r="D652" s="3">
        <v>4503</v>
      </c>
      <c r="E652" s="2" t="s">
        <v>4</v>
      </c>
      <c r="F652" s="16">
        <f>IF('Sales Data'!$D652&lt;200,$J$2,IF('Sales Data'!$D652&lt;400,$J$3,$J$4))</f>
        <v>0.09</v>
      </c>
      <c r="G652" s="17">
        <f>'Sales Data'!$D652*'Sales Data'!$F652</f>
        <v>405.27</v>
      </c>
    </row>
    <row r="653" spans="1:7" x14ac:dyDescent="0.25">
      <c r="A653" s="18">
        <v>42490</v>
      </c>
      <c r="B653" s="4">
        <v>398</v>
      </c>
      <c r="C653" s="4" t="s">
        <v>13</v>
      </c>
      <c r="D653" s="5">
        <v>74</v>
      </c>
      <c r="E653" s="4" t="s">
        <v>3</v>
      </c>
      <c r="F653" s="19">
        <f>IF('Sales Data'!$D653&lt;200,$J$2,IF('Sales Data'!$D653&lt;400,$J$3,$J$4))</f>
        <v>0.03</v>
      </c>
      <c r="G653" s="20">
        <f>'Sales Data'!$D653*'Sales Data'!$F653</f>
        <v>2.2199999999999998</v>
      </c>
    </row>
    <row r="654" spans="1:7" x14ac:dyDescent="0.25">
      <c r="A654" s="15">
        <v>42491</v>
      </c>
      <c r="B654" s="2">
        <v>404</v>
      </c>
      <c r="C654" s="2" t="s">
        <v>19</v>
      </c>
      <c r="D654" s="3">
        <v>172</v>
      </c>
      <c r="E654" s="2" t="s">
        <v>3</v>
      </c>
      <c r="F654" s="16">
        <f>IF('Sales Data'!$D654&lt;200,$J$2,IF('Sales Data'!$D654&lt;400,$J$3,$J$4))</f>
        <v>0.03</v>
      </c>
      <c r="G654" s="17">
        <f>'Sales Data'!$D654*'Sales Data'!$F654</f>
        <v>5.16</v>
      </c>
    </row>
    <row r="655" spans="1:7" x14ac:dyDescent="0.25">
      <c r="A655" s="18">
        <v>42491</v>
      </c>
      <c r="B655" s="4">
        <v>439</v>
      </c>
      <c r="C655" s="4" t="s">
        <v>12</v>
      </c>
      <c r="D655" s="5">
        <v>922</v>
      </c>
      <c r="E655" s="4" t="s">
        <v>5</v>
      </c>
      <c r="F655" s="19">
        <f>IF('Sales Data'!$D655&lt;200,$J$2,IF('Sales Data'!$D655&lt;400,$J$3,$J$4))</f>
        <v>0.09</v>
      </c>
      <c r="G655" s="20">
        <f>'Sales Data'!$D655*'Sales Data'!$F655</f>
        <v>82.98</v>
      </c>
    </row>
    <row r="656" spans="1:7" x14ac:dyDescent="0.25">
      <c r="A656" s="15">
        <v>42491</v>
      </c>
      <c r="B656" s="2">
        <v>378</v>
      </c>
      <c r="C656" s="2" t="s">
        <v>10</v>
      </c>
      <c r="D656" s="3">
        <v>15</v>
      </c>
      <c r="E656" s="2" t="s">
        <v>7</v>
      </c>
      <c r="F656" s="16">
        <f>IF('Sales Data'!$D656&lt;200,$J$2,IF('Sales Data'!$D656&lt;400,$J$3,$J$4))</f>
        <v>0.03</v>
      </c>
      <c r="G656" s="17">
        <f>'Sales Data'!$D656*'Sales Data'!$F656</f>
        <v>0.44999999999999996</v>
      </c>
    </row>
    <row r="657" spans="1:7" x14ac:dyDescent="0.25">
      <c r="A657" s="18">
        <v>42491</v>
      </c>
      <c r="B657" s="4">
        <v>385</v>
      </c>
      <c r="C657" s="4" t="s">
        <v>13</v>
      </c>
      <c r="D657" s="5">
        <v>254</v>
      </c>
      <c r="E657" s="4" t="s">
        <v>5</v>
      </c>
      <c r="F657" s="19">
        <f>IF('Sales Data'!$D657&lt;200,$J$2,IF('Sales Data'!$D657&lt;400,$J$3,$J$4))</f>
        <v>0.06</v>
      </c>
      <c r="G657" s="20">
        <f>'Sales Data'!$D657*'Sales Data'!$F657</f>
        <v>15.24</v>
      </c>
    </row>
    <row r="658" spans="1:7" x14ac:dyDescent="0.25">
      <c r="A658" s="15">
        <v>42491</v>
      </c>
      <c r="B658" s="2">
        <v>363</v>
      </c>
      <c r="C658" s="2" t="s">
        <v>10</v>
      </c>
      <c r="D658" s="3">
        <v>1287</v>
      </c>
      <c r="E658" s="2" t="s">
        <v>5</v>
      </c>
      <c r="F658" s="16">
        <f>IF('Sales Data'!$D658&lt;200,$J$2,IF('Sales Data'!$D658&lt;400,$J$3,$J$4))</f>
        <v>0.09</v>
      </c>
      <c r="G658" s="17">
        <f>'Sales Data'!$D658*'Sales Data'!$F658</f>
        <v>115.83</v>
      </c>
    </row>
    <row r="659" spans="1:7" x14ac:dyDescent="0.25">
      <c r="A659" s="18">
        <v>42491</v>
      </c>
      <c r="B659" s="4">
        <v>346</v>
      </c>
      <c r="C659" s="4" t="s">
        <v>18</v>
      </c>
      <c r="D659" s="5">
        <v>1450</v>
      </c>
      <c r="E659" s="4" t="s">
        <v>5</v>
      </c>
      <c r="F659" s="19">
        <f>IF('Sales Data'!$D659&lt;200,$J$2,IF('Sales Data'!$D659&lt;400,$J$3,$J$4))</f>
        <v>0.09</v>
      </c>
      <c r="G659" s="20">
        <f>'Sales Data'!$D659*'Sales Data'!$F659</f>
        <v>130.5</v>
      </c>
    </row>
    <row r="660" spans="1:7" x14ac:dyDescent="0.25">
      <c r="A660" s="15">
        <v>42491</v>
      </c>
      <c r="B660" s="2">
        <v>370</v>
      </c>
      <c r="C660" s="2" t="s">
        <v>12</v>
      </c>
      <c r="D660" s="3">
        <v>234</v>
      </c>
      <c r="E660" s="2" t="s">
        <v>3</v>
      </c>
      <c r="F660" s="16">
        <f>IF('Sales Data'!$D660&lt;200,$J$2,IF('Sales Data'!$D660&lt;400,$J$3,$J$4))</f>
        <v>0.06</v>
      </c>
      <c r="G660" s="17">
        <f>'Sales Data'!$D660*'Sales Data'!$F660</f>
        <v>14.04</v>
      </c>
    </row>
    <row r="661" spans="1:7" x14ac:dyDescent="0.25">
      <c r="A661" s="18">
        <v>42492</v>
      </c>
      <c r="B661" s="4">
        <v>434</v>
      </c>
      <c r="C661" s="4" t="s">
        <v>15</v>
      </c>
      <c r="D661" s="5">
        <v>774</v>
      </c>
      <c r="E661" s="4" t="s">
        <v>5</v>
      </c>
      <c r="F661" s="19">
        <f>IF('Sales Data'!$D661&lt;200,$J$2,IF('Sales Data'!$D661&lt;400,$J$3,$J$4))</f>
        <v>0.09</v>
      </c>
      <c r="G661" s="20">
        <f>'Sales Data'!$D661*'Sales Data'!$F661</f>
        <v>69.66</v>
      </c>
    </row>
    <row r="662" spans="1:7" x14ac:dyDescent="0.25">
      <c r="A662" s="15">
        <v>42492</v>
      </c>
      <c r="B662" s="2">
        <v>405</v>
      </c>
      <c r="C662" s="2" t="s">
        <v>15</v>
      </c>
      <c r="D662" s="3">
        <v>480</v>
      </c>
      <c r="E662" s="2" t="s">
        <v>4</v>
      </c>
      <c r="F662" s="16">
        <f>IF('Sales Data'!$D662&lt;200,$J$2,IF('Sales Data'!$D662&lt;400,$J$3,$J$4))</f>
        <v>0.09</v>
      </c>
      <c r="G662" s="17">
        <f>'Sales Data'!$D662*'Sales Data'!$F662</f>
        <v>43.199999999999996</v>
      </c>
    </row>
    <row r="663" spans="1:7" x14ac:dyDescent="0.25">
      <c r="A663" s="18">
        <v>42492</v>
      </c>
      <c r="B663" s="4">
        <v>413</v>
      </c>
      <c r="C663" s="4" t="s">
        <v>19</v>
      </c>
      <c r="D663" s="5">
        <v>136</v>
      </c>
      <c r="E663" s="4" t="s">
        <v>3</v>
      </c>
      <c r="F663" s="19">
        <f>IF('Sales Data'!$D663&lt;200,$J$2,IF('Sales Data'!$D663&lt;400,$J$3,$J$4))</f>
        <v>0.03</v>
      </c>
      <c r="G663" s="20">
        <f>'Sales Data'!$D663*'Sales Data'!$F663</f>
        <v>4.08</v>
      </c>
    </row>
    <row r="664" spans="1:7" x14ac:dyDescent="0.25">
      <c r="A664" s="15">
        <v>42492</v>
      </c>
      <c r="B664" s="2">
        <v>399</v>
      </c>
      <c r="C664" s="2" t="s">
        <v>19</v>
      </c>
      <c r="D664" s="3">
        <v>125</v>
      </c>
      <c r="E664" s="2" t="s">
        <v>5</v>
      </c>
      <c r="F664" s="16">
        <f>IF('Sales Data'!$D664&lt;200,$J$2,IF('Sales Data'!$D664&lt;400,$J$3,$J$4))</f>
        <v>0.03</v>
      </c>
      <c r="G664" s="17">
        <f>'Sales Data'!$D664*'Sales Data'!$F664</f>
        <v>3.75</v>
      </c>
    </row>
    <row r="665" spans="1:7" x14ac:dyDescent="0.25">
      <c r="A665" s="18">
        <v>42492</v>
      </c>
      <c r="B665" s="4">
        <v>402</v>
      </c>
      <c r="C665" s="4" t="s">
        <v>11</v>
      </c>
      <c r="D665" s="5">
        <v>301</v>
      </c>
      <c r="E665" s="4" t="s">
        <v>3</v>
      </c>
      <c r="F665" s="19">
        <f>IF('Sales Data'!$D665&lt;200,$J$2,IF('Sales Data'!$D665&lt;400,$J$3,$J$4))</f>
        <v>0.06</v>
      </c>
      <c r="G665" s="20">
        <f>'Sales Data'!$D665*'Sales Data'!$F665</f>
        <v>18.059999999999999</v>
      </c>
    </row>
    <row r="666" spans="1:7" x14ac:dyDescent="0.25">
      <c r="A666" s="15">
        <v>42492</v>
      </c>
      <c r="B666" s="2">
        <v>437</v>
      </c>
      <c r="C666" s="2" t="s">
        <v>18</v>
      </c>
      <c r="D666" s="3">
        <v>1324</v>
      </c>
      <c r="E666" s="2" t="s">
        <v>3</v>
      </c>
      <c r="F666" s="16">
        <f>IF('Sales Data'!$D666&lt;200,$J$2,IF('Sales Data'!$D666&lt;400,$J$3,$J$4))</f>
        <v>0.09</v>
      </c>
      <c r="G666" s="17">
        <f>'Sales Data'!$D666*'Sales Data'!$F666</f>
        <v>119.16</v>
      </c>
    </row>
    <row r="667" spans="1:7" x14ac:dyDescent="0.25">
      <c r="A667" s="18">
        <v>42492</v>
      </c>
      <c r="B667" s="4">
        <v>406</v>
      </c>
      <c r="C667" s="4" t="s">
        <v>9</v>
      </c>
      <c r="D667" s="5">
        <v>411</v>
      </c>
      <c r="E667" s="4" t="s">
        <v>4</v>
      </c>
      <c r="F667" s="19">
        <f>IF('Sales Data'!$D667&lt;200,$J$2,IF('Sales Data'!$D667&lt;400,$J$3,$J$4))</f>
        <v>0.09</v>
      </c>
      <c r="G667" s="20">
        <f>'Sales Data'!$D667*'Sales Data'!$F667</f>
        <v>36.99</v>
      </c>
    </row>
    <row r="668" spans="1:7" x14ac:dyDescent="0.25">
      <c r="A668" s="15">
        <v>42492</v>
      </c>
      <c r="B668" s="2">
        <v>397</v>
      </c>
      <c r="C668" s="2" t="s">
        <v>9</v>
      </c>
      <c r="D668" s="3">
        <v>3415</v>
      </c>
      <c r="E668" s="2" t="s">
        <v>4</v>
      </c>
      <c r="F668" s="16">
        <f>IF('Sales Data'!$D668&lt;200,$J$2,IF('Sales Data'!$D668&lt;400,$J$3,$J$4))</f>
        <v>0.09</v>
      </c>
      <c r="G668" s="17">
        <f>'Sales Data'!$D668*'Sales Data'!$F668</f>
        <v>307.34999999999997</v>
      </c>
    </row>
    <row r="669" spans="1:7" x14ac:dyDescent="0.25">
      <c r="A669" s="18">
        <v>42492</v>
      </c>
      <c r="B669" s="4">
        <v>398</v>
      </c>
      <c r="C669" s="4" t="s">
        <v>18</v>
      </c>
      <c r="D669" s="5">
        <v>1048</v>
      </c>
      <c r="E669" s="4" t="s">
        <v>3</v>
      </c>
      <c r="F669" s="19">
        <f>IF('Sales Data'!$D669&lt;200,$J$2,IF('Sales Data'!$D669&lt;400,$J$3,$J$4))</f>
        <v>0.09</v>
      </c>
      <c r="G669" s="20">
        <f>'Sales Data'!$D669*'Sales Data'!$F669</f>
        <v>94.32</v>
      </c>
    </row>
    <row r="670" spans="1:7" x14ac:dyDescent="0.25">
      <c r="A670" s="15">
        <v>42493</v>
      </c>
      <c r="B670" s="2">
        <v>344</v>
      </c>
      <c r="C670" s="2" t="s">
        <v>13</v>
      </c>
      <c r="D670" s="3">
        <v>128</v>
      </c>
      <c r="E670" s="2" t="s">
        <v>4</v>
      </c>
      <c r="F670" s="16">
        <f>IF('Sales Data'!$D670&lt;200,$J$2,IF('Sales Data'!$D670&lt;400,$J$3,$J$4))</f>
        <v>0.03</v>
      </c>
      <c r="G670" s="17">
        <f>'Sales Data'!$D670*'Sales Data'!$F670</f>
        <v>3.84</v>
      </c>
    </row>
    <row r="671" spans="1:7" x14ac:dyDescent="0.25">
      <c r="A671" s="18">
        <v>42493</v>
      </c>
      <c r="B671" s="4">
        <v>409</v>
      </c>
      <c r="C671" s="4" t="s">
        <v>10</v>
      </c>
      <c r="D671" s="5">
        <v>910</v>
      </c>
      <c r="E671" s="4" t="s">
        <v>3</v>
      </c>
      <c r="F671" s="19">
        <f>IF('Sales Data'!$D671&lt;200,$J$2,IF('Sales Data'!$D671&lt;400,$J$3,$J$4))</f>
        <v>0.09</v>
      </c>
      <c r="G671" s="20">
        <f>'Sales Data'!$D671*'Sales Data'!$F671</f>
        <v>81.899999999999991</v>
      </c>
    </row>
    <row r="672" spans="1:7" x14ac:dyDescent="0.25">
      <c r="A672" s="15">
        <v>42493</v>
      </c>
      <c r="B672" s="2">
        <v>422</v>
      </c>
      <c r="C672" s="2" t="s">
        <v>9</v>
      </c>
      <c r="D672" s="3">
        <v>2835</v>
      </c>
      <c r="E672" s="2" t="s">
        <v>5</v>
      </c>
      <c r="F672" s="16">
        <f>IF('Sales Data'!$D672&lt;200,$J$2,IF('Sales Data'!$D672&lt;400,$J$3,$J$4))</f>
        <v>0.09</v>
      </c>
      <c r="G672" s="17">
        <f>'Sales Data'!$D672*'Sales Data'!$F672</f>
        <v>255.14999999999998</v>
      </c>
    </row>
    <row r="673" spans="1:7" x14ac:dyDescent="0.25">
      <c r="A673" s="18">
        <v>42494</v>
      </c>
      <c r="B673" s="4">
        <v>385</v>
      </c>
      <c r="C673" s="4" t="s">
        <v>11</v>
      </c>
      <c r="D673" s="5">
        <v>381</v>
      </c>
      <c r="E673" s="4" t="s">
        <v>3</v>
      </c>
      <c r="F673" s="19">
        <f>IF('Sales Data'!$D673&lt;200,$J$2,IF('Sales Data'!$D673&lt;400,$J$3,$J$4))</f>
        <v>0.06</v>
      </c>
      <c r="G673" s="20">
        <f>'Sales Data'!$D673*'Sales Data'!$F673</f>
        <v>22.86</v>
      </c>
    </row>
    <row r="674" spans="1:7" x14ac:dyDescent="0.25">
      <c r="A674" s="15">
        <v>42495</v>
      </c>
      <c r="B674" s="2">
        <v>423</v>
      </c>
      <c r="C674" s="2" t="s">
        <v>12</v>
      </c>
      <c r="D674" s="3">
        <v>1056</v>
      </c>
      <c r="E674" s="2" t="s">
        <v>5</v>
      </c>
      <c r="F674" s="16">
        <f>IF('Sales Data'!$D674&lt;200,$J$2,IF('Sales Data'!$D674&lt;400,$J$3,$J$4))</f>
        <v>0.09</v>
      </c>
      <c r="G674" s="17">
        <f>'Sales Data'!$D674*'Sales Data'!$F674</f>
        <v>95.039999999999992</v>
      </c>
    </row>
    <row r="675" spans="1:7" x14ac:dyDescent="0.25">
      <c r="A675" s="18">
        <v>42495</v>
      </c>
      <c r="B675" s="4">
        <v>438</v>
      </c>
      <c r="C675" s="4" t="s">
        <v>9</v>
      </c>
      <c r="D675" s="5">
        <v>4184</v>
      </c>
      <c r="E675" s="4" t="s">
        <v>5</v>
      </c>
      <c r="F675" s="19">
        <f>IF('Sales Data'!$D675&lt;200,$J$2,IF('Sales Data'!$D675&lt;400,$J$3,$J$4))</f>
        <v>0.09</v>
      </c>
      <c r="G675" s="20">
        <f>'Sales Data'!$D675*'Sales Data'!$F675</f>
        <v>376.56</v>
      </c>
    </row>
    <row r="676" spans="1:7" x14ac:dyDescent="0.25">
      <c r="A676" s="15">
        <v>42495</v>
      </c>
      <c r="B676" s="2">
        <v>436</v>
      </c>
      <c r="C676" s="2" t="s">
        <v>16</v>
      </c>
      <c r="D676" s="3">
        <v>960</v>
      </c>
      <c r="E676" s="2" t="s">
        <v>3</v>
      </c>
      <c r="F676" s="16">
        <f>IF('Sales Data'!$D676&lt;200,$J$2,IF('Sales Data'!$D676&lt;400,$J$3,$J$4))</f>
        <v>0.09</v>
      </c>
      <c r="G676" s="17">
        <f>'Sales Data'!$D676*'Sales Data'!$F676</f>
        <v>86.399999999999991</v>
      </c>
    </row>
    <row r="677" spans="1:7" x14ac:dyDescent="0.25">
      <c r="A677" s="18">
        <v>42495</v>
      </c>
      <c r="B677" s="4">
        <v>364</v>
      </c>
      <c r="C677" s="4" t="s">
        <v>17</v>
      </c>
      <c r="D677" s="5">
        <v>138</v>
      </c>
      <c r="E677" s="4" t="s">
        <v>5</v>
      </c>
      <c r="F677" s="19">
        <f>IF('Sales Data'!$D677&lt;200,$J$2,IF('Sales Data'!$D677&lt;400,$J$3,$J$4))</f>
        <v>0.03</v>
      </c>
      <c r="G677" s="20">
        <f>'Sales Data'!$D677*'Sales Data'!$F677</f>
        <v>4.1399999999999997</v>
      </c>
    </row>
    <row r="678" spans="1:7" x14ac:dyDescent="0.25">
      <c r="A678" s="15">
        <v>42495</v>
      </c>
      <c r="B678" s="2">
        <v>419</v>
      </c>
      <c r="C678" s="2" t="s">
        <v>9</v>
      </c>
      <c r="D678" s="3">
        <v>3177</v>
      </c>
      <c r="E678" s="2" t="s">
        <v>3</v>
      </c>
      <c r="F678" s="16">
        <f>IF('Sales Data'!$D678&lt;200,$J$2,IF('Sales Data'!$D678&lt;400,$J$3,$J$4))</f>
        <v>0.09</v>
      </c>
      <c r="G678" s="17">
        <f>'Sales Data'!$D678*'Sales Data'!$F678</f>
        <v>285.93</v>
      </c>
    </row>
    <row r="679" spans="1:7" x14ac:dyDescent="0.25">
      <c r="A679" s="18">
        <v>42495</v>
      </c>
      <c r="B679" s="4">
        <v>428</v>
      </c>
      <c r="C679" s="4" t="s">
        <v>9</v>
      </c>
      <c r="D679" s="5">
        <v>4632</v>
      </c>
      <c r="E679" s="4" t="s">
        <v>4</v>
      </c>
      <c r="F679" s="19">
        <f>IF('Sales Data'!$D679&lt;200,$J$2,IF('Sales Data'!$D679&lt;400,$J$3,$J$4))</f>
        <v>0.09</v>
      </c>
      <c r="G679" s="20">
        <f>'Sales Data'!$D679*'Sales Data'!$F679</f>
        <v>416.88</v>
      </c>
    </row>
    <row r="680" spans="1:7" x14ac:dyDescent="0.25">
      <c r="A680" s="15">
        <v>42495</v>
      </c>
      <c r="B680" s="2">
        <v>432</v>
      </c>
      <c r="C680" s="2" t="s">
        <v>16</v>
      </c>
      <c r="D680" s="3">
        <v>990</v>
      </c>
      <c r="E680" s="2" t="s">
        <v>6</v>
      </c>
      <c r="F680" s="16">
        <f>IF('Sales Data'!$D680&lt;200,$J$2,IF('Sales Data'!$D680&lt;400,$J$3,$J$4))</f>
        <v>0.09</v>
      </c>
      <c r="G680" s="17">
        <f>'Sales Data'!$D680*'Sales Data'!$F680</f>
        <v>89.1</v>
      </c>
    </row>
    <row r="681" spans="1:7" x14ac:dyDescent="0.25">
      <c r="A681" s="18">
        <v>42496</v>
      </c>
      <c r="B681" s="4">
        <v>366</v>
      </c>
      <c r="C681" s="4" t="s">
        <v>13</v>
      </c>
      <c r="D681" s="5">
        <v>658</v>
      </c>
      <c r="E681" s="4" t="s">
        <v>4</v>
      </c>
      <c r="F681" s="19">
        <f>IF('Sales Data'!$D681&lt;200,$J$2,IF('Sales Data'!$D681&lt;400,$J$3,$J$4))</f>
        <v>0.09</v>
      </c>
      <c r="G681" s="20">
        <f>'Sales Data'!$D681*'Sales Data'!$F681</f>
        <v>59.22</v>
      </c>
    </row>
    <row r="682" spans="1:7" x14ac:dyDescent="0.25">
      <c r="A682" s="15">
        <v>42496</v>
      </c>
      <c r="B682" s="2">
        <v>399</v>
      </c>
      <c r="C682" s="2" t="s">
        <v>16</v>
      </c>
      <c r="D682" s="3">
        <v>693</v>
      </c>
      <c r="E682" s="2" t="s">
        <v>5</v>
      </c>
      <c r="F682" s="16">
        <f>IF('Sales Data'!$D682&lt;200,$J$2,IF('Sales Data'!$D682&lt;400,$J$3,$J$4))</f>
        <v>0.09</v>
      </c>
      <c r="G682" s="17">
        <f>'Sales Data'!$D682*'Sales Data'!$F682</f>
        <v>62.37</v>
      </c>
    </row>
    <row r="683" spans="1:7" x14ac:dyDescent="0.25">
      <c r="A683" s="18">
        <v>42496</v>
      </c>
      <c r="B683" s="4">
        <v>346</v>
      </c>
      <c r="C683" s="4" t="s">
        <v>17</v>
      </c>
      <c r="D683" s="5">
        <v>134</v>
      </c>
      <c r="E683" s="4" t="s">
        <v>4</v>
      </c>
      <c r="F683" s="19">
        <f>IF('Sales Data'!$D683&lt;200,$J$2,IF('Sales Data'!$D683&lt;400,$J$3,$J$4))</f>
        <v>0.03</v>
      </c>
      <c r="G683" s="20">
        <f>'Sales Data'!$D683*'Sales Data'!$F683</f>
        <v>4.0199999999999996</v>
      </c>
    </row>
    <row r="684" spans="1:7" x14ac:dyDescent="0.25">
      <c r="A684" s="15">
        <v>42496</v>
      </c>
      <c r="B684" s="2">
        <v>407</v>
      </c>
      <c r="C684" s="2" t="s">
        <v>13</v>
      </c>
      <c r="D684" s="3">
        <v>529</v>
      </c>
      <c r="E684" s="2" t="s">
        <v>4</v>
      </c>
      <c r="F684" s="16">
        <f>IF('Sales Data'!$D684&lt;200,$J$2,IF('Sales Data'!$D684&lt;400,$J$3,$J$4))</f>
        <v>0.09</v>
      </c>
      <c r="G684" s="17">
        <f>'Sales Data'!$D684*'Sales Data'!$F684</f>
        <v>47.61</v>
      </c>
    </row>
    <row r="685" spans="1:7" x14ac:dyDescent="0.25">
      <c r="A685" s="18">
        <v>42496</v>
      </c>
      <c r="B685" s="4">
        <v>412</v>
      </c>
      <c r="C685" s="4" t="s">
        <v>11</v>
      </c>
      <c r="D685" s="5">
        <v>310</v>
      </c>
      <c r="E685" s="4" t="s">
        <v>3</v>
      </c>
      <c r="F685" s="19">
        <f>IF('Sales Data'!$D685&lt;200,$J$2,IF('Sales Data'!$D685&lt;400,$J$3,$J$4))</f>
        <v>0.06</v>
      </c>
      <c r="G685" s="20">
        <f>'Sales Data'!$D685*'Sales Data'!$F685</f>
        <v>18.599999999999998</v>
      </c>
    </row>
    <row r="686" spans="1:7" x14ac:dyDescent="0.25">
      <c r="A686" s="15">
        <v>42497</v>
      </c>
      <c r="B686" s="2">
        <v>414</v>
      </c>
      <c r="C686" s="2" t="s">
        <v>18</v>
      </c>
      <c r="D686" s="3">
        <v>1716</v>
      </c>
      <c r="E686" s="2" t="s">
        <v>5</v>
      </c>
      <c r="F686" s="16">
        <f>IF('Sales Data'!$D686&lt;200,$J$2,IF('Sales Data'!$D686&lt;400,$J$3,$J$4))</f>
        <v>0.09</v>
      </c>
      <c r="G686" s="17">
        <f>'Sales Data'!$D686*'Sales Data'!$F686</f>
        <v>154.44</v>
      </c>
    </row>
    <row r="687" spans="1:7" x14ac:dyDescent="0.25">
      <c r="A687" s="18">
        <v>42497</v>
      </c>
      <c r="B687" s="4">
        <v>418</v>
      </c>
      <c r="C687" s="4" t="s">
        <v>10</v>
      </c>
      <c r="D687" s="5">
        <v>1148</v>
      </c>
      <c r="E687" s="4" t="s">
        <v>4</v>
      </c>
      <c r="F687" s="19">
        <f>IF('Sales Data'!$D687&lt;200,$J$2,IF('Sales Data'!$D687&lt;400,$J$3,$J$4))</f>
        <v>0.09</v>
      </c>
      <c r="G687" s="20">
        <f>'Sales Data'!$D687*'Sales Data'!$F687</f>
        <v>103.32</v>
      </c>
    </row>
    <row r="688" spans="1:7" x14ac:dyDescent="0.25">
      <c r="A688" s="15">
        <v>42498</v>
      </c>
      <c r="B688" s="2">
        <v>378</v>
      </c>
      <c r="C688" s="2" t="s">
        <v>10</v>
      </c>
      <c r="D688" s="3">
        <v>744</v>
      </c>
      <c r="E688" s="2" t="s">
        <v>5</v>
      </c>
      <c r="F688" s="16">
        <f>IF('Sales Data'!$D688&lt;200,$J$2,IF('Sales Data'!$D688&lt;400,$J$3,$J$4))</f>
        <v>0.09</v>
      </c>
      <c r="G688" s="17">
        <f>'Sales Data'!$D688*'Sales Data'!$F688</f>
        <v>66.959999999999994</v>
      </c>
    </row>
    <row r="689" spans="1:7" x14ac:dyDescent="0.25">
      <c r="A689" s="18">
        <v>42498</v>
      </c>
      <c r="B689" s="4">
        <v>344</v>
      </c>
      <c r="C689" s="4" t="s">
        <v>12</v>
      </c>
      <c r="D689" s="5">
        <v>786</v>
      </c>
      <c r="E689" s="4" t="s">
        <v>5</v>
      </c>
      <c r="F689" s="19">
        <f>IF('Sales Data'!$D689&lt;200,$J$2,IF('Sales Data'!$D689&lt;400,$J$3,$J$4))</f>
        <v>0.09</v>
      </c>
      <c r="G689" s="20">
        <f>'Sales Data'!$D689*'Sales Data'!$F689</f>
        <v>70.739999999999995</v>
      </c>
    </row>
    <row r="690" spans="1:7" x14ac:dyDescent="0.25">
      <c r="A690" s="15">
        <v>42498</v>
      </c>
      <c r="B690" s="2">
        <v>380</v>
      </c>
      <c r="C690" s="2" t="s">
        <v>15</v>
      </c>
      <c r="D690" s="3">
        <v>430</v>
      </c>
      <c r="E690" s="2" t="s">
        <v>3</v>
      </c>
      <c r="F690" s="16">
        <f>IF('Sales Data'!$D690&lt;200,$J$2,IF('Sales Data'!$D690&lt;400,$J$3,$J$4))</f>
        <v>0.09</v>
      </c>
      <c r="G690" s="17">
        <f>'Sales Data'!$D690*'Sales Data'!$F690</f>
        <v>38.699999999999996</v>
      </c>
    </row>
    <row r="691" spans="1:7" x14ac:dyDescent="0.25">
      <c r="A691" s="18">
        <v>42498</v>
      </c>
      <c r="B691" s="4">
        <v>415</v>
      </c>
      <c r="C691" s="4" t="s">
        <v>11</v>
      </c>
      <c r="D691" s="5">
        <v>217</v>
      </c>
      <c r="E691" s="4" t="s">
        <v>4</v>
      </c>
      <c r="F691" s="19">
        <f>IF('Sales Data'!$D691&lt;200,$J$2,IF('Sales Data'!$D691&lt;400,$J$3,$J$4))</f>
        <v>0.06</v>
      </c>
      <c r="G691" s="20">
        <f>'Sales Data'!$D691*'Sales Data'!$F691</f>
        <v>13.02</v>
      </c>
    </row>
    <row r="692" spans="1:7" x14ac:dyDescent="0.25">
      <c r="A692" s="15">
        <v>42498</v>
      </c>
      <c r="B692" s="2">
        <v>348</v>
      </c>
      <c r="C692" s="2" t="s">
        <v>13</v>
      </c>
      <c r="D692" s="3">
        <v>429</v>
      </c>
      <c r="E692" s="2" t="s">
        <v>5</v>
      </c>
      <c r="F692" s="16">
        <f>IF('Sales Data'!$D692&lt;200,$J$2,IF('Sales Data'!$D692&lt;400,$J$3,$J$4))</f>
        <v>0.09</v>
      </c>
      <c r="G692" s="17">
        <f>'Sales Data'!$D692*'Sales Data'!$F692</f>
        <v>38.61</v>
      </c>
    </row>
    <row r="693" spans="1:7" x14ac:dyDescent="0.25">
      <c r="A693" s="18">
        <v>42499</v>
      </c>
      <c r="B693" s="4">
        <v>377</v>
      </c>
      <c r="C693" s="4" t="s">
        <v>12</v>
      </c>
      <c r="D693" s="5">
        <v>302</v>
      </c>
      <c r="E693" s="4" t="s">
        <v>5</v>
      </c>
      <c r="F693" s="19">
        <f>IF('Sales Data'!$D693&lt;200,$J$2,IF('Sales Data'!$D693&lt;400,$J$3,$J$4))</f>
        <v>0.06</v>
      </c>
      <c r="G693" s="20">
        <f>'Sales Data'!$D693*'Sales Data'!$F693</f>
        <v>18.12</v>
      </c>
    </row>
    <row r="694" spans="1:7" x14ac:dyDescent="0.25">
      <c r="A694" s="15">
        <v>42499</v>
      </c>
      <c r="B694" s="2">
        <v>381</v>
      </c>
      <c r="C694" s="2" t="s">
        <v>14</v>
      </c>
      <c r="D694" s="3">
        <v>85</v>
      </c>
      <c r="E694" s="2" t="s">
        <v>5</v>
      </c>
      <c r="F694" s="16">
        <f>IF('Sales Data'!$D694&lt;200,$J$2,IF('Sales Data'!$D694&lt;400,$J$3,$J$4))</f>
        <v>0.03</v>
      </c>
      <c r="G694" s="17">
        <f>'Sales Data'!$D694*'Sales Data'!$F694</f>
        <v>2.5499999999999998</v>
      </c>
    </row>
    <row r="695" spans="1:7" x14ac:dyDescent="0.25">
      <c r="A695" s="18">
        <v>42499</v>
      </c>
      <c r="B695" s="4">
        <v>380</v>
      </c>
      <c r="C695" s="4" t="s">
        <v>11</v>
      </c>
      <c r="D695" s="5">
        <v>69</v>
      </c>
      <c r="E695" s="4" t="s">
        <v>8</v>
      </c>
      <c r="F695" s="19">
        <f>IF('Sales Data'!$D695&lt;200,$J$2,IF('Sales Data'!$D695&lt;400,$J$3,$J$4))</f>
        <v>0.03</v>
      </c>
      <c r="G695" s="20">
        <f>'Sales Data'!$D695*'Sales Data'!$F695</f>
        <v>2.0699999999999998</v>
      </c>
    </row>
    <row r="696" spans="1:7" x14ac:dyDescent="0.25">
      <c r="A696" s="15">
        <v>42499</v>
      </c>
      <c r="B696" s="2">
        <v>398</v>
      </c>
      <c r="C696" s="2" t="s">
        <v>11</v>
      </c>
      <c r="D696" s="3">
        <v>316</v>
      </c>
      <c r="E696" s="2" t="s">
        <v>6</v>
      </c>
      <c r="F696" s="16">
        <f>IF('Sales Data'!$D696&lt;200,$J$2,IF('Sales Data'!$D696&lt;400,$J$3,$J$4))</f>
        <v>0.06</v>
      </c>
      <c r="G696" s="17">
        <f>'Sales Data'!$D696*'Sales Data'!$F696</f>
        <v>18.96</v>
      </c>
    </row>
    <row r="697" spans="1:7" x14ac:dyDescent="0.25">
      <c r="A697" s="18">
        <v>42499</v>
      </c>
      <c r="B697" s="4">
        <v>407</v>
      </c>
      <c r="C697" s="4" t="s">
        <v>10</v>
      </c>
      <c r="D697" s="5">
        <v>278</v>
      </c>
      <c r="E697" s="4" t="s">
        <v>4</v>
      </c>
      <c r="F697" s="19">
        <f>IF('Sales Data'!$D697&lt;200,$J$2,IF('Sales Data'!$D697&lt;400,$J$3,$J$4))</f>
        <v>0.06</v>
      </c>
      <c r="G697" s="20">
        <f>'Sales Data'!$D697*'Sales Data'!$F697</f>
        <v>16.68</v>
      </c>
    </row>
    <row r="698" spans="1:7" x14ac:dyDescent="0.25">
      <c r="A698" s="15">
        <v>42499</v>
      </c>
      <c r="B698" s="2">
        <v>347</v>
      </c>
      <c r="C698" s="2" t="s">
        <v>13</v>
      </c>
      <c r="D698" s="3">
        <v>211</v>
      </c>
      <c r="E698" s="2" t="s">
        <v>4</v>
      </c>
      <c r="F698" s="16">
        <f>IF('Sales Data'!$D698&lt;200,$J$2,IF('Sales Data'!$D698&lt;400,$J$3,$J$4))</f>
        <v>0.06</v>
      </c>
      <c r="G698" s="17">
        <f>'Sales Data'!$D698*'Sales Data'!$F698</f>
        <v>12.66</v>
      </c>
    </row>
    <row r="699" spans="1:7" x14ac:dyDescent="0.25">
      <c r="A699" s="18">
        <v>42499</v>
      </c>
      <c r="B699" s="4">
        <v>393</v>
      </c>
      <c r="C699" s="4" t="s">
        <v>13</v>
      </c>
      <c r="D699" s="5">
        <v>660</v>
      </c>
      <c r="E699" s="4" t="s">
        <v>5</v>
      </c>
      <c r="F699" s="19">
        <f>IF('Sales Data'!$D699&lt;200,$J$2,IF('Sales Data'!$D699&lt;400,$J$3,$J$4))</f>
        <v>0.09</v>
      </c>
      <c r="G699" s="20">
        <f>'Sales Data'!$D699*'Sales Data'!$F699</f>
        <v>59.4</v>
      </c>
    </row>
    <row r="700" spans="1:7" x14ac:dyDescent="0.25">
      <c r="A700" s="15">
        <v>42500</v>
      </c>
      <c r="B700" s="2">
        <v>429</v>
      </c>
      <c r="C700" s="2" t="s">
        <v>14</v>
      </c>
      <c r="D700" s="3">
        <v>94</v>
      </c>
      <c r="E700" s="2" t="s">
        <v>3</v>
      </c>
      <c r="F700" s="16">
        <f>IF('Sales Data'!$D700&lt;200,$J$2,IF('Sales Data'!$D700&lt;400,$J$3,$J$4))</f>
        <v>0.03</v>
      </c>
      <c r="G700" s="17">
        <f>'Sales Data'!$D700*'Sales Data'!$F700</f>
        <v>2.82</v>
      </c>
    </row>
    <row r="701" spans="1:7" x14ac:dyDescent="0.25">
      <c r="A701" s="18">
        <v>42500</v>
      </c>
      <c r="B701" s="4">
        <v>429</v>
      </c>
      <c r="C701" s="4" t="s">
        <v>13</v>
      </c>
      <c r="D701" s="5">
        <v>75</v>
      </c>
      <c r="E701" s="4" t="s">
        <v>5</v>
      </c>
      <c r="F701" s="19">
        <f>IF('Sales Data'!$D701&lt;200,$J$2,IF('Sales Data'!$D701&lt;400,$J$3,$J$4))</f>
        <v>0.03</v>
      </c>
      <c r="G701" s="20">
        <f>'Sales Data'!$D701*'Sales Data'!$F701</f>
        <v>2.25</v>
      </c>
    </row>
    <row r="702" spans="1:7" x14ac:dyDescent="0.25">
      <c r="A702" s="15">
        <v>42500</v>
      </c>
      <c r="B702" s="2">
        <v>354</v>
      </c>
      <c r="C702" s="2" t="s">
        <v>16</v>
      </c>
      <c r="D702" s="3">
        <v>342</v>
      </c>
      <c r="E702" s="2" t="s">
        <v>3</v>
      </c>
      <c r="F702" s="16">
        <f>IF('Sales Data'!$D702&lt;200,$J$2,IF('Sales Data'!$D702&lt;400,$J$3,$J$4))</f>
        <v>0.06</v>
      </c>
      <c r="G702" s="17">
        <f>'Sales Data'!$D702*'Sales Data'!$F702</f>
        <v>20.52</v>
      </c>
    </row>
    <row r="703" spans="1:7" x14ac:dyDescent="0.25">
      <c r="A703" s="18">
        <v>42500</v>
      </c>
      <c r="B703" s="4">
        <v>440</v>
      </c>
      <c r="C703" s="4" t="s">
        <v>15</v>
      </c>
      <c r="D703" s="5">
        <v>485</v>
      </c>
      <c r="E703" s="4" t="s">
        <v>3</v>
      </c>
      <c r="F703" s="19">
        <f>IF('Sales Data'!$D703&lt;200,$J$2,IF('Sales Data'!$D703&lt;400,$J$3,$J$4))</f>
        <v>0.09</v>
      </c>
      <c r="G703" s="20">
        <f>'Sales Data'!$D703*'Sales Data'!$F703</f>
        <v>43.65</v>
      </c>
    </row>
    <row r="704" spans="1:7" x14ac:dyDescent="0.25">
      <c r="A704" s="15">
        <v>42500</v>
      </c>
      <c r="B704" s="2">
        <v>398</v>
      </c>
      <c r="C704" s="2" t="s">
        <v>12</v>
      </c>
      <c r="D704" s="3">
        <v>28</v>
      </c>
      <c r="E704" s="2" t="s">
        <v>3</v>
      </c>
      <c r="F704" s="16">
        <f>IF('Sales Data'!$D704&lt;200,$J$2,IF('Sales Data'!$D704&lt;400,$J$3,$J$4))</f>
        <v>0.03</v>
      </c>
      <c r="G704" s="17">
        <f>'Sales Data'!$D704*'Sales Data'!$F704</f>
        <v>0.84</v>
      </c>
    </row>
    <row r="705" spans="1:7" x14ac:dyDescent="0.25">
      <c r="A705" s="18">
        <v>42500</v>
      </c>
      <c r="B705" s="4">
        <v>388</v>
      </c>
      <c r="C705" s="4" t="s">
        <v>15</v>
      </c>
      <c r="D705" s="5">
        <v>689</v>
      </c>
      <c r="E705" s="4" t="s">
        <v>5</v>
      </c>
      <c r="F705" s="19">
        <f>IF('Sales Data'!$D705&lt;200,$J$2,IF('Sales Data'!$D705&lt;400,$J$3,$J$4))</f>
        <v>0.09</v>
      </c>
      <c r="G705" s="20">
        <f>'Sales Data'!$D705*'Sales Data'!$F705</f>
        <v>62.01</v>
      </c>
    </row>
    <row r="706" spans="1:7" x14ac:dyDescent="0.25">
      <c r="A706" s="15">
        <v>42500</v>
      </c>
      <c r="B706" s="2">
        <v>347</v>
      </c>
      <c r="C706" s="2" t="s">
        <v>16</v>
      </c>
      <c r="D706" s="3">
        <v>917</v>
      </c>
      <c r="E706" s="2" t="s">
        <v>5</v>
      </c>
      <c r="F706" s="16">
        <f>IF('Sales Data'!$D706&lt;200,$J$2,IF('Sales Data'!$D706&lt;400,$J$3,$J$4))</f>
        <v>0.09</v>
      </c>
      <c r="G706" s="17">
        <f>'Sales Data'!$D706*'Sales Data'!$F706</f>
        <v>82.53</v>
      </c>
    </row>
    <row r="707" spans="1:7" x14ac:dyDescent="0.25">
      <c r="A707" s="18">
        <v>42500</v>
      </c>
      <c r="B707" s="4">
        <v>426</v>
      </c>
      <c r="C707" s="4" t="s">
        <v>18</v>
      </c>
      <c r="D707" s="5">
        <v>498</v>
      </c>
      <c r="E707" s="4" t="s">
        <v>5</v>
      </c>
      <c r="F707" s="19">
        <f>IF('Sales Data'!$D707&lt;200,$J$2,IF('Sales Data'!$D707&lt;400,$J$3,$J$4))</f>
        <v>0.09</v>
      </c>
      <c r="G707" s="20">
        <f>'Sales Data'!$D707*'Sales Data'!$F707</f>
        <v>44.82</v>
      </c>
    </row>
    <row r="708" spans="1:7" x14ac:dyDescent="0.25">
      <c r="A708" s="15">
        <v>42501</v>
      </c>
      <c r="B708" s="2">
        <v>382</v>
      </c>
      <c r="C708" s="2" t="s">
        <v>18</v>
      </c>
      <c r="D708" s="3">
        <v>854</v>
      </c>
      <c r="E708" s="2" t="s">
        <v>4</v>
      </c>
      <c r="F708" s="16">
        <f>IF('Sales Data'!$D708&lt;200,$J$2,IF('Sales Data'!$D708&lt;400,$J$3,$J$4))</f>
        <v>0.09</v>
      </c>
      <c r="G708" s="17">
        <f>'Sales Data'!$D708*'Sales Data'!$F708</f>
        <v>76.86</v>
      </c>
    </row>
    <row r="709" spans="1:7" x14ac:dyDescent="0.25">
      <c r="A709" s="18">
        <v>42501</v>
      </c>
      <c r="B709" s="4">
        <v>374</v>
      </c>
      <c r="C709" s="4" t="s">
        <v>17</v>
      </c>
      <c r="D709" s="5">
        <v>70</v>
      </c>
      <c r="E709" s="4" t="s">
        <v>4</v>
      </c>
      <c r="F709" s="19">
        <f>IF('Sales Data'!$D709&lt;200,$J$2,IF('Sales Data'!$D709&lt;400,$J$3,$J$4))</f>
        <v>0.03</v>
      </c>
      <c r="G709" s="20">
        <f>'Sales Data'!$D709*'Sales Data'!$F709</f>
        <v>2.1</v>
      </c>
    </row>
    <row r="710" spans="1:7" x14ac:dyDescent="0.25">
      <c r="A710" s="15">
        <v>42502</v>
      </c>
      <c r="B710" s="2">
        <v>372</v>
      </c>
      <c r="C710" s="2" t="s">
        <v>9</v>
      </c>
      <c r="D710" s="3">
        <v>1208</v>
      </c>
      <c r="E710" s="2" t="s">
        <v>3</v>
      </c>
      <c r="F710" s="16">
        <f>IF('Sales Data'!$D710&lt;200,$J$2,IF('Sales Data'!$D710&lt;400,$J$3,$J$4))</f>
        <v>0.09</v>
      </c>
      <c r="G710" s="17">
        <f>'Sales Data'!$D710*'Sales Data'!$F710</f>
        <v>108.72</v>
      </c>
    </row>
    <row r="711" spans="1:7" x14ac:dyDescent="0.25">
      <c r="A711" s="18">
        <v>42502</v>
      </c>
      <c r="B711" s="4">
        <v>410</v>
      </c>
      <c r="C711" s="4" t="s">
        <v>15</v>
      </c>
      <c r="D711" s="5">
        <v>818</v>
      </c>
      <c r="E711" s="4" t="s">
        <v>4</v>
      </c>
      <c r="F711" s="19">
        <f>IF('Sales Data'!$D711&lt;200,$J$2,IF('Sales Data'!$D711&lt;400,$J$3,$J$4))</f>
        <v>0.09</v>
      </c>
      <c r="G711" s="20">
        <f>'Sales Data'!$D711*'Sales Data'!$F711</f>
        <v>73.61999999999999</v>
      </c>
    </row>
    <row r="712" spans="1:7" x14ac:dyDescent="0.25">
      <c r="A712" s="15">
        <v>42502</v>
      </c>
      <c r="B712" s="2">
        <v>394</v>
      </c>
      <c r="C712" s="2" t="s">
        <v>10</v>
      </c>
      <c r="D712" s="3">
        <v>842</v>
      </c>
      <c r="E712" s="2" t="s">
        <v>7</v>
      </c>
      <c r="F712" s="16">
        <f>IF('Sales Data'!$D712&lt;200,$J$2,IF('Sales Data'!$D712&lt;400,$J$3,$J$4))</f>
        <v>0.09</v>
      </c>
      <c r="G712" s="17">
        <f>'Sales Data'!$D712*'Sales Data'!$F712</f>
        <v>75.78</v>
      </c>
    </row>
    <row r="713" spans="1:7" x14ac:dyDescent="0.25">
      <c r="A713" s="18">
        <v>42502</v>
      </c>
      <c r="B713" s="4">
        <v>426</v>
      </c>
      <c r="C713" s="4" t="s">
        <v>11</v>
      </c>
      <c r="D713" s="5">
        <v>198</v>
      </c>
      <c r="E713" s="4" t="s">
        <v>5</v>
      </c>
      <c r="F713" s="19">
        <f>IF('Sales Data'!$D713&lt;200,$J$2,IF('Sales Data'!$D713&lt;400,$J$3,$J$4))</f>
        <v>0.03</v>
      </c>
      <c r="G713" s="20">
        <f>'Sales Data'!$D713*'Sales Data'!$F713</f>
        <v>5.9399999999999995</v>
      </c>
    </row>
    <row r="714" spans="1:7" x14ac:dyDescent="0.25">
      <c r="A714" s="15">
        <v>42502</v>
      </c>
      <c r="B714" s="2">
        <v>359</v>
      </c>
      <c r="C714" s="2" t="s">
        <v>11</v>
      </c>
      <c r="D714" s="3">
        <v>70</v>
      </c>
      <c r="E714" s="2" t="s">
        <v>3</v>
      </c>
      <c r="F714" s="16">
        <f>IF('Sales Data'!$D714&lt;200,$J$2,IF('Sales Data'!$D714&lt;400,$J$3,$J$4))</f>
        <v>0.03</v>
      </c>
      <c r="G714" s="17">
        <f>'Sales Data'!$D714*'Sales Data'!$F714</f>
        <v>2.1</v>
      </c>
    </row>
    <row r="715" spans="1:7" x14ac:dyDescent="0.25">
      <c r="A715" s="18">
        <v>42503</v>
      </c>
      <c r="B715" s="4">
        <v>346</v>
      </c>
      <c r="C715" s="4" t="s">
        <v>10</v>
      </c>
      <c r="D715" s="5">
        <v>804</v>
      </c>
      <c r="E715" s="4" t="s">
        <v>6</v>
      </c>
      <c r="F715" s="19">
        <f>IF('Sales Data'!$D715&lt;200,$J$2,IF('Sales Data'!$D715&lt;400,$J$3,$J$4))</f>
        <v>0.09</v>
      </c>
      <c r="G715" s="20">
        <f>'Sales Data'!$D715*'Sales Data'!$F715</f>
        <v>72.36</v>
      </c>
    </row>
    <row r="716" spans="1:7" x14ac:dyDescent="0.25">
      <c r="A716" s="15">
        <v>42503</v>
      </c>
      <c r="B716" s="2">
        <v>344</v>
      </c>
      <c r="C716" s="2" t="s">
        <v>11</v>
      </c>
      <c r="D716" s="3">
        <v>333</v>
      </c>
      <c r="E716" s="2" t="s">
        <v>4</v>
      </c>
      <c r="F716" s="16">
        <f>IF('Sales Data'!$D716&lt;200,$J$2,IF('Sales Data'!$D716&lt;400,$J$3,$J$4))</f>
        <v>0.06</v>
      </c>
      <c r="G716" s="17">
        <f>'Sales Data'!$D716*'Sales Data'!$F716</f>
        <v>19.98</v>
      </c>
    </row>
    <row r="717" spans="1:7" x14ac:dyDescent="0.25">
      <c r="A717" s="18">
        <v>42503</v>
      </c>
      <c r="B717" s="4">
        <v>405</v>
      </c>
      <c r="C717" s="4" t="s">
        <v>10</v>
      </c>
      <c r="D717" s="5">
        <v>524</v>
      </c>
      <c r="E717" s="4" t="s">
        <v>4</v>
      </c>
      <c r="F717" s="19">
        <f>IF('Sales Data'!$D717&lt;200,$J$2,IF('Sales Data'!$D717&lt;400,$J$3,$J$4))</f>
        <v>0.09</v>
      </c>
      <c r="G717" s="20">
        <f>'Sales Data'!$D717*'Sales Data'!$F717</f>
        <v>47.16</v>
      </c>
    </row>
    <row r="718" spans="1:7" x14ac:dyDescent="0.25">
      <c r="A718" s="15">
        <v>42503</v>
      </c>
      <c r="B718" s="2">
        <v>435</v>
      </c>
      <c r="C718" s="2" t="s">
        <v>13</v>
      </c>
      <c r="D718" s="3">
        <v>865</v>
      </c>
      <c r="E718" s="2" t="s">
        <v>3</v>
      </c>
      <c r="F718" s="16">
        <f>IF('Sales Data'!$D718&lt;200,$J$2,IF('Sales Data'!$D718&lt;400,$J$3,$J$4))</f>
        <v>0.09</v>
      </c>
      <c r="G718" s="17">
        <f>'Sales Data'!$D718*'Sales Data'!$F718</f>
        <v>77.849999999999994</v>
      </c>
    </row>
    <row r="719" spans="1:7" x14ac:dyDescent="0.25">
      <c r="A719" s="18">
        <v>42503</v>
      </c>
      <c r="B719" s="4">
        <v>433</v>
      </c>
      <c r="C719" s="4" t="s">
        <v>14</v>
      </c>
      <c r="D719" s="5">
        <v>99</v>
      </c>
      <c r="E719" s="4" t="s">
        <v>3</v>
      </c>
      <c r="F719" s="19">
        <f>IF('Sales Data'!$D719&lt;200,$J$2,IF('Sales Data'!$D719&lt;400,$J$3,$J$4))</f>
        <v>0.03</v>
      </c>
      <c r="G719" s="20">
        <f>'Sales Data'!$D719*'Sales Data'!$F719</f>
        <v>2.9699999999999998</v>
      </c>
    </row>
    <row r="720" spans="1:7" x14ac:dyDescent="0.25">
      <c r="A720" s="15">
        <v>42503</v>
      </c>
      <c r="B720" s="2">
        <v>352</v>
      </c>
      <c r="C720" s="2" t="s">
        <v>12</v>
      </c>
      <c r="D720" s="3">
        <v>684</v>
      </c>
      <c r="E720" s="2" t="s">
        <v>3</v>
      </c>
      <c r="F720" s="16">
        <f>IF('Sales Data'!$D720&lt;200,$J$2,IF('Sales Data'!$D720&lt;400,$J$3,$J$4))</f>
        <v>0.09</v>
      </c>
      <c r="G720" s="17">
        <f>'Sales Data'!$D720*'Sales Data'!$F720</f>
        <v>61.559999999999995</v>
      </c>
    </row>
    <row r="721" spans="1:7" x14ac:dyDescent="0.25">
      <c r="A721" s="18">
        <v>42503</v>
      </c>
      <c r="B721" s="4">
        <v>434</v>
      </c>
      <c r="C721" s="4" t="s">
        <v>17</v>
      </c>
      <c r="D721" s="5">
        <v>186</v>
      </c>
      <c r="E721" s="4" t="s">
        <v>5</v>
      </c>
      <c r="F721" s="19">
        <f>IF('Sales Data'!$D721&lt;200,$J$2,IF('Sales Data'!$D721&lt;400,$J$3,$J$4))</f>
        <v>0.03</v>
      </c>
      <c r="G721" s="20">
        <f>'Sales Data'!$D721*'Sales Data'!$F721</f>
        <v>5.58</v>
      </c>
    </row>
    <row r="722" spans="1:7" x14ac:dyDescent="0.25">
      <c r="A722" s="15">
        <v>42503</v>
      </c>
      <c r="B722" s="2">
        <v>416</v>
      </c>
      <c r="C722" s="2" t="s">
        <v>11</v>
      </c>
      <c r="D722" s="3">
        <v>61</v>
      </c>
      <c r="E722" s="2" t="s">
        <v>3</v>
      </c>
      <c r="F722" s="16">
        <f>IF('Sales Data'!$D722&lt;200,$J$2,IF('Sales Data'!$D722&lt;400,$J$3,$J$4))</f>
        <v>0.03</v>
      </c>
      <c r="G722" s="17">
        <f>'Sales Data'!$D722*'Sales Data'!$F722</f>
        <v>1.8299999999999998</v>
      </c>
    </row>
    <row r="723" spans="1:7" x14ac:dyDescent="0.25">
      <c r="A723" s="18">
        <v>42503</v>
      </c>
      <c r="B723" s="4">
        <v>351</v>
      </c>
      <c r="C723" s="4" t="s">
        <v>16</v>
      </c>
      <c r="D723" s="5">
        <v>13</v>
      </c>
      <c r="E723" s="4" t="s">
        <v>4</v>
      </c>
      <c r="F723" s="19">
        <f>IF('Sales Data'!$D723&lt;200,$J$2,IF('Sales Data'!$D723&lt;400,$J$3,$J$4))</f>
        <v>0.03</v>
      </c>
      <c r="G723" s="20">
        <f>'Sales Data'!$D723*'Sales Data'!$F723</f>
        <v>0.39</v>
      </c>
    </row>
    <row r="724" spans="1:7" x14ac:dyDescent="0.25">
      <c r="A724" s="15">
        <v>42504</v>
      </c>
      <c r="B724" s="2">
        <v>427</v>
      </c>
      <c r="C724" s="2" t="s">
        <v>10</v>
      </c>
      <c r="D724" s="3">
        <v>783</v>
      </c>
      <c r="E724" s="2" t="s">
        <v>5</v>
      </c>
      <c r="F724" s="16">
        <f>IF('Sales Data'!$D724&lt;200,$J$2,IF('Sales Data'!$D724&lt;400,$J$3,$J$4))</f>
        <v>0.09</v>
      </c>
      <c r="G724" s="17">
        <f>'Sales Data'!$D724*'Sales Data'!$F724</f>
        <v>70.47</v>
      </c>
    </row>
    <row r="725" spans="1:7" x14ac:dyDescent="0.25">
      <c r="A725" s="18">
        <v>42504</v>
      </c>
      <c r="B725" s="4">
        <v>391</v>
      </c>
      <c r="C725" s="4" t="s">
        <v>11</v>
      </c>
      <c r="D725" s="5">
        <v>96</v>
      </c>
      <c r="E725" s="4" t="s">
        <v>3</v>
      </c>
      <c r="F725" s="19">
        <f>IF('Sales Data'!$D725&lt;200,$J$2,IF('Sales Data'!$D725&lt;400,$J$3,$J$4))</f>
        <v>0.03</v>
      </c>
      <c r="G725" s="20">
        <f>'Sales Data'!$D725*'Sales Data'!$F725</f>
        <v>2.88</v>
      </c>
    </row>
    <row r="726" spans="1:7" x14ac:dyDescent="0.25">
      <c r="A726" s="15">
        <v>42504</v>
      </c>
      <c r="B726" s="2">
        <v>356</v>
      </c>
      <c r="C726" s="2" t="s">
        <v>15</v>
      </c>
      <c r="D726" s="3">
        <v>456</v>
      </c>
      <c r="E726" s="2" t="s">
        <v>5</v>
      </c>
      <c r="F726" s="16">
        <f>IF('Sales Data'!$D726&lt;200,$J$2,IF('Sales Data'!$D726&lt;400,$J$3,$J$4))</f>
        <v>0.09</v>
      </c>
      <c r="G726" s="17">
        <f>'Sales Data'!$D726*'Sales Data'!$F726</f>
        <v>41.04</v>
      </c>
    </row>
    <row r="727" spans="1:7" x14ac:dyDescent="0.25">
      <c r="A727" s="18">
        <v>42504</v>
      </c>
      <c r="B727" s="4">
        <v>351</v>
      </c>
      <c r="C727" s="4" t="s">
        <v>12</v>
      </c>
      <c r="D727" s="5">
        <v>790</v>
      </c>
      <c r="E727" s="4" t="s">
        <v>3</v>
      </c>
      <c r="F727" s="19">
        <f>IF('Sales Data'!$D727&lt;200,$J$2,IF('Sales Data'!$D727&lt;400,$J$3,$J$4))</f>
        <v>0.09</v>
      </c>
      <c r="G727" s="20">
        <f>'Sales Data'!$D727*'Sales Data'!$F727</f>
        <v>71.099999999999994</v>
      </c>
    </row>
    <row r="728" spans="1:7" x14ac:dyDescent="0.25">
      <c r="A728" s="15">
        <v>42504</v>
      </c>
      <c r="B728" s="2">
        <v>374</v>
      </c>
      <c r="C728" s="2" t="s">
        <v>17</v>
      </c>
      <c r="D728" s="3">
        <v>227</v>
      </c>
      <c r="E728" s="2" t="s">
        <v>4</v>
      </c>
      <c r="F728" s="16">
        <f>IF('Sales Data'!$D728&lt;200,$J$2,IF('Sales Data'!$D728&lt;400,$J$3,$J$4))</f>
        <v>0.06</v>
      </c>
      <c r="G728" s="17">
        <f>'Sales Data'!$D728*'Sales Data'!$F728</f>
        <v>13.62</v>
      </c>
    </row>
    <row r="729" spans="1:7" x14ac:dyDescent="0.25">
      <c r="A729" s="18">
        <v>42504</v>
      </c>
      <c r="B729" s="4">
        <v>440</v>
      </c>
      <c r="C729" s="4" t="s">
        <v>10</v>
      </c>
      <c r="D729" s="5">
        <v>889</v>
      </c>
      <c r="E729" s="4" t="s">
        <v>5</v>
      </c>
      <c r="F729" s="19">
        <f>IF('Sales Data'!$D729&lt;200,$J$2,IF('Sales Data'!$D729&lt;400,$J$3,$J$4))</f>
        <v>0.09</v>
      </c>
      <c r="G729" s="20">
        <f>'Sales Data'!$D729*'Sales Data'!$F729</f>
        <v>80.009999999999991</v>
      </c>
    </row>
    <row r="730" spans="1:7" x14ac:dyDescent="0.25">
      <c r="A730" s="15">
        <v>42504</v>
      </c>
      <c r="B730" s="2">
        <v>362</v>
      </c>
      <c r="C730" s="2" t="s">
        <v>9</v>
      </c>
      <c r="D730" s="3">
        <v>3888</v>
      </c>
      <c r="E730" s="2" t="s">
        <v>4</v>
      </c>
      <c r="F730" s="16">
        <f>IF('Sales Data'!$D730&lt;200,$J$2,IF('Sales Data'!$D730&lt;400,$J$3,$J$4))</f>
        <v>0.09</v>
      </c>
      <c r="G730" s="17">
        <f>'Sales Data'!$D730*'Sales Data'!$F730</f>
        <v>349.91999999999996</v>
      </c>
    </row>
    <row r="731" spans="1:7" x14ac:dyDescent="0.25">
      <c r="A731" s="18">
        <v>42504</v>
      </c>
      <c r="B731" s="4">
        <v>393</v>
      </c>
      <c r="C731" s="4" t="s">
        <v>16</v>
      </c>
      <c r="D731" s="5">
        <v>359</v>
      </c>
      <c r="E731" s="4" t="s">
        <v>3</v>
      </c>
      <c r="F731" s="19">
        <f>IF('Sales Data'!$D731&lt;200,$J$2,IF('Sales Data'!$D731&lt;400,$J$3,$J$4))</f>
        <v>0.06</v>
      </c>
      <c r="G731" s="20">
        <f>'Sales Data'!$D731*'Sales Data'!$F731</f>
        <v>21.54</v>
      </c>
    </row>
    <row r="732" spans="1:7" x14ac:dyDescent="0.25">
      <c r="A732" s="15">
        <v>42504</v>
      </c>
      <c r="B732" s="2">
        <v>406</v>
      </c>
      <c r="C732" s="2" t="s">
        <v>10</v>
      </c>
      <c r="D732" s="3">
        <v>1258</v>
      </c>
      <c r="E732" s="2" t="s">
        <v>4</v>
      </c>
      <c r="F732" s="16">
        <f>IF('Sales Data'!$D732&lt;200,$J$2,IF('Sales Data'!$D732&lt;400,$J$3,$J$4))</f>
        <v>0.09</v>
      </c>
      <c r="G732" s="17">
        <f>'Sales Data'!$D732*'Sales Data'!$F732</f>
        <v>113.22</v>
      </c>
    </row>
    <row r="733" spans="1:7" x14ac:dyDescent="0.25">
      <c r="A733" s="18">
        <v>42505</v>
      </c>
      <c r="B733" s="4">
        <v>436</v>
      </c>
      <c r="C733" s="4" t="s">
        <v>15</v>
      </c>
      <c r="D733" s="5">
        <v>502</v>
      </c>
      <c r="E733" s="4" t="s">
        <v>4</v>
      </c>
      <c r="F733" s="19">
        <f>IF('Sales Data'!$D733&lt;200,$J$2,IF('Sales Data'!$D733&lt;400,$J$3,$J$4))</f>
        <v>0.09</v>
      </c>
      <c r="G733" s="20">
        <f>'Sales Data'!$D733*'Sales Data'!$F733</f>
        <v>45.18</v>
      </c>
    </row>
    <row r="734" spans="1:7" x14ac:dyDescent="0.25">
      <c r="A734" s="15">
        <v>42505</v>
      </c>
      <c r="B734" s="2">
        <v>363</v>
      </c>
      <c r="C734" s="2" t="s">
        <v>10</v>
      </c>
      <c r="D734" s="3">
        <v>728</v>
      </c>
      <c r="E734" s="2" t="s">
        <v>7</v>
      </c>
      <c r="F734" s="16">
        <f>IF('Sales Data'!$D734&lt;200,$J$2,IF('Sales Data'!$D734&lt;400,$J$3,$J$4))</f>
        <v>0.09</v>
      </c>
      <c r="G734" s="17">
        <f>'Sales Data'!$D734*'Sales Data'!$F734</f>
        <v>65.52</v>
      </c>
    </row>
    <row r="735" spans="1:7" x14ac:dyDescent="0.25">
      <c r="A735" s="18">
        <v>42505</v>
      </c>
      <c r="B735" s="4">
        <v>414</v>
      </c>
      <c r="C735" s="4" t="s">
        <v>11</v>
      </c>
      <c r="D735" s="5">
        <v>55</v>
      </c>
      <c r="E735" s="4" t="s">
        <v>3</v>
      </c>
      <c r="F735" s="19">
        <f>IF('Sales Data'!$D735&lt;200,$J$2,IF('Sales Data'!$D735&lt;400,$J$3,$J$4))</f>
        <v>0.03</v>
      </c>
      <c r="G735" s="20">
        <f>'Sales Data'!$D735*'Sales Data'!$F735</f>
        <v>1.65</v>
      </c>
    </row>
    <row r="736" spans="1:7" x14ac:dyDescent="0.25">
      <c r="A736" s="15">
        <v>42505</v>
      </c>
      <c r="B736" s="2">
        <v>417</v>
      </c>
      <c r="C736" s="2" t="s">
        <v>14</v>
      </c>
      <c r="D736" s="3">
        <v>80</v>
      </c>
      <c r="E736" s="2" t="s">
        <v>4</v>
      </c>
      <c r="F736" s="16">
        <f>IF('Sales Data'!$D736&lt;200,$J$2,IF('Sales Data'!$D736&lt;400,$J$3,$J$4))</f>
        <v>0.03</v>
      </c>
      <c r="G736" s="17">
        <f>'Sales Data'!$D736*'Sales Data'!$F736</f>
        <v>2.4</v>
      </c>
    </row>
    <row r="737" spans="1:7" x14ac:dyDescent="0.25">
      <c r="A737" s="18">
        <v>42505</v>
      </c>
      <c r="B737" s="4">
        <v>419</v>
      </c>
      <c r="C737" s="4" t="s">
        <v>16</v>
      </c>
      <c r="D737" s="5">
        <v>62</v>
      </c>
      <c r="E737" s="4" t="s">
        <v>4</v>
      </c>
      <c r="F737" s="19">
        <f>IF('Sales Data'!$D737&lt;200,$J$2,IF('Sales Data'!$D737&lt;400,$J$3,$J$4))</f>
        <v>0.03</v>
      </c>
      <c r="G737" s="20">
        <f>'Sales Data'!$D737*'Sales Data'!$F737</f>
        <v>1.8599999999999999</v>
      </c>
    </row>
    <row r="738" spans="1:7" x14ac:dyDescent="0.25">
      <c r="A738" s="15">
        <v>42505</v>
      </c>
      <c r="B738" s="2">
        <v>403</v>
      </c>
      <c r="C738" s="2" t="s">
        <v>16</v>
      </c>
      <c r="D738" s="3">
        <v>972</v>
      </c>
      <c r="E738" s="2" t="s">
        <v>4</v>
      </c>
      <c r="F738" s="16">
        <f>IF('Sales Data'!$D738&lt;200,$J$2,IF('Sales Data'!$D738&lt;400,$J$3,$J$4))</f>
        <v>0.09</v>
      </c>
      <c r="G738" s="17">
        <f>'Sales Data'!$D738*'Sales Data'!$F738</f>
        <v>87.47999999999999</v>
      </c>
    </row>
    <row r="739" spans="1:7" x14ac:dyDescent="0.25">
      <c r="A739" s="18">
        <v>42505</v>
      </c>
      <c r="B739" s="4">
        <v>359</v>
      </c>
      <c r="C739" s="4" t="s">
        <v>11</v>
      </c>
      <c r="D739" s="5">
        <v>101</v>
      </c>
      <c r="E739" s="4" t="s">
        <v>4</v>
      </c>
      <c r="F739" s="19">
        <f>IF('Sales Data'!$D739&lt;200,$J$2,IF('Sales Data'!$D739&lt;400,$J$3,$J$4))</f>
        <v>0.03</v>
      </c>
      <c r="G739" s="20">
        <f>'Sales Data'!$D739*'Sales Data'!$F739</f>
        <v>3.03</v>
      </c>
    </row>
    <row r="740" spans="1:7" x14ac:dyDescent="0.25">
      <c r="A740" s="15">
        <v>42505</v>
      </c>
      <c r="B740" s="2">
        <v>411</v>
      </c>
      <c r="C740" s="2" t="s">
        <v>15</v>
      </c>
      <c r="D740" s="3">
        <v>977</v>
      </c>
      <c r="E740" s="2" t="s">
        <v>5</v>
      </c>
      <c r="F740" s="16">
        <f>IF('Sales Data'!$D740&lt;200,$J$2,IF('Sales Data'!$D740&lt;400,$J$3,$J$4))</f>
        <v>0.09</v>
      </c>
      <c r="G740" s="17">
        <f>'Sales Data'!$D740*'Sales Data'!$F740</f>
        <v>87.929999999999993</v>
      </c>
    </row>
    <row r="741" spans="1:7" x14ac:dyDescent="0.25">
      <c r="A741" s="18">
        <v>42506</v>
      </c>
      <c r="B741" s="4">
        <v>390</v>
      </c>
      <c r="C741" s="4" t="s">
        <v>10</v>
      </c>
      <c r="D741" s="5">
        <v>1087</v>
      </c>
      <c r="E741" s="4" t="s">
        <v>3</v>
      </c>
      <c r="F741" s="19">
        <f>IF('Sales Data'!$D741&lt;200,$J$2,IF('Sales Data'!$D741&lt;400,$J$3,$J$4))</f>
        <v>0.09</v>
      </c>
      <c r="G741" s="20">
        <f>'Sales Data'!$D741*'Sales Data'!$F741</f>
        <v>97.83</v>
      </c>
    </row>
    <row r="742" spans="1:7" x14ac:dyDescent="0.25">
      <c r="A742" s="15">
        <v>42506</v>
      </c>
      <c r="B742" s="2">
        <v>406</v>
      </c>
      <c r="C742" s="2" t="s">
        <v>9</v>
      </c>
      <c r="D742" s="3">
        <v>392</v>
      </c>
      <c r="E742" s="2" t="s">
        <v>5</v>
      </c>
      <c r="F742" s="16">
        <f>IF('Sales Data'!$D742&lt;200,$J$2,IF('Sales Data'!$D742&lt;400,$J$3,$J$4))</f>
        <v>0.06</v>
      </c>
      <c r="G742" s="17">
        <f>'Sales Data'!$D742*'Sales Data'!$F742</f>
        <v>23.52</v>
      </c>
    </row>
    <row r="743" spans="1:7" x14ac:dyDescent="0.25">
      <c r="A743" s="18">
        <v>42506</v>
      </c>
      <c r="B743" s="4">
        <v>357</v>
      </c>
      <c r="C743" s="4" t="s">
        <v>17</v>
      </c>
      <c r="D743" s="5">
        <v>88</v>
      </c>
      <c r="E743" s="4" t="s">
        <v>3</v>
      </c>
      <c r="F743" s="19">
        <f>IF('Sales Data'!$D743&lt;200,$J$2,IF('Sales Data'!$D743&lt;400,$J$3,$J$4))</f>
        <v>0.03</v>
      </c>
      <c r="G743" s="20">
        <f>'Sales Data'!$D743*'Sales Data'!$F743</f>
        <v>2.6399999999999997</v>
      </c>
    </row>
    <row r="744" spans="1:7" x14ac:dyDescent="0.25">
      <c r="A744" s="15">
        <v>42506</v>
      </c>
      <c r="B744" s="2">
        <v>370</v>
      </c>
      <c r="C744" s="2" t="s">
        <v>12</v>
      </c>
      <c r="D744" s="3">
        <v>142</v>
      </c>
      <c r="E744" s="2" t="s">
        <v>5</v>
      </c>
      <c r="F744" s="16">
        <f>IF('Sales Data'!$D744&lt;200,$J$2,IF('Sales Data'!$D744&lt;400,$J$3,$J$4))</f>
        <v>0.03</v>
      </c>
      <c r="G744" s="17">
        <f>'Sales Data'!$D744*'Sales Data'!$F744</f>
        <v>4.26</v>
      </c>
    </row>
    <row r="745" spans="1:7" x14ac:dyDescent="0.25">
      <c r="A745" s="18">
        <v>42506</v>
      </c>
      <c r="B745" s="4">
        <v>434</v>
      </c>
      <c r="C745" s="4" t="s">
        <v>11</v>
      </c>
      <c r="D745" s="5">
        <v>168</v>
      </c>
      <c r="E745" s="4" t="s">
        <v>3</v>
      </c>
      <c r="F745" s="19">
        <f>IF('Sales Data'!$D745&lt;200,$J$2,IF('Sales Data'!$D745&lt;400,$J$3,$J$4))</f>
        <v>0.03</v>
      </c>
      <c r="G745" s="20">
        <f>'Sales Data'!$D745*'Sales Data'!$F745</f>
        <v>5.04</v>
      </c>
    </row>
    <row r="746" spans="1:7" x14ac:dyDescent="0.25">
      <c r="A746" s="15">
        <v>42506</v>
      </c>
      <c r="B746" s="2">
        <v>393</v>
      </c>
      <c r="C746" s="2" t="s">
        <v>13</v>
      </c>
      <c r="D746" s="3">
        <v>814</v>
      </c>
      <c r="E746" s="2" t="s">
        <v>5</v>
      </c>
      <c r="F746" s="16">
        <f>IF('Sales Data'!$D746&lt;200,$J$2,IF('Sales Data'!$D746&lt;400,$J$3,$J$4))</f>
        <v>0.09</v>
      </c>
      <c r="G746" s="17">
        <f>'Sales Data'!$D746*'Sales Data'!$F746</f>
        <v>73.259999999999991</v>
      </c>
    </row>
    <row r="747" spans="1:7" x14ac:dyDescent="0.25">
      <c r="A747" s="18">
        <v>42506</v>
      </c>
      <c r="B747" s="4">
        <v>439</v>
      </c>
      <c r="C747" s="4" t="s">
        <v>13</v>
      </c>
      <c r="D747" s="5">
        <v>794</v>
      </c>
      <c r="E747" s="4" t="s">
        <v>7</v>
      </c>
      <c r="F747" s="19">
        <f>IF('Sales Data'!$D747&lt;200,$J$2,IF('Sales Data'!$D747&lt;400,$J$3,$J$4))</f>
        <v>0.09</v>
      </c>
      <c r="G747" s="20">
        <f>'Sales Data'!$D747*'Sales Data'!$F747</f>
        <v>71.459999999999994</v>
      </c>
    </row>
    <row r="748" spans="1:7" x14ac:dyDescent="0.25">
      <c r="A748" s="15">
        <v>42506</v>
      </c>
      <c r="B748" s="2">
        <v>376</v>
      </c>
      <c r="C748" s="2" t="s">
        <v>10</v>
      </c>
      <c r="D748" s="3">
        <v>90</v>
      </c>
      <c r="E748" s="2" t="s">
        <v>5</v>
      </c>
      <c r="F748" s="16">
        <f>IF('Sales Data'!$D748&lt;200,$J$2,IF('Sales Data'!$D748&lt;400,$J$3,$J$4))</f>
        <v>0.03</v>
      </c>
      <c r="G748" s="17">
        <f>'Sales Data'!$D748*'Sales Data'!$F748</f>
        <v>2.6999999999999997</v>
      </c>
    </row>
    <row r="749" spans="1:7" x14ac:dyDescent="0.25">
      <c r="A749" s="18">
        <v>42506</v>
      </c>
      <c r="B749" s="4">
        <v>375</v>
      </c>
      <c r="C749" s="4" t="s">
        <v>17</v>
      </c>
      <c r="D749" s="5">
        <v>149</v>
      </c>
      <c r="E749" s="4" t="s">
        <v>3</v>
      </c>
      <c r="F749" s="19">
        <f>IF('Sales Data'!$D749&lt;200,$J$2,IF('Sales Data'!$D749&lt;400,$J$3,$J$4))</f>
        <v>0.03</v>
      </c>
      <c r="G749" s="20">
        <f>'Sales Data'!$D749*'Sales Data'!$F749</f>
        <v>4.47</v>
      </c>
    </row>
    <row r="750" spans="1:7" x14ac:dyDescent="0.25">
      <c r="A750" s="15">
        <v>42507</v>
      </c>
      <c r="B750" s="2">
        <v>344</v>
      </c>
      <c r="C750" s="2" t="s">
        <v>11</v>
      </c>
      <c r="D750" s="3">
        <v>217</v>
      </c>
      <c r="E750" s="2" t="s">
        <v>6</v>
      </c>
      <c r="F750" s="16">
        <f>IF('Sales Data'!$D750&lt;200,$J$2,IF('Sales Data'!$D750&lt;400,$J$3,$J$4))</f>
        <v>0.06</v>
      </c>
      <c r="G750" s="17">
        <f>'Sales Data'!$D750*'Sales Data'!$F750</f>
        <v>13.02</v>
      </c>
    </row>
    <row r="751" spans="1:7" x14ac:dyDescent="0.25">
      <c r="A751" s="18">
        <v>42507</v>
      </c>
      <c r="B751" s="4">
        <v>441</v>
      </c>
      <c r="C751" s="4" t="s">
        <v>15</v>
      </c>
      <c r="D751" s="5">
        <v>902</v>
      </c>
      <c r="E751" s="4" t="s">
        <v>4</v>
      </c>
      <c r="F751" s="19">
        <f>IF('Sales Data'!$D751&lt;200,$J$2,IF('Sales Data'!$D751&lt;400,$J$3,$J$4))</f>
        <v>0.09</v>
      </c>
      <c r="G751" s="20">
        <f>'Sales Data'!$D751*'Sales Data'!$F751</f>
        <v>81.179999999999993</v>
      </c>
    </row>
    <row r="752" spans="1:7" x14ac:dyDescent="0.25">
      <c r="A752" s="15">
        <v>42507</v>
      </c>
      <c r="B752" s="2">
        <v>344</v>
      </c>
      <c r="C752" s="2" t="s">
        <v>15</v>
      </c>
      <c r="D752" s="3">
        <v>715</v>
      </c>
      <c r="E752" s="2" t="s">
        <v>4</v>
      </c>
      <c r="F752" s="16">
        <f>IF('Sales Data'!$D752&lt;200,$J$2,IF('Sales Data'!$D752&lt;400,$J$3,$J$4))</f>
        <v>0.09</v>
      </c>
      <c r="G752" s="17">
        <f>'Sales Data'!$D752*'Sales Data'!$F752</f>
        <v>64.349999999999994</v>
      </c>
    </row>
    <row r="753" spans="1:7" x14ac:dyDescent="0.25">
      <c r="A753" s="18">
        <v>42507</v>
      </c>
      <c r="B753" s="4">
        <v>355</v>
      </c>
      <c r="C753" s="4" t="s">
        <v>17</v>
      </c>
      <c r="D753" s="5">
        <v>219</v>
      </c>
      <c r="E753" s="4" t="s">
        <v>5</v>
      </c>
      <c r="F753" s="19">
        <f>IF('Sales Data'!$D753&lt;200,$J$2,IF('Sales Data'!$D753&lt;400,$J$3,$J$4))</f>
        <v>0.06</v>
      </c>
      <c r="G753" s="20">
        <f>'Sales Data'!$D753*'Sales Data'!$F753</f>
        <v>13.139999999999999</v>
      </c>
    </row>
    <row r="754" spans="1:7" x14ac:dyDescent="0.25">
      <c r="A754" s="15">
        <v>42507</v>
      </c>
      <c r="B754" s="2">
        <v>429</v>
      </c>
      <c r="C754" s="2" t="s">
        <v>18</v>
      </c>
      <c r="D754" s="3">
        <v>2934</v>
      </c>
      <c r="E754" s="2" t="s">
        <v>6</v>
      </c>
      <c r="F754" s="16">
        <f>IF('Sales Data'!$D754&lt;200,$J$2,IF('Sales Data'!$D754&lt;400,$J$3,$J$4))</f>
        <v>0.09</v>
      </c>
      <c r="G754" s="17">
        <f>'Sales Data'!$D754*'Sales Data'!$F754</f>
        <v>264.06</v>
      </c>
    </row>
    <row r="755" spans="1:7" x14ac:dyDescent="0.25">
      <c r="A755" s="18">
        <v>42507</v>
      </c>
      <c r="B755" s="4">
        <v>432</v>
      </c>
      <c r="C755" s="4" t="s">
        <v>11</v>
      </c>
      <c r="D755" s="5">
        <v>177</v>
      </c>
      <c r="E755" s="4" t="s">
        <v>7</v>
      </c>
      <c r="F755" s="19">
        <f>IF('Sales Data'!$D755&lt;200,$J$2,IF('Sales Data'!$D755&lt;400,$J$3,$J$4))</f>
        <v>0.03</v>
      </c>
      <c r="G755" s="20">
        <f>'Sales Data'!$D755*'Sales Data'!$F755</f>
        <v>5.31</v>
      </c>
    </row>
    <row r="756" spans="1:7" x14ac:dyDescent="0.25">
      <c r="A756" s="15">
        <v>42507</v>
      </c>
      <c r="B756" s="2">
        <v>414</v>
      </c>
      <c r="C756" s="2" t="s">
        <v>18</v>
      </c>
      <c r="D756" s="3">
        <v>204</v>
      </c>
      <c r="E756" s="2" t="s">
        <v>3</v>
      </c>
      <c r="F756" s="16">
        <f>IF('Sales Data'!$D756&lt;200,$J$2,IF('Sales Data'!$D756&lt;400,$J$3,$J$4))</f>
        <v>0.06</v>
      </c>
      <c r="G756" s="17">
        <f>'Sales Data'!$D756*'Sales Data'!$F756</f>
        <v>12.24</v>
      </c>
    </row>
    <row r="757" spans="1:7" x14ac:dyDescent="0.25">
      <c r="A757" s="18">
        <v>42507</v>
      </c>
      <c r="B757" s="4">
        <v>414</v>
      </c>
      <c r="C757" s="4" t="s">
        <v>16</v>
      </c>
      <c r="D757" s="5">
        <v>713</v>
      </c>
      <c r="E757" s="4" t="s">
        <v>3</v>
      </c>
      <c r="F757" s="19">
        <f>IF('Sales Data'!$D757&lt;200,$J$2,IF('Sales Data'!$D757&lt;400,$J$3,$J$4))</f>
        <v>0.09</v>
      </c>
      <c r="G757" s="20">
        <f>'Sales Data'!$D757*'Sales Data'!$F757</f>
        <v>64.17</v>
      </c>
    </row>
    <row r="758" spans="1:7" x14ac:dyDescent="0.25">
      <c r="A758" s="15">
        <v>42507</v>
      </c>
      <c r="B758" s="2">
        <v>423</v>
      </c>
      <c r="C758" s="2" t="s">
        <v>14</v>
      </c>
      <c r="D758" s="3">
        <v>82</v>
      </c>
      <c r="E758" s="2" t="s">
        <v>6</v>
      </c>
      <c r="F758" s="16">
        <f>IF('Sales Data'!$D758&lt;200,$J$2,IF('Sales Data'!$D758&lt;400,$J$3,$J$4))</f>
        <v>0.03</v>
      </c>
      <c r="G758" s="17">
        <f>'Sales Data'!$D758*'Sales Data'!$F758</f>
        <v>2.46</v>
      </c>
    </row>
    <row r="759" spans="1:7" x14ac:dyDescent="0.25">
      <c r="A759" s="18">
        <v>42507</v>
      </c>
      <c r="B759" s="4">
        <v>394</v>
      </c>
      <c r="C759" s="4" t="s">
        <v>13</v>
      </c>
      <c r="D759" s="5">
        <v>60</v>
      </c>
      <c r="E759" s="4" t="s">
        <v>3</v>
      </c>
      <c r="F759" s="19">
        <f>IF('Sales Data'!$D759&lt;200,$J$2,IF('Sales Data'!$D759&lt;400,$J$3,$J$4))</f>
        <v>0.03</v>
      </c>
      <c r="G759" s="20">
        <f>'Sales Data'!$D759*'Sales Data'!$F759</f>
        <v>1.7999999999999998</v>
      </c>
    </row>
    <row r="760" spans="1:7" x14ac:dyDescent="0.25">
      <c r="A760" s="15">
        <v>42508</v>
      </c>
      <c r="B760" s="2">
        <v>358</v>
      </c>
      <c r="C760" s="2" t="s">
        <v>9</v>
      </c>
      <c r="D760" s="3">
        <v>4013</v>
      </c>
      <c r="E760" s="2" t="s">
        <v>4</v>
      </c>
      <c r="F760" s="16">
        <f>IF('Sales Data'!$D760&lt;200,$J$2,IF('Sales Data'!$D760&lt;400,$J$3,$J$4))</f>
        <v>0.09</v>
      </c>
      <c r="G760" s="17">
        <f>'Sales Data'!$D760*'Sales Data'!$F760</f>
        <v>361.16999999999996</v>
      </c>
    </row>
    <row r="761" spans="1:7" x14ac:dyDescent="0.25">
      <c r="A761" s="18">
        <v>42508</v>
      </c>
      <c r="B761" s="4">
        <v>427</v>
      </c>
      <c r="C761" s="4" t="s">
        <v>17</v>
      </c>
      <c r="D761" s="5">
        <v>105</v>
      </c>
      <c r="E761" s="4" t="s">
        <v>5</v>
      </c>
      <c r="F761" s="19">
        <f>IF('Sales Data'!$D761&lt;200,$J$2,IF('Sales Data'!$D761&lt;400,$J$3,$J$4))</f>
        <v>0.03</v>
      </c>
      <c r="G761" s="20">
        <f>'Sales Data'!$D761*'Sales Data'!$F761</f>
        <v>3.15</v>
      </c>
    </row>
    <row r="762" spans="1:7" x14ac:dyDescent="0.25">
      <c r="A762" s="15">
        <v>42508</v>
      </c>
      <c r="B762" s="2">
        <v>350</v>
      </c>
      <c r="C762" s="2" t="s">
        <v>19</v>
      </c>
      <c r="D762" s="3">
        <v>158</v>
      </c>
      <c r="E762" s="2" t="s">
        <v>3</v>
      </c>
      <c r="F762" s="16">
        <f>IF('Sales Data'!$D762&lt;200,$J$2,IF('Sales Data'!$D762&lt;400,$J$3,$J$4))</f>
        <v>0.03</v>
      </c>
      <c r="G762" s="17">
        <f>'Sales Data'!$D762*'Sales Data'!$F762</f>
        <v>4.74</v>
      </c>
    </row>
    <row r="763" spans="1:7" x14ac:dyDescent="0.25">
      <c r="A763" s="18">
        <v>42508</v>
      </c>
      <c r="B763" s="4">
        <v>346</v>
      </c>
      <c r="C763" s="4" t="s">
        <v>13</v>
      </c>
      <c r="D763" s="5">
        <v>594</v>
      </c>
      <c r="E763" s="4" t="s">
        <v>3</v>
      </c>
      <c r="F763" s="19">
        <f>IF('Sales Data'!$D763&lt;200,$J$2,IF('Sales Data'!$D763&lt;400,$J$3,$J$4))</f>
        <v>0.09</v>
      </c>
      <c r="G763" s="20">
        <f>'Sales Data'!$D763*'Sales Data'!$F763</f>
        <v>53.46</v>
      </c>
    </row>
    <row r="764" spans="1:7" x14ac:dyDescent="0.25">
      <c r="A764" s="15">
        <v>42508</v>
      </c>
      <c r="B764" s="2">
        <v>394</v>
      </c>
      <c r="C764" s="2" t="s">
        <v>9</v>
      </c>
      <c r="D764" s="3">
        <v>5891</v>
      </c>
      <c r="E764" s="2" t="s">
        <v>3</v>
      </c>
      <c r="F764" s="16">
        <f>IF('Sales Data'!$D764&lt;200,$J$2,IF('Sales Data'!$D764&lt;400,$J$3,$J$4))</f>
        <v>0.09</v>
      </c>
      <c r="G764" s="17">
        <f>'Sales Data'!$D764*'Sales Data'!$F764</f>
        <v>530.18999999999994</v>
      </c>
    </row>
    <row r="765" spans="1:7" x14ac:dyDescent="0.25">
      <c r="A765" s="18">
        <v>42508</v>
      </c>
      <c r="B765" s="4">
        <v>387</v>
      </c>
      <c r="C765" s="4" t="s">
        <v>11</v>
      </c>
      <c r="D765" s="5">
        <v>59</v>
      </c>
      <c r="E765" s="4" t="s">
        <v>3</v>
      </c>
      <c r="F765" s="19">
        <f>IF('Sales Data'!$D765&lt;200,$J$2,IF('Sales Data'!$D765&lt;400,$J$3,$J$4))</f>
        <v>0.03</v>
      </c>
      <c r="G765" s="20">
        <f>'Sales Data'!$D765*'Sales Data'!$F765</f>
        <v>1.77</v>
      </c>
    </row>
    <row r="766" spans="1:7" x14ac:dyDescent="0.25">
      <c r="A766" s="15">
        <v>42509</v>
      </c>
      <c r="B766" s="2">
        <v>422</v>
      </c>
      <c r="C766" s="2" t="s">
        <v>10</v>
      </c>
      <c r="D766" s="3">
        <v>1063</v>
      </c>
      <c r="E766" s="2" t="s">
        <v>3</v>
      </c>
      <c r="F766" s="16">
        <f>IF('Sales Data'!$D766&lt;200,$J$2,IF('Sales Data'!$D766&lt;400,$J$3,$J$4))</f>
        <v>0.09</v>
      </c>
      <c r="G766" s="17">
        <f>'Sales Data'!$D766*'Sales Data'!$F766</f>
        <v>95.67</v>
      </c>
    </row>
    <row r="767" spans="1:7" x14ac:dyDescent="0.25">
      <c r="A767" s="18">
        <v>42509</v>
      </c>
      <c r="B767" s="4">
        <v>414</v>
      </c>
      <c r="C767" s="4" t="s">
        <v>12</v>
      </c>
      <c r="D767" s="5">
        <v>116</v>
      </c>
      <c r="E767" s="4" t="s">
        <v>5</v>
      </c>
      <c r="F767" s="19">
        <f>IF('Sales Data'!$D767&lt;200,$J$2,IF('Sales Data'!$D767&lt;400,$J$3,$J$4))</f>
        <v>0.03</v>
      </c>
      <c r="G767" s="20">
        <f>'Sales Data'!$D767*'Sales Data'!$F767</f>
        <v>3.48</v>
      </c>
    </row>
    <row r="768" spans="1:7" x14ac:dyDescent="0.25">
      <c r="A768" s="15">
        <v>42509</v>
      </c>
      <c r="B768" s="2">
        <v>427</v>
      </c>
      <c r="C768" s="2" t="s">
        <v>9</v>
      </c>
      <c r="D768" s="3">
        <v>3292</v>
      </c>
      <c r="E768" s="2" t="s">
        <v>3</v>
      </c>
      <c r="F768" s="16">
        <f>IF('Sales Data'!$D768&lt;200,$J$2,IF('Sales Data'!$D768&lt;400,$J$3,$J$4))</f>
        <v>0.09</v>
      </c>
      <c r="G768" s="17">
        <f>'Sales Data'!$D768*'Sales Data'!$F768</f>
        <v>296.27999999999997</v>
      </c>
    </row>
    <row r="769" spans="1:7" x14ac:dyDescent="0.25">
      <c r="A769" s="18">
        <v>42509</v>
      </c>
      <c r="B769" s="4">
        <v>365</v>
      </c>
      <c r="C769" s="4" t="s">
        <v>15</v>
      </c>
      <c r="D769" s="5">
        <v>779</v>
      </c>
      <c r="E769" s="4" t="s">
        <v>3</v>
      </c>
      <c r="F769" s="19">
        <f>IF('Sales Data'!$D769&lt;200,$J$2,IF('Sales Data'!$D769&lt;400,$J$3,$J$4))</f>
        <v>0.09</v>
      </c>
      <c r="G769" s="20">
        <f>'Sales Data'!$D769*'Sales Data'!$F769</f>
        <v>70.11</v>
      </c>
    </row>
    <row r="770" spans="1:7" x14ac:dyDescent="0.25">
      <c r="A770" s="15">
        <v>42509</v>
      </c>
      <c r="B770" s="2">
        <v>355</v>
      </c>
      <c r="C770" s="2" t="s">
        <v>10</v>
      </c>
      <c r="D770" s="3">
        <v>946</v>
      </c>
      <c r="E770" s="2" t="s">
        <v>6</v>
      </c>
      <c r="F770" s="16">
        <f>IF('Sales Data'!$D770&lt;200,$J$2,IF('Sales Data'!$D770&lt;400,$J$3,$J$4))</f>
        <v>0.09</v>
      </c>
      <c r="G770" s="17">
        <f>'Sales Data'!$D770*'Sales Data'!$F770</f>
        <v>85.14</v>
      </c>
    </row>
    <row r="771" spans="1:7" x14ac:dyDescent="0.25">
      <c r="A771" s="18">
        <v>42510</v>
      </c>
      <c r="B771" s="4">
        <v>411</v>
      </c>
      <c r="C771" s="4" t="s">
        <v>13</v>
      </c>
      <c r="D771" s="5">
        <v>106</v>
      </c>
      <c r="E771" s="4" t="s">
        <v>3</v>
      </c>
      <c r="F771" s="19">
        <f>IF('Sales Data'!$D771&lt;200,$J$2,IF('Sales Data'!$D771&lt;400,$J$3,$J$4))</f>
        <v>0.03</v>
      </c>
      <c r="G771" s="20">
        <f>'Sales Data'!$D771*'Sales Data'!$F771</f>
        <v>3.1799999999999997</v>
      </c>
    </row>
    <row r="772" spans="1:7" x14ac:dyDescent="0.25">
      <c r="A772" s="15">
        <v>42510</v>
      </c>
      <c r="B772" s="2">
        <v>360</v>
      </c>
      <c r="C772" s="2" t="s">
        <v>10</v>
      </c>
      <c r="D772" s="3">
        <v>612</v>
      </c>
      <c r="E772" s="2" t="s">
        <v>3</v>
      </c>
      <c r="F772" s="16">
        <f>IF('Sales Data'!$D772&lt;200,$J$2,IF('Sales Data'!$D772&lt;400,$J$3,$J$4))</f>
        <v>0.09</v>
      </c>
      <c r="G772" s="17">
        <f>'Sales Data'!$D772*'Sales Data'!$F772</f>
        <v>55.08</v>
      </c>
    </row>
    <row r="773" spans="1:7" x14ac:dyDescent="0.25">
      <c r="A773" s="18">
        <v>42510</v>
      </c>
      <c r="B773" s="4">
        <v>417</v>
      </c>
      <c r="C773" s="4" t="s">
        <v>9</v>
      </c>
      <c r="D773" s="5">
        <v>446</v>
      </c>
      <c r="E773" s="4" t="s">
        <v>5</v>
      </c>
      <c r="F773" s="19">
        <f>IF('Sales Data'!$D773&lt;200,$J$2,IF('Sales Data'!$D773&lt;400,$J$3,$J$4))</f>
        <v>0.09</v>
      </c>
      <c r="G773" s="20">
        <f>'Sales Data'!$D773*'Sales Data'!$F773</f>
        <v>40.14</v>
      </c>
    </row>
    <row r="774" spans="1:7" x14ac:dyDescent="0.25">
      <c r="A774" s="15">
        <v>42510</v>
      </c>
      <c r="B774" s="2">
        <v>400</v>
      </c>
      <c r="C774" s="2" t="s">
        <v>9</v>
      </c>
      <c r="D774" s="3">
        <v>2627</v>
      </c>
      <c r="E774" s="2" t="s">
        <v>4</v>
      </c>
      <c r="F774" s="16">
        <f>IF('Sales Data'!$D774&lt;200,$J$2,IF('Sales Data'!$D774&lt;400,$J$3,$J$4))</f>
        <v>0.09</v>
      </c>
      <c r="G774" s="17">
        <f>'Sales Data'!$D774*'Sales Data'!$F774</f>
        <v>236.42999999999998</v>
      </c>
    </row>
    <row r="775" spans="1:7" x14ac:dyDescent="0.25">
      <c r="A775" s="18">
        <v>42510</v>
      </c>
      <c r="B775" s="4">
        <v>427</v>
      </c>
      <c r="C775" s="4" t="s">
        <v>17</v>
      </c>
      <c r="D775" s="5">
        <v>106</v>
      </c>
      <c r="E775" s="4" t="s">
        <v>5</v>
      </c>
      <c r="F775" s="19">
        <f>IF('Sales Data'!$D775&lt;200,$J$2,IF('Sales Data'!$D775&lt;400,$J$3,$J$4))</f>
        <v>0.03</v>
      </c>
      <c r="G775" s="20">
        <f>'Sales Data'!$D775*'Sales Data'!$F775</f>
        <v>3.1799999999999997</v>
      </c>
    </row>
    <row r="776" spans="1:7" x14ac:dyDescent="0.25">
      <c r="A776" s="15">
        <v>42510</v>
      </c>
      <c r="B776" s="2">
        <v>427</v>
      </c>
      <c r="C776" s="2" t="s">
        <v>19</v>
      </c>
      <c r="D776" s="3">
        <v>95</v>
      </c>
      <c r="E776" s="2" t="s">
        <v>3</v>
      </c>
      <c r="F776" s="16">
        <f>IF('Sales Data'!$D776&lt;200,$J$2,IF('Sales Data'!$D776&lt;400,$J$3,$J$4))</f>
        <v>0.03</v>
      </c>
      <c r="G776" s="17">
        <f>'Sales Data'!$D776*'Sales Data'!$F776</f>
        <v>2.85</v>
      </c>
    </row>
    <row r="777" spans="1:7" x14ac:dyDescent="0.25">
      <c r="A777" s="18">
        <v>42511</v>
      </c>
      <c r="B777" s="4">
        <v>426</v>
      </c>
      <c r="C777" s="4" t="s">
        <v>18</v>
      </c>
      <c r="D777" s="5">
        <v>868</v>
      </c>
      <c r="E777" s="4" t="s">
        <v>6</v>
      </c>
      <c r="F777" s="19">
        <f>IF('Sales Data'!$D777&lt;200,$J$2,IF('Sales Data'!$D777&lt;400,$J$3,$J$4))</f>
        <v>0.09</v>
      </c>
      <c r="G777" s="20">
        <f>'Sales Data'!$D777*'Sales Data'!$F777</f>
        <v>78.11999999999999</v>
      </c>
    </row>
    <row r="778" spans="1:7" x14ac:dyDescent="0.25">
      <c r="A778" s="15">
        <v>42511</v>
      </c>
      <c r="B778" s="2">
        <v>352</v>
      </c>
      <c r="C778" s="2" t="s">
        <v>14</v>
      </c>
      <c r="D778" s="3">
        <v>86</v>
      </c>
      <c r="E778" s="2" t="s">
        <v>3</v>
      </c>
      <c r="F778" s="16">
        <f>IF('Sales Data'!$D778&lt;200,$J$2,IF('Sales Data'!$D778&lt;400,$J$3,$J$4))</f>
        <v>0.03</v>
      </c>
      <c r="G778" s="17">
        <f>'Sales Data'!$D778*'Sales Data'!$F778</f>
        <v>2.58</v>
      </c>
    </row>
    <row r="779" spans="1:7" x14ac:dyDescent="0.25">
      <c r="A779" s="18">
        <v>42511</v>
      </c>
      <c r="B779" s="4">
        <v>418</v>
      </c>
      <c r="C779" s="4" t="s">
        <v>19</v>
      </c>
      <c r="D779" s="5">
        <v>97</v>
      </c>
      <c r="E779" s="4" t="s">
        <v>5</v>
      </c>
      <c r="F779" s="19">
        <f>IF('Sales Data'!$D779&lt;200,$J$2,IF('Sales Data'!$D779&lt;400,$J$3,$J$4))</f>
        <v>0.03</v>
      </c>
      <c r="G779" s="20">
        <f>'Sales Data'!$D779*'Sales Data'!$F779</f>
        <v>2.9099999999999997</v>
      </c>
    </row>
    <row r="780" spans="1:7" x14ac:dyDescent="0.25">
      <c r="A780" s="15">
        <v>42511</v>
      </c>
      <c r="B780" s="2">
        <v>345</v>
      </c>
      <c r="C780" s="2" t="s">
        <v>16</v>
      </c>
      <c r="D780" s="3">
        <v>692</v>
      </c>
      <c r="E780" s="2" t="s">
        <v>5</v>
      </c>
      <c r="F780" s="16">
        <f>IF('Sales Data'!$D780&lt;200,$J$2,IF('Sales Data'!$D780&lt;400,$J$3,$J$4))</f>
        <v>0.09</v>
      </c>
      <c r="G780" s="17">
        <f>'Sales Data'!$D780*'Sales Data'!$F780</f>
        <v>62.28</v>
      </c>
    </row>
    <row r="781" spans="1:7" x14ac:dyDescent="0.25">
      <c r="A781" s="18">
        <v>42511</v>
      </c>
      <c r="B781" s="4">
        <v>442</v>
      </c>
      <c r="C781" s="4" t="s">
        <v>13</v>
      </c>
      <c r="D781" s="5">
        <v>211</v>
      </c>
      <c r="E781" s="4" t="s">
        <v>5</v>
      </c>
      <c r="F781" s="19">
        <f>IF('Sales Data'!$D781&lt;200,$J$2,IF('Sales Data'!$D781&lt;400,$J$3,$J$4))</f>
        <v>0.06</v>
      </c>
      <c r="G781" s="20">
        <f>'Sales Data'!$D781*'Sales Data'!$F781</f>
        <v>12.66</v>
      </c>
    </row>
    <row r="782" spans="1:7" x14ac:dyDescent="0.25">
      <c r="A782" s="15">
        <v>42512</v>
      </c>
      <c r="B782" s="2">
        <v>349</v>
      </c>
      <c r="C782" s="2" t="s">
        <v>13</v>
      </c>
      <c r="D782" s="3">
        <v>843</v>
      </c>
      <c r="E782" s="2" t="s">
        <v>5</v>
      </c>
      <c r="F782" s="16">
        <f>IF('Sales Data'!$D782&lt;200,$J$2,IF('Sales Data'!$D782&lt;400,$J$3,$J$4))</f>
        <v>0.09</v>
      </c>
      <c r="G782" s="17">
        <f>'Sales Data'!$D782*'Sales Data'!$F782</f>
        <v>75.86999999999999</v>
      </c>
    </row>
    <row r="783" spans="1:7" x14ac:dyDescent="0.25">
      <c r="A783" s="18">
        <v>42512</v>
      </c>
      <c r="B783" s="4">
        <v>409</v>
      </c>
      <c r="C783" s="4" t="s">
        <v>13</v>
      </c>
      <c r="D783" s="5">
        <v>341</v>
      </c>
      <c r="E783" s="4" t="s">
        <v>3</v>
      </c>
      <c r="F783" s="19">
        <f>IF('Sales Data'!$D783&lt;200,$J$2,IF('Sales Data'!$D783&lt;400,$J$3,$J$4))</f>
        <v>0.06</v>
      </c>
      <c r="G783" s="20">
        <f>'Sales Data'!$D783*'Sales Data'!$F783</f>
        <v>20.46</v>
      </c>
    </row>
    <row r="784" spans="1:7" x14ac:dyDescent="0.25">
      <c r="A784" s="15">
        <v>42512</v>
      </c>
      <c r="B784" s="2">
        <v>361</v>
      </c>
      <c r="C784" s="2" t="s">
        <v>16</v>
      </c>
      <c r="D784" s="3">
        <v>618</v>
      </c>
      <c r="E784" s="2" t="s">
        <v>7</v>
      </c>
      <c r="F784" s="16">
        <f>IF('Sales Data'!$D784&lt;200,$J$2,IF('Sales Data'!$D784&lt;400,$J$3,$J$4))</f>
        <v>0.09</v>
      </c>
      <c r="G784" s="17">
        <f>'Sales Data'!$D784*'Sales Data'!$F784</f>
        <v>55.62</v>
      </c>
    </row>
    <row r="785" spans="1:7" x14ac:dyDescent="0.25">
      <c r="A785" s="18">
        <v>42512</v>
      </c>
      <c r="B785" s="4">
        <v>416</v>
      </c>
      <c r="C785" s="4" t="s">
        <v>18</v>
      </c>
      <c r="D785" s="5">
        <v>2477</v>
      </c>
      <c r="E785" s="4" t="s">
        <v>5</v>
      </c>
      <c r="F785" s="19">
        <f>IF('Sales Data'!$D785&lt;200,$J$2,IF('Sales Data'!$D785&lt;400,$J$3,$J$4))</f>
        <v>0.09</v>
      </c>
      <c r="G785" s="20">
        <f>'Sales Data'!$D785*'Sales Data'!$F785</f>
        <v>222.92999999999998</v>
      </c>
    </row>
    <row r="786" spans="1:7" x14ac:dyDescent="0.25">
      <c r="A786" s="15">
        <v>42512</v>
      </c>
      <c r="B786" s="2">
        <v>427</v>
      </c>
      <c r="C786" s="2" t="s">
        <v>9</v>
      </c>
      <c r="D786" s="3">
        <v>1208</v>
      </c>
      <c r="E786" s="2" t="s">
        <v>3</v>
      </c>
      <c r="F786" s="16">
        <f>IF('Sales Data'!$D786&lt;200,$J$2,IF('Sales Data'!$D786&lt;400,$J$3,$J$4))</f>
        <v>0.09</v>
      </c>
      <c r="G786" s="17">
        <f>'Sales Data'!$D786*'Sales Data'!$F786</f>
        <v>108.72</v>
      </c>
    </row>
    <row r="787" spans="1:7" x14ac:dyDescent="0.25">
      <c r="A787" s="18">
        <v>42513</v>
      </c>
      <c r="B787" s="4">
        <v>416</v>
      </c>
      <c r="C787" s="4" t="s">
        <v>15</v>
      </c>
      <c r="D787" s="5">
        <v>430</v>
      </c>
      <c r="E787" s="4" t="s">
        <v>3</v>
      </c>
      <c r="F787" s="19">
        <f>IF('Sales Data'!$D787&lt;200,$J$2,IF('Sales Data'!$D787&lt;400,$J$3,$J$4))</f>
        <v>0.09</v>
      </c>
      <c r="G787" s="20">
        <f>'Sales Data'!$D787*'Sales Data'!$F787</f>
        <v>38.699999999999996</v>
      </c>
    </row>
    <row r="788" spans="1:7" x14ac:dyDescent="0.25">
      <c r="A788" s="15">
        <v>42513</v>
      </c>
      <c r="B788" s="2">
        <v>391</v>
      </c>
      <c r="C788" s="2" t="s">
        <v>9</v>
      </c>
      <c r="D788" s="3">
        <v>1276</v>
      </c>
      <c r="E788" s="2" t="s">
        <v>5</v>
      </c>
      <c r="F788" s="16">
        <f>IF('Sales Data'!$D788&lt;200,$J$2,IF('Sales Data'!$D788&lt;400,$J$3,$J$4))</f>
        <v>0.09</v>
      </c>
      <c r="G788" s="17">
        <f>'Sales Data'!$D788*'Sales Data'!$F788</f>
        <v>114.83999999999999</v>
      </c>
    </row>
    <row r="789" spans="1:7" x14ac:dyDescent="0.25">
      <c r="A789" s="18">
        <v>42513</v>
      </c>
      <c r="B789" s="4">
        <v>357</v>
      </c>
      <c r="C789" s="4" t="s">
        <v>14</v>
      </c>
      <c r="D789" s="5">
        <v>88</v>
      </c>
      <c r="E789" s="4" t="s">
        <v>6</v>
      </c>
      <c r="F789" s="19">
        <f>IF('Sales Data'!$D789&lt;200,$J$2,IF('Sales Data'!$D789&lt;400,$J$3,$J$4))</f>
        <v>0.03</v>
      </c>
      <c r="G789" s="20">
        <f>'Sales Data'!$D789*'Sales Data'!$F789</f>
        <v>2.6399999999999997</v>
      </c>
    </row>
    <row r="790" spans="1:7" x14ac:dyDescent="0.25">
      <c r="A790" s="15">
        <v>42514</v>
      </c>
      <c r="B790" s="2">
        <v>437</v>
      </c>
      <c r="C790" s="2" t="s">
        <v>13</v>
      </c>
      <c r="D790" s="3">
        <v>472</v>
      </c>
      <c r="E790" s="2" t="s">
        <v>5</v>
      </c>
      <c r="F790" s="16">
        <f>IF('Sales Data'!$D790&lt;200,$J$2,IF('Sales Data'!$D790&lt;400,$J$3,$J$4))</f>
        <v>0.09</v>
      </c>
      <c r="G790" s="17">
        <f>'Sales Data'!$D790*'Sales Data'!$F790</f>
        <v>42.48</v>
      </c>
    </row>
    <row r="791" spans="1:7" x14ac:dyDescent="0.25">
      <c r="A791" s="18">
        <v>42515</v>
      </c>
      <c r="B791" s="4">
        <v>366</v>
      </c>
      <c r="C791" s="4" t="s">
        <v>11</v>
      </c>
      <c r="D791" s="5">
        <v>229</v>
      </c>
      <c r="E791" s="4" t="s">
        <v>5</v>
      </c>
      <c r="F791" s="19">
        <f>IF('Sales Data'!$D791&lt;200,$J$2,IF('Sales Data'!$D791&lt;400,$J$3,$J$4))</f>
        <v>0.06</v>
      </c>
      <c r="G791" s="20">
        <f>'Sales Data'!$D791*'Sales Data'!$F791</f>
        <v>13.74</v>
      </c>
    </row>
    <row r="792" spans="1:7" x14ac:dyDescent="0.25">
      <c r="A792" s="15">
        <v>42515</v>
      </c>
      <c r="B792" s="2">
        <v>379</v>
      </c>
      <c r="C792" s="2" t="s">
        <v>19</v>
      </c>
      <c r="D792" s="3">
        <v>144</v>
      </c>
      <c r="E792" s="2" t="s">
        <v>5</v>
      </c>
      <c r="F792" s="16">
        <f>IF('Sales Data'!$D792&lt;200,$J$2,IF('Sales Data'!$D792&lt;400,$J$3,$J$4))</f>
        <v>0.03</v>
      </c>
      <c r="G792" s="17">
        <f>'Sales Data'!$D792*'Sales Data'!$F792</f>
        <v>4.32</v>
      </c>
    </row>
    <row r="793" spans="1:7" x14ac:dyDescent="0.25">
      <c r="A793" s="18">
        <v>42515</v>
      </c>
      <c r="B793" s="4">
        <v>384</v>
      </c>
      <c r="C793" s="4" t="s">
        <v>10</v>
      </c>
      <c r="D793" s="5">
        <v>322</v>
      </c>
      <c r="E793" s="4" t="s">
        <v>5</v>
      </c>
      <c r="F793" s="19">
        <f>IF('Sales Data'!$D793&lt;200,$J$2,IF('Sales Data'!$D793&lt;400,$J$3,$J$4))</f>
        <v>0.06</v>
      </c>
      <c r="G793" s="20">
        <f>'Sales Data'!$D793*'Sales Data'!$F793</f>
        <v>19.32</v>
      </c>
    </row>
    <row r="794" spans="1:7" x14ac:dyDescent="0.25">
      <c r="A794" s="15">
        <v>42515</v>
      </c>
      <c r="B794" s="2">
        <v>386</v>
      </c>
      <c r="C794" s="2" t="s">
        <v>15</v>
      </c>
      <c r="D794" s="3">
        <v>141</v>
      </c>
      <c r="E794" s="2" t="s">
        <v>3</v>
      </c>
      <c r="F794" s="16">
        <f>IF('Sales Data'!$D794&lt;200,$J$2,IF('Sales Data'!$D794&lt;400,$J$3,$J$4))</f>
        <v>0.03</v>
      </c>
      <c r="G794" s="17">
        <f>'Sales Data'!$D794*'Sales Data'!$F794</f>
        <v>4.2299999999999995</v>
      </c>
    </row>
    <row r="795" spans="1:7" x14ac:dyDescent="0.25">
      <c r="A795" s="18">
        <v>42515</v>
      </c>
      <c r="B795" s="4">
        <v>392</v>
      </c>
      <c r="C795" s="4" t="s">
        <v>16</v>
      </c>
      <c r="D795" s="5">
        <v>580</v>
      </c>
      <c r="E795" s="4" t="s">
        <v>8</v>
      </c>
      <c r="F795" s="19">
        <f>IF('Sales Data'!$D795&lt;200,$J$2,IF('Sales Data'!$D795&lt;400,$J$3,$J$4))</f>
        <v>0.09</v>
      </c>
      <c r="G795" s="20">
        <f>'Sales Data'!$D795*'Sales Data'!$F795</f>
        <v>52.199999999999996</v>
      </c>
    </row>
    <row r="796" spans="1:7" x14ac:dyDescent="0.25">
      <c r="A796" s="15">
        <v>42516</v>
      </c>
      <c r="B796" s="2">
        <v>401</v>
      </c>
      <c r="C796" s="2" t="s">
        <v>11</v>
      </c>
      <c r="D796" s="3">
        <v>285</v>
      </c>
      <c r="E796" s="2" t="s">
        <v>4</v>
      </c>
      <c r="F796" s="16">
        <f>IF('Sales Data'!$D796&lt;200,$J$2,IF('Sales Data'!$D796&lt;400,$J$3,$J$4))</f>
        <v>0.06</v>
      </c>
      <c r="G796" s="17">
        <f>'Sales Data'!$D796*'Sales Data'!$F796</f>
        <v>17.099999999999998</v>
      </c>
    </row>
    <row r="797" spans="1:7" x14ac:dyDescent="0.25">
      <c r="A797" s="18">
        <v>42516</v>
      </c>
      <c r="B797" s="4">
        <v>345</v>
      </c>
      <c r="C797" s="4" t="s">
        <v>18</v>
      </c>
      <c r="D797" s="5">
        <v>3577</v>
      </c>
      <c r="E797" s="4" t="s">
        <v>5</v>
      </c>
      <c r="F797" s="19">
        <f>IF('Sales Data'!$D797&lt;200,$J$2,IF('Sales Data'!$D797&lt;400,$J$3,$J$4))</f>
        <v>0.09</v>
      </c>
      <c r="G797" s="20">
        <f>'Sales Data'!$D797*'Sales Data'!$F797</f>
        <v>321.93</v>
      </c>
    </row>
    <row r="798" spans="1:7" x14ac:dyDescent="0.25">
      <c r="A798" s="15">
        <v>42516</v>
      </c>
      <c r="B798" s="2">
        <v>367</v>
      </c>
      <c r="C798" s="2" t="s">
        <v>13</v>
      </c>
      <c r="D798" s="3">
        <v>488</v>
      </c>
      <c r="E798" s="2" t="s">
        <v>6</v>
      </c>
      <c r="F798" s="16">
        <f>IF('Sales Data'!$D798&lt;200,$J$2,IF('Sales Data'!$D798&lt;400,$J$3,$J$4))</f>
        <v>0.09</v>
      </c>
      <c r="G798" s="17">
        <f>'Sales Data'!$D798*'Sales Data'!$F798</f>
        <v>43.92</v>
      </c>
    </row>
    <row r="799" spans="1:7" x14ac:dyDescent="0.25">
      <c r="A799" s="18">
        <v>42516</v>
      </c>
      <c r="B799" s="4">
        <v>439</v>
      </c>
      <c r="C799" s="4" t="s">
        <v>16</v>
      </c>
      <c r="D799" s="5">
        <v>895</v>
      </c>
      <c r="E799" s="4" t="s">
        <v>3</v>
      </c>
      <c r="F799" s="19">
        <f>IF('Sales Data'!$D799&lt;200,$J$2,IF('Sales Data'!$D799&lt;400,$J$3,$J$4))</f>
        <v>0.09</v>
      </c>
      <c r="G799" s="20">
        <f>'Sales Data'!$D799*'Sales Data'!$F799</f>
        <v>80.55</v>
      </c>
    </row>
    <row r="800" spans="1:7" x14ac:dyDescent="0.25">
      <c r="A800" s="15">
        <v>42516</v>
      </c>
      <c r="B800" s="2">
        <v>387</v>
      </c>
      <c r="C800" s="2" t="s">
        <v>17</v>
      </c>
      <c r="D800" s="3">
        <v>148</v>
      </c>
      <c r="E800" s="2" t="s">
        <v>5</v>
      </c>
      <c r="F800" s="16">
        <f>IF('Sales Data'!$D800&lt;200,$J$2,IF('Sales Data'!$D800&lt;400,$J$3,$J$4))</f>
        <v>0.03</v>
      </c>
      <c r="G800" s="17">
        <f>'Sales Data'!$D800*'Sales Data'!$F800</f>
        <v>4.4399999999999995</v>
      </c>
    </row>
    <row r="801" spans="1:7" x14ac:dyDescent="0.25">
      <c r="A801" s="18">
        <v>42516</v>
      </c>
      <c r="B801" s="4">
        <v>440</v>
      </c>
      <c r="C801" s="4" t="s">
        <v>16</v>
      </c>
      <c r="D801" s="5">
        <v>294</v>
      </c>
      <c r="E801" s="4" t="s">
        <v>3</v>
      </c>
      <c r="F801" s="19">
        <f>IF('Sales Data'!$D801&lt;200,$J$2,IF('Sales Data'!$D801&lt;400,$J$3,$J$4))</f>
        <v>0.06</v>
      </c>
      <c r="G801" s="20">
        <f>'Sales Data'!$D801*'Sales Data'!$F801</f>
        <v>17.64</v>
      </c>
    </row>
    <row r="802" spans="1:7" x14ac:dyDescent="0.25">
      <c r="A802" s="15">
        <v>42516</v>
      </c>
      <c r="B802" s="2">
        <v>392</v>
      </c>
      <c r="C802" s="2" t="s">
        <v>16</v>
      </c>
      <c r="D802" s="3">
        <v>239</v>
      </c>
      <c r="E802" s="2" t="s">
        <v>7</v>
      </c>
      <c r="F802" s="16">
        <f>IF('Sales Data'!$D802&lt;200,$J$2,IF('Sales Data'!$D802&lt;400,$J$3,$J$4))</f>
        <v>0.06</v>
      </c>
      <c r="G802" s="17">
        <f>'Sales Data'!$D802*'Sales Data'!$F802</f>
        <v>14.34</v>
      </c>
    </row>
    <row r="803" spans="1:7" x14ac:dyDescent="0.25">
      <c r="A803" s="18">
        <v>42516</v>
      </c>
      <c r="B803" s="4">
        <v>419</v>
      </c>
      <c r="C803" s="4" t="s">
        <v>17</v>
      </c>
      <c r="D803" s="5">
        <v>189</v>
      </c>
      <c r="E803" s="4" t="s">
        <v>3</v>
      </c>
      <c r="F803" s="19">
        <f>IF('Sales Data'!$D803&lt;200,$J$2,IF('Sales Data'!$D803&lt;400,$J$3,$J$4))</f>
        <v>0.03</v>
      </c>
      <c r="G803" s="20">
        <f>'Sales Data'!$D803*'Sales Data'!$F803</f>
        <v>5.67</v>
      </c>
    </row>
    <row r="804" spans="1:7" x14ac:dyDescent="0.25">
      <c r="A804" s="15">
        <v>42516</v>
      </c>
      <c r="B804" s="2">
        <v>373</v>
      </c>
      <c r="C804" s="2" t="s">
        <v>16</v>
      </c>
      <c r="D804" s="3">
        <v>451</v>
      </c>
      <c r="E804" s="2" t="s">
        <v>5</v>
      </c>
      <c r="F804" s="16">
        <f>IF('Sales Data'!$D804&lt;200,$J$2,IF('Sales Data'!$D804&lt;400,$J$3,$J$4))</f>
        <v>0.09</v>
      </c>
      <c r="G804" s="17">
        <f>'Sales Data'!$D804*'Sales Data'!$F804</f>
        <v>40.589999999999996</v>
      </c>
    </row>
    <row r="805" spans="1:7" x14ac:dyDescent="0.25">
      <c r="A805" s="18">
        <v>42517</v>
      </c>
      <c r="B805" s="4">
        <v>440</v>
      </c>
      <c r="C805" s="4" t="s">
        <v>16</v>
      </c>
      <c r="D805" s="5">
        <v>547</v>
      </c>
      <c r="E805" s="4" t="s">
        <v>4</v>
      </c>
      <c r="F805" s="19">
        <f>IF('Sales Data'!$D805&lt;200,$J$2,IF('Sales Data'!$D805&lt;400,$J$3,$J$4))</f>
        <v>0.09</v>
      </c>
      <c r="G805" s="20">
        <f>'Sales Data'!$D805*'Sales Data'!$F805</f>
        <v>49.23</v>
      </c>
    </row>
    <row r="806" spans="1:7" x14ac:dyDescent="0.25">
      <c r="A806" s="15">
        <v>42517</v>
      </c>
      <c r="B806" s="2">
        <v>406</v>
      </c>
      <c r="C806" s="2" t="s">
        <v>18</v>
      </c>
      <c r="D806" s="3">
        <v>4233</v>
      </c>
      <c r="E806" s="2" t="s">
        <v>3</v>
      </c>
      <c r="F806" s="16">
        <f>IF('Sales Data'!$D806&lt;200,$J$2,IF('Sales Data'!$D806&lt;400,$J$3,$J$4))</f>
        <v>0.09</v>
      </c>
      <c r="G806" s="17">
        <f>'Sales Data'!$D806*'Sales Data'!$F806</f>
        <v>380.96999999999997</v>
      </c>
    </row>
    <row r="807" spans="1:7" x14ac:dyDescent="0.25">
      <c r="A807" s="18">
        <v>42517</v>
      </c>
      <c r="B807" s="4">
        <v>351</v>
      </c>
      <c r="C807" s="4" t="s">
        <v>18</v>
      </c>
      <c r="D807" s="5">
        <v>3652</v>
      </c>
      <c r="E807" s="4" t="s">
        <v>3</v>
      </c>
      <c r="F807" s="19">
        <f>IF('Sales Data'!$D807&lt;200,$J$2,IF('Sales Data'!$D807&lt;400,$J$3,$J$4))</f>
        <v>0.09</v>
      </c>
      <c r="G807" s="20">
        <f>'Sales Data'!$D807*'Sales Data'!$F807</f>
        <v>328.68</v>
      </c>
    </row>
    <row r="808" spans="1:7" x14ac:dyDescent="0.25">
      <c r="A808" s="15">
        <v>42517</v>
      </c>
      <c r="B808" s="2">
        <v>435</v>
      </c>
      <c r="C808" s="2" t="s">
        <v>10</v>
      </c>
      <c r="D808" s="3">
        <v>215</v>
      </c>
      <c r="E808" s="2" t="s">
        <v>5</v>
      </c>
      <c r="F808" s="16">
        <f>IF('Sales Data'!$D808&lt;200,$J$2,IF('Sales Data'!$D808&lt;400,$J$3,$J$4))</f>
        <v>0.06</v>
      </c>
      <c r="G808" s="17">
        <f>'Sales Data'!$D808*'Sales Data'!$F808</f>
        <v>12.9</v>
      </c>
    </row>
    <row r="809" spans="1:7" x14ac:dyDescent="0.25">
      <c r="A809" s="18">
        <v>42517</v>
      </c>
      <c r="B809" s="4">
        <v>375</v>
      </c>
      <c r="C809" s="4" t="s">
        <v>11</v>
      </c>
      <c r="D809" s="5">
        <v>306</v>
      </c>
      <c r="E809" s="4" t="s">
        <v>5</v>
      </c>
      <c r="F809" s="19">
        <f>IF('Sales Data'!$D809&lt;200,$J$2,IF('Sales Data'!$D809&lt;400,$J$3,$J$4))</f>
        <v>0.06</v>
      </c>
      <c r="G809" s="20">
        <f>'Sales Data'!$D809*'Sales Data'!$F809</f>
        <v>18.36</v>
      </c>
    </row>
    <row r="810" spans="1:7" x14ac:dyDescent="0.25">
      <c r="A810" s="15">
        <v>42517</v>
      </c>
      <c r="B810" s="2">
        <v>410</v>
      </c>
      <c r="C810" s="2" t="s">
        <v>18</v>
      </c>
      <c r="D810" s="3">
        <v>2494</v>
      </c>
      <c r="E810" s="2" t="s">
        <v>3</v>
      </c>
      <c r="F810" s="16">
        <f>IF('Sales Data'!$D810&lt;200,$J$2,IF('Sales Data'!$D810&lt;400,$J$3,$J$4))</f>
        <v>0.09</v>
      </c>
      <c r="G810" s="17">
        <f>'Sales Data'!$D810*'Sales Data'!$F810</f>
        <v>224.45999999999998</v>
      </c>
    </row>
    <row r="811" spans="1:7" x14ac:dyDescent="0.25">
      <c r="A811" s="18">
        <v>42517</v>
      </c>
      <c r="B811" s="4">
        <v>407</v>
      </c>
      <c r="C811" s="4" t="s">
        <v>15</v>
      </c>
      <c r="D811" s="5">
        <v>535</v>
      </c>
      <c r="E811" s="4" t="s">
        <v>5</v>
      </c>
      <c r="F811" s="19">
        <f>IF('Sales Data'!$D811&lt;200,$J$2,IF('Sales Data'!$D811&lt;400,$J$3,$J$4))</f>
        <v>0.09</v>
      </c>
      <c r="G811" s="20">
        <f>'Sales Data'!$D811*'Sales Data'!$F811</f>
        <v>48.15</v>
      </c>
    </row>
    <row r="812" spans="1:7" x14ac:dyDescent="0.25">
      <c r="A812" s="15">
        <v>42518</v>
      </c>
      <c r="B812" s="2">
        <v>412</v>
      </c>
      <c r="C812" s="2" t="s">
        <v>13</v>
      </c>
      <c r="D812" s="3">
        <v>89</v>
      </c>
      <c r="E812" s="2" t="s">
        <v>3</v>
      </c>
      <c r="F812" s="16">
        <f>IF('Sales Data'!$D812&lt;200,$J$2,IF('Sales Data'!$D812&lt;400,$J$3,$J$4))</f>
        <v>0.03</v>
      </c>
      <c r="G812" s="17">
        <f>'Sales Data'!$D812*'Sales Data'!$F812</f>
        <v>2.67</v>
      </c>
    </row>
    <row r="813" spans="1:7" x14ac:dyDescent="0.25">
      <c r="A813" s="18">
        <v>42518</v>
      </c>
      <c r="B813" s="4">
        <v>372</v>
      </c>
      <c r="C813" s="4" t="s">
        <v>17</v>
      </c>
      <c r="D813" s="5">
        <v>114</v>
      </c>
      <c r="E813" s="4" t="s">
        <v>5</v>
      </c>
      <c r="F813" s="19">
        <f>IF('Sales Data'!$D813&lt;200,$J$2,IF('Sales Data'!$D813&lt;400,$J$3,$J$4))</f>
        <v>0.03</v>
      </c>
      <c r="G813" s="20">
        <f>'Sales Data'!$D813*'Sales Data'!$F813</f>
        <v>3.42</v>
      </c>
    </row>
    <row r="814" spans="1:7" x14ac:dyDescent="0.25">
      <c r="A814" s="15">
        <v>42518</v>
      </c>
      <c r="B814" s="2">
        <v>362</v>
      </c>
      <c r="C814" s="2" t="s">
        <v>14</v>
      </c>
      <c r="D814" s="3">
        <v>88</v>
      </c>
      <c r="E814" s="2" t="s">
        <v>3</v>
      </c>
      <c r="F814" s="16">
        <f>IF('Sales Data'!$D814&lt;200,$J$2,IF('Sales Data'!$D814&lt;400,$J$3,$J$4))</f>
        <v>0.03</v>
      </c>
      <c r="G814" s="17">
        <f>'Sales Data'!$D814*'Sales Data'!$F814</f>
        <v>2.6399999999999997</v>
      </c>
    </row>
    <row r="815" spans="1:7" x14ac:dyDescent="0.25">
      <c r="A815" s="18">
        <v>42518</v>
      </c>
      <c r="B815" s="4">
        <v>397</v>
      </c>
      <c r="C815" s="4" t="s">
        <v>16</v>
      </c>
      <c r="D815" s="5">
        <v>808</v>
      </c>
      <c r="E815" s="4" t="s">
        <v>3</v>
      </c>
      <c r="F815" s="19">
        <f>IF('Sales Data'!$D815&lt;200,$J$2,IF('Sales Data'!$D815&lt;400,$J$3,$J$4))</f>
        <v>0.09</v>
      </c>
      <c r="G815" s="20">
        <f>'Sales Data'!$D815*'Sales Data'!$F815</f>
        <v>72.72</v>
      </c>
    </row>
    <row r="816" spans="1:7" x14ac:dyDescent="0.25">
      <c r="A816" s="15">
        <v>42518</v>
      </c>
      <c r="B816" s="2">
        <v>397</v>
      </c>
      <c r="C816" s="2" t="s">
        <v>10</v>
      </c>
      <c r="D816" s="3">
        <v>527</v>
      </c>
      <c r="E816" s="2" t="s">
        <v>3</v>
      </c>
      <c r="F816" s="16">
        <f>IF('Sales Data'!$D816&lt;200,$J$2,IF('Sales Data'!$D816&lt;400,$J$3,$J$4))</f>
        <v>0.09</v>
      </c>
      <c r="G816" s="17">
        <f>'Sales Data'!$D816*'Sales Data'!$F816</f>
        <v>47.43</v>
      </c>
    </row>
    <row r="817" spans="1:7" x14ac:dyDescent="0.25">
      <c r="A817" s="18">
        <v>42518</v>
      </c>
      <c r="B817" s="4">
        <v>357</v>
      </c>
      <c r="C817" s="4" t="s">
        <v>19</v>
      </c>
      <c r="D817" s="5">
        <v>121</v>
      </c>
      <c r="E817" s="4" t="s">
        <v>5</v>
      </c>
      <c r="F817" s="19">
        <f>IF('Sales Data'!$D817&lt;200,$J$2,IF('Sales Data'!$D817&lt;400,$J$3,$J$4))</f>
        <v>0.03</v>
      </c>
      <c r="G817" s="20">
        <f>'Sales Data'!$D817*'Sales Data'!$F817</f>
        <v>3.63</v>
      </c>
    </row>
    <row r="818" spans="1:7" x14ac:dyDescent="0.25">
      <c r="A818" s="15">
        <v>42519</v>
      </c>
      <c r="B818" s="2">
        <v>405</v>
      </c>
      <c r="C818" s="2" t="s">
        <v>16</v>
      </c>
      <c r="D818" s="3">
        <v>730</v>
      </c>
      <c r="E818" s="2" t="s">
        <v>5</v>
      </c>
      <c r="F818" s="16">
        <f>IF('Sales Data'!$D818&lt;200,$J$2,IF('Sales Data'!$D818&lt;400,$J$3,$J$4))</f>
        <v>0.09</v>
      </c>
      <c r="G818" s="17">
        <f>'Sales Data'!$D818*'Sales Data'!$F818</f>
        <v>65.7</v>
      </c>
    </row>
    <row r="819" spans="1:7" x14ac:dyDescent="0.25">
      <c r="A819" s="18">
        <v>42519</v>
      </c>
      <c r="B819" s="4">
        <v>438</v>
      </c>
      <c r="C819" s="4" t="s">
        <v>16</v>
      </c>
      <c r="D819" s="5">
        <v>1173</v>
      </c>
      <c r="E819" s="4" t="s">
        <v>8</v>
      </c>
      <c r="F819" s="19">
        <f>IF('Sales Data'!$D819&lt;200,$J$2,IF('Sales Data'!$D819&lt;400,$J$3,$J$4))</f>
        <v>0.09</v>
      </c>
      <c r="G819" s="20">
        <f>'Sales Data'!$D819*'Sales Data'!$F819</f>
        <v>105.57</v>
      </c>
    </row>
    <row r="820" spans="1:7" x14ac:dyDescent="0.25">
      <c r="A820" s="15">
        <v>42519</v>
      </c>
      <c r="B820" s="2">
        <v>437</v>
      </c>
      <c r="C820" s="2" t="s">
        <v>10</v>
      </c>
      <c r="D820" s="3">
        <v>759</v>
      </c>
      <c r="E820" s="2" t="s">
        <v>3</v>
      </c>
      <c r="F820" s="16">
        <f>IF('Sales Data'!$D820&lt;200,$J$2,IF('Sales Data'!$D820&lt;400,$J$3,$J$4))</f>
        <v>0.09</v>
      </c>
      <c r="G820" s="17">
        <f>'Sales Data'!$D820*'Sales Data'!$F820</f>
        <v>68.31</v>
      </c>
    </row>
    <row r="821" spans="1:7" x14ac:dyDescent="0.25">
      <c r="A821" s="18">
        <v>42519</v>
      </c>
      <c r="B821" s="4">
        <v>436</v>
      </c>
      <c r="C821" s="4" t="s">
        <v>14</v>
      </c>
      <c r="D821" s="5">
        <v>66</v>
      </c>
      <c r="E821" s="4" t="s">
        <v>7</v>
      </c>
      <c r="F821" s="19">
        <f>IF('Sales Data'!$D821&lt;200,$J$2,IF('Sales Data'!$D821&lt;400,$J$3,$J$4))</f>
        <v>0.03</v>
      </c>
      <c r="G821" s="20">
        <f>'Sales Data'!$D821*'Sales Data'!$F821</f>
        <v>1.98</v>
      </c>
    </row>
    <row r="822" spans="1:7" x14ac:dyDescent="0.25">
      <c r="A822" s="15">
        <v>42520</v>
      </c>
      <c r="B822" s="2">
        <v>396</v>
      </c>
      <c r="C822" s="2" t="s">
        <v>18</v>
      </c>
      <c r="D822" s="3">
        <v>2208</v>
      </c>
      <c r="E822" s="2" t="s">
        <v>5</v>
      </c>
      <c r="F822" s="16">
        <f>IF('Sales Data'!$D822&lt;200,$J$2,IF('Sales Data'!$D822&lt;400,$J$3,$J$4))</f>
        <v>0.09</v>
      </c>
      <c r="G822" s="17">
        <f>'Sales Data'!$D822*'Sales Data'!$F822</f>
        <v>198.72</v>
      </c>
    </row>
    <row r="823" spans="1:7" x14ac:dyDescent="0.25">
      <c r="A823" s="18">
        <v>42520</v>
      </c>
      <c r="B823" s="4">
        <v>377</v>
      </c>
      <c r="C823" s="4" t="s">
        <v>12</v>
      </c>
      <c r="D823" s="5">
        <v>581</v>
      </c>
      <c r="E823" s="4" t="s">
        <v>4</v>
      </c>
      <c r="F823" s="19">
        <f>IF('Sales Data'!$D823&lt;200,$J$2,IF('Sales Data'!$D823&lt;400,$J$3,$J$4))</f>
        <v>0.09</v>
      </c>
      <c r="G823" s="20">
        <f>'Sales Data'!$D823*'Sales Data'!$F823</f>
        <v>52.29</v>
      </c>
    </row>
    <row r="824" spans="1:7" x14ac:dyDescent="0.25">
      <c r="A824" s="15">
        <v>42520</v>
      </c>
      <c r="B824" s="2">
        <v>364</v>
      </c>
      <c r="C824" s="2" t="s">
        <v>15</v>
      </c>
      <c r="D824" s="3">
        <v>100</v>
      </c>
      <c r="E824" s="2" t="s">
        <v>4</v>
      </c>
      <c r="F824" s="16">
        <f>IF('Sales Data'!$D824&lt;200,$J$2,IF('Sales Data'!$D824&lt;400,$J$3,$J$4))</f>
        <v>0.03</v>
      </c>
      <c r="G824" s="17">
        <f>'Sales Data'!$D824*'Sales Data'!$F824</f>
        <v>3</v>
      </c>
    </row>
    <row r="825" spans="1:7" x14ac:dyDescent="0.25">
      <c r="A825" s="18">
        <v>42520</v>
      </c>
      <c r="B825" s="4">
        <v>380</v>
      </c>
      <c r="C825" s="4" t="s">
        <v>15</v>
      </c>
      <c r="D825" s="5">
        <v>644</v>
      </c>
      <c r="E825" s="4" t="s">
        <v>5</v>
      </c>
      <c r="F825" s="19">
        <f>IF('Sales Data'!$D825&lt;200,$J$2,IF('Sales Data'!$D825&lt;400,$J$3,$J$4))</f>
        <v>0.09</v>
      </c>
      <c r="G825" s="20">
        <f>'Sales Data'!$D825*'Sales Data'!$F825</f>
        <v>57.96</v>
      </c>
    </row>
    <row r="826" spans="1:7" x14ac:dyDescent="0.25">
      <c r="A826" s="15">
        <v>42520</v>
      </c>
      <c r="B826" s="2">
        <v>362</v>
      </c>
      <c r="C826" s="2" t="s">
        <v>14</v>
      </c>
      <c r="D826" s="3">
        <v>90</v>
      </c>
      <c r="E826" s="2" t="s">
        <v>8</v>
      </c>
      <c r="F826" s="16">
        <f>IF('Sales Data'!$D826&lt;200,$J$2,IF('Sales Data'!$D826&lt;400,$J$3,$J$4))</f>
        <v>0.03</v>
      </c>
      <c r="G826" s="17">
        <f>'Sales Data'!$D826*'Sales Data'!$F826</f>
        <v>2.6999999999999997</v>
      </c>
    </row>
    <row r="827" spans="1:7" x14ac:dyDescent="0.25">
      <c r="A827" s="18">
        <v>42520</v>
      </c>
      <c r="B827" s="4">
        <v>388</v>
      </c>
      <c r="C827" s="4" t="s">
        <v>14</v>
      </c>
      <c r="D827" s="5">
        <v>70</v>
      </c>
      <c r="E827" s="4" t="s">
        <v>5</v>
      </c>
      <c r="F827" s="19">
        <f>IF('Sales Data'!$D827&lt;200,$J$2,IF('Sales Data'!$D827&lt;400,$J$3,$J$4))</f>
        <v>0.03</v>
      </c>
      <c r="G827" s="20">
        <f>'Sales Data'!$D827*'Sales Data'!$F827</f>
        <v>2.1</v>
      </c>
    </row>
    <row r="828" spans="1:7" x14ac:dyDescent="0.25">
      <c r="A828" s="15">
        <v>42520</v>
      </c>
      <c r="B828" s="2">
        <v>375</v>
      </c>
      <c r="C828" s="2" t="s">
        <v>13</v>
      </c>
      <c r="D828" s="3">
        <v>340</v>
      </c>
      <c r="E828" s="2" t="s">
        <v>3</v>
      </c>
      <c r="F828" s="16">
        <f>IF('Sales Data'!$D828&lt;200,$J$2,IF('Sales Data'!$D828&lt;400,$J$3,$J$4))</f>
        <v>0.06</v>
      </c>
      <c r="G828" s="17">
        <f>'Sales Data'!$D828*'Sales Data'!$F828</f>
        <v>20.399999999999999</v>
      </c>
    </row>
    <row r="829" spans="1:7" x14ac:dyDescent="0.25">
      <c r="A829" s="18">
        <v>42520</v>
      </c>
      <c r="B829" s="4">
        <v>436</v>
      </c>
      <c r="C829" s="4" t="s">
        <v>11</v>
      </c>
      <c r="D829" s="5">
        <v>376</v>
      </c>
      <c r="E829" s="4" t="s">
        <v>3</v>
      </c>
      <c r="F829" s="19">
        <f>IF('Sales Data'!$D829&lt;200,$J$2,IF('Sales Data'!$D829&lt;400,$J$3,$J$4))</f>
        <v>0.06</v>
      </c>
      <c r="G829" s="20">
        <f>'Sales Data'!$D829*'Sales Data'!$F829</f>
        <v>22.56</v>
      </c>
    </row>
    <row r="830" spans="1:7" x14ac:dyDescent="0.25">
      <c r="A830" s="15">
        <v>42520</v>
      </c>
      <c r="B830" s="2">
        <v>433</v>
      </c>
      <c r="C830" s="2" t="s">
        <v>9</v>
      </c>
      <c r="D830" s="3">
        <v>3329</v>
      </c>
      <c r="E830" s="2" t="s">
        <v>3</v>
      </c>
      <c r="F830" s="16">
        <f>IF('Sales Data'!$D830&lt;200,$J$2,IF('Sales Data'!$D830&lt;400,$J$3,$J$4))</f>
        <v>0.09</v>
      </c>
      <c r="G830" s="17">
        <f>'Sales Data'!$D830*'Sales Data'!$F830</f>
        <v>299.61</v>
      </c>
    </row>
    <row r="831" spans="1:7" x14ac:dyDescent="0.25">
      <c r="A831" s="18">
        <v>42520</v>
      </c>
      <c r="B831" s="4">
        <v>396</v>
      </c>
      <c r="C831" s="4" t="s">
        <v>13</v>
      </c>
      <c r="D831" s="5">
        <v>537</v>
      </c>
      <c r="E831" s="4" t="s">
        <v>7</v>
      </c>
      <c r="F831" s="19">
        <f>IF('Sales Data'!$D831&lt;200,$J$2,IF('Sales Data'!$D831&lt;400,$J$3,$J$4))</f>
        <v>0.09</v>
      </c>
      <c r="G831" s="20">
        <f>'Sales Data'!$D831*'Sales Data'!$F831</f>
        <v>48.33</v>
      </c>
    </row>
    <row r="832" spans="1:7" x14ac:dyDescent="0.25">
      <c r="A832" s="15">
        <v>42521</v>
      </c>
      <c r="B832" s="2">
        <v>386</v>
      </c>
      <c r="C832" s="2" t="s">
        <v>15</v>
      </c>
      <c r="D832" s="3">
        <v>1171</v>
      </c>
      <c r="E832" s="2" t="s">
        <v>4</v>
      </c>
      <c r="F832" s="16">
        <f>IF('Sales Data'!$D832&lt;200,$J$2,IF('Sales Data'!$D832&lt;400,$J$3,$J$4))</f>
        <v>0.09</v>
      </c>
      <c r="G832" s="17">
        <f>'Sales Data'!$D832*'Sales Data'!$F832</f>
        <v>105.39</v>
      </c>
    </row>
    <row r="833" spans="1:7" x14ac:dyDescent="0.25">
      <c r="A833" s="18">
        <v>42521</v>
      </c>
      <c r="B833" s="4">
        <v>374</v>
      </c>
      <c r="C833" s="4" t="s">
        <v>18</v>
      </c>
      <c r="D833" s="5">
        <v>2310</v>
      </c>
      <c r="E833" s="4" t="s">
        <v>3</v>
      </c>
      <c r="F833" s="19">
        <f>IF('Sales Data'!$D833&lt;200,$J$2,IF('Sales Data'!$D833&lt;400,$J$3,$J$4))</f>
        <v>0.09</v>
      </c>
      <c r="G833" s="20">
        <f>'Sales Data'!$D833*'Sales Data'!$F833</f>
        <v>207.9</v>
      </c>
    </row>
    <row r="834" spans="1:7" x14ac:dyDescent="0.25">
      <c r="A834" s="15">
        <v>42521</v>
      </c>
      <c r="B834" s="2">
        <v>366</v>
      </c>
      <c r="C834" s="2" t="s">
        <v>9</v>
      </c>
      <c r="D834" s="3">
        <v>2409</v>
      </c>
      <c r="E834" s="2" t="s">
        <v>5</v>
      </c>
      <c r="F834" s="16">
        <f>IF('Sales Data'!$D834&lt;200,$J$2,IF('Sales Data'!$D834&lt;400,$J$3,$J$4))</f>
        <v>0.09</v>
      </c>
      <c r="G834" s="17">
        <f>'Sales Data'!$D834*'Sales Data'!$F834</f>
        <v>216.81</v>
      </c>
    </row>
    <row r="835" spans="1:7" x14ac:dyDescent="0.25">
      <c r="A835" s="18">
        <v>42521</v>
      </c>
      <c r="B835" s="4">
        <v>379</v>
      </c>
      <c r="C835" s="4" t="s">
        <v>13</v>
      </c>
      <c r="D835" s="5">
        <v>751</v>
      </c>
      <c r="E835" s="4" t="s">
        <v>5</v>
      </c>
      <c r="F835" s="19">
        <f>IF('Sales Data'!$D835&lt;200,$J$2,IF('Sales Data'!$D835&lt;400,$J$3,$J$4))</f>
        <v>0.09</v>
      </c>
      <c r="G835" s="20">
        <f>'Sales Data'!$D835*'Sales Data'!$F835</f>
        <v>67.59</v>
      </c>
    </row>
    <row r="836" spans="1:7" x14ac:dyDescent="0.25">
      <c r="A836" s="15">
        <v>42521</v>
      </c>
      <c r="B836" s="2">
        <v>401</v>
      </c>
      <c r="C836" s="2" t="s">
        <v>15</v>
      </c>
      <c r="D836" s="3">
        <v>513</v>
      </c>
      <c r="E836" s="2" t="s">
        <v>3</v>
      </c>
      <c r="F836" s="16">
        <f>IF('Sales Data'!$D836&lt;200,$J$2,IF('Sales Data'!$D836&lt;400,$J$3,$J$4))</f>
        <v>0.09</v>
      </c>
      <c r="G836" s="17">
        <f>'Sales Data'!$D836*'Sales Data'!$F836</f>
        <v>46.17</v>
      </c>
    </row>
    <row r="837" spans="1:7" x14ac:dyDescent="0.25">
      <c r="A837" s="18">
        <v>42521</v>
      </c>
      <c r="B837" s="4">
        <v>417</v>
      </c>
      <c r="C837" s="4" t="s">
        <v>13</v>
      </c>
      <c r="D837" s="5">
        <v>266</v>
      </c>
      <c r="E837" s="4" t="s">
        <v>3</v>
      </c>
      <c r="F837" s="19">
        <f>IF('Sales Data'!$D837&lt;200,$J$2,IF('Sales Data'!$D837&lt;400,$J$3,$J$4))</f>
        <v>0.06</v>
      </c>
      <c r="G837" s="20">
        <f>'Sales Data'!$D837*'Sales Data'!$F837</f>
        <v>15.959999999999999</v>
      </c>
    </row>
    <row r="838" spans="1:7" x14ac:dyDescent="0.25">
      <c r="A838" s="15">
        <v>42521</v>
      </c>
      <c r="B838" s="2">
        <v>392</v>
      </c>
      <c r="C838" s="2" t="s">
        <v>14</v>
      </c>
      <c r="D838" s="3">
        <v>75</v>
      </c>
      <c r="E838" s="2" t="s">
        <v>6</v>
      </c>
      <c r="F838" s="16">
        <f>IF('Sales Data'!$D838&lt;200,$J$2,IF('Sales Data'!$D838&lt;400,$J$3,$J$4))</f>
        <v>0.03</v>
      </c>
      <c r="G838" s="17">
        <f>'Sales Data'!$D838*'Sales Data'!$F838</f>
        <v>2.25</v>
      </c>
    </row>
    <row r="839" spans="1:7" x14ac:dyDescent="0.25">
      <c r="A839" s="18">
        <v>42522</v>
      </c>
      <c r="B839" s="4">
        <v>401</v>
      </c>
      <c r="C839" s="4" t="s">
        <v>14</v>
      </c>
      <c r="D839" s="5">
        <v>56</v>
      </c>
      <c r="E839" s="4" t="s">
        <v>4</v>
      </c>
      <c r="F839" s="19">
        <f>IF('Sales Data'!$D839&lt;200,$J$2,IF('Sales Data'!$D839&lt;400,$J$3,$J$4))</f>
        <v>0.03</v>
      </c>
      <c r="G839" s="20">
        <f>'Sales Data'!$D839*'Sales Data'!$F839</f>
        <v>1.68</v>
      </c>
    </row>
    <row r="840" spans="1:7" x14ac:dyDescent="0.25">
      <c r="A840" s="15">
        <v>42522</v>
      </c>
      <c r="B840" s="2">
        <v>371</v>
      </c>
      <c r="C840" s="2" t="s">
        <v>9</v>
      </c>
      <c r="D840" s="3">
        <v>3682</v>
      </c>
      <c r="E840" s="2" t="s">
        <v>3</v>
      </c>
      <c r="F840" s="16">
        <f>IF('Sales Data'!$D840&lt;200,$J$2,IF('Sales Data'!$D840&lt;400,$J$3,$J$4))</f>
        <v>0.09</v>
      </c>
      <c r="G840" s="17">
        <f>'Sales Data'!$D840*'Sales Data'!$F840</f>
        <v>331.38</v>
      </c>
    </row>
    <row r="841" spans="1:7" x14ac:dyDescent="0.25">
      <c r="A841" s="18">
        <v>42522</v>
      </c>
      <c r="B841" s="4">
        <v>343</v>
      </c>
      <c r="C841" s="4" t="s">
        <v>9</v>
      </c>
      <c r="D841" s="5">
        <v>799</v>
      </c>
      <c r="E841" s="4" t="s">
        <v>5</v>
      </c>
      <c r="F841" s="19">
        <f>IF('Sales Data'!$D841&lt;200,$J$2,IF('Sales Data'!$D841&lt;400,$J$3,$J$4))</f>
        <v>0.09</v>
      </c>
      <c r="G841" s="20">
        <f>'Sales Data'!$D841*'Sales Data'!$F841</f>
        <v>71.91</v>
      </c>
    </row>
    <row r="842" spans="1:7" x14ac:dyDescent="0.25">
      <c r="A842" s="15">
        <v>42522</v>
      </c>
      <c r="B842" s="2">
        <v>404</v>
      </c>
      <c r="C842" s="2" t="s">
        <v>13</v>
      </c>
      <c r="D842" s="3">
        <v>177</v>
      </c>
      <c r="E842" s="2" t="s">
        <v>3</v>
      </c>
      <c r="F842" s="16">
        <f>IF('Sales Data'!$D842&lt;200,$J$2,IF('Sales Data'!$D842&lt;400,$J$3,$J$4))</f>
        <v>0.03</v>
      </c>
      <c r="G842" s="17">
        <f>'Sales Data'!$D842*'Sales Data'!$F842</f>
        <v>5.31</v>
      </c>
    </row>
    <row r="843" spans="1:7" x14ac:dyDescent="0.25">
      <c r="A843" s="18">
        <v>42522</v>
      </c>
      <c r="B843" s="4">
        <v>425</v>
      </c>
      <c r="C843" s="4" t="s">
        <v>9</v>
      </c>
      <c r="D843" s="5">
        <v>4037</v>
      </c>
      <c r="E843" s="4" t="s">
        <v>4</v>
      </c>
      <c r="F843" s="19">
        <f>IF('Sales Data'!$D843&lt;200,$J$2,IF('Sales Data'!$D843&lt;400,$J$3,$J$4))</f>
        <v>0.09</v>
      </c>
      <c r="G843" s="20">
        <f>'Sales Data'!$D843*'Sales Data'!$F843</f>
        <v>363.33</v>
      </c>
    </row>
    <row r="844" spans="1:7" x14ac:dyDescent="0.25">
      <c r="A844" s="15">
        <v>42522</v>
      </c>
      <c r="B844" s="2">
        <v>409</v>
      </c>
      <c r="C844" s="2" t="s">
        <v>9</v>
      </c>
      <c r="D844" s="3">
        <v>1375</v>
      </c>
      <c r="E844" s="2" t="s">
        <v>5</v>
      </c>
      <c r="F844" s="16">
        <f>IF('Sales Data'!$D844&lt;200,$J$2,IF('Sales Data'!$D844&lt;400,$J$3,$J$4))</f>
        <v>0.09</v>
      </c>
      <c r="G844" s="17">
        <f>'Sales Data'!$D844*'Sales Data'!$F844</f>
        <v>123.75</v>
      </c>
    </row>
    <row r="845" spans="1:7" x14ac:dyDescent="0.25">
      <c r="A845" s="18">
        <v>42522</v>
      </c>
      <c r="B845" s="4">
        <v>378</v>
      </c>
      <c r="C845" s="4" t="s">
        <v>17</v>
      </c>
      <c r="D845" s="5">
        <v>84</v>
      </c>
      <c r="E845" s="4" t="s">
        <v>6</v>
      </c>
      <c r="F845" s="19">
        <f>IF('Sales Data'!$D845&lt;200,$J$2,IF('Sales Data'!$D845&lt;400,$J$3,$J$4))</f>
        <v>0.03</v>
      </c>
      <c r="G845" s="20">
        <f>'Sales Data'!$D845*'Sales Data'!$F845</f>
        <v>2.52</v>
      </c>
    </row>
    <row r="846" spans="1:7" x14ac:dyDescent="0.25">
      <c r="A846" s="15">
        <v>42522</v>
      </c>
      <c r="B846" s="2">
        <v>379</v>
      </c>
      <c r="C846" s="2" t="s">
        <v>13</v>
      </c>
      <c r="D846" s="3">
        <v>599</v>
      </c>
      <c r="E846" s="2" t="s">
        <v>4</v>
      </c>
      <c r="F846" s="16">
        <f>IF('Sales Data'!$D846&lt;200,$J$2,IF('Sales Data'!$D846&lt;400,$J$3,$J$4))</f>
        <v>0.09</v>
      </c>
      <c r="G846" s="17">
        <f>'Sales Data'!$D846*'Sales Data'!$F846</f>
        <v>53.91</v>
      </c>
    </row>
    <row r="847" spans="1:7" x14ac:dyDescent="0.25">
      <c r="A847" s="18">
        <v>42523</v>
      </c>
      <c r="B847" s="4">
        <v>401</v>
      </c>
      <c r="C847" s="4" t="s">
        <v>10</v>
      </c>
      <c r="D847" s="5">
        <v>986</v>
      </c>
      <c r="E847" s="4" t="s">
        <v>5</v>
      </c>
      <c r="F847" s="19">
        <f>IF('Sales Data'!$D847&lt;200,$J$2,IF('Sales Data'!$D847&lt;400,$J$3,$J$4))</f>
        <v>0.09</v>
      </c>
      <c r="G847" s="20">
        <f>'Sales Data'!$D847*'Sales Data'!$F847</f>
        <v>88.74</v>
      </c>
    </row>
    <row r="848" spans="1:7" x14ac:dyDescent="0.25">
      <c r="A848" s="15">
        <v>42523</v>
      </c>
      <c r="B848" s="2">
        <v>347</v>
      </c>
      <c r="C848" s="2" t="s">
        <v>17</v>
      </c>
      <c r="D848" s="3">
        <v>108</v>
      </c>
      <c r="E848" s="2" t="s">
        <v>5</v>
      </c>
      <c r="F848" s="16">
        <f>IF('Sales Data'!$D848&lt;200,$J$2,IF('Sales Data'!$D848&lt;400,$J$3,$J$4))</f>
        <v>0.03</v>
      </c>
      <c r="G848" s="17">
        <f>'Sales Data'!$D848*'Sales Data'!$F848</f>
        <v>3.2399999999999998</v>
      </c>
    </row>
    <row r="849" spans="1:7" x14ac:dyDescent="0.25">
      <c r="A849" s="18">
        <v>42523</v>
      </c>
      <c r="B849" s="4">
        <v>433</v>
      </c>
      <c r="C849" s="4" t="s">
        <v>13</v>
      </c>
      <c r="D849" s="5">
        <v>747</v>
      </c>
      <c r="E849" s="4" t="s">
        <v>6</v>
      </c>
      <c r="F849" s="19">
        <f>IF('Sales Data'!$D849&lt;200,$J$2,IF('Sales Data'!$D849&lt;400,$J$3,$J$4))</f>
        <v>0.09</v>
      </c>
      <c r="G849" s="20">
        <f>'Sales Data'!$D849*'Sales Data'!$F849</f>
        <v>67.23</v>
      </c>
    </row>
    <row r="850" spans="1:7" x14ac:dyDescent="0.25">
      <c r="A850" s="15">
        <v>42523</v>
      </c>
      <c r="B850" s="2">
        <v>425</v>
      </c>
      <c r="C850" s="2" t="s">
        <v>13</v>
      </c>
      <c r="D850" s="3">
        <v>369</v>
      </c>
      <c r="E850" s="2" t="s">
        <v>8</v>
      </c>
      <c r="F850" s="16">
        <f>IF('Sales Data'!$D850&lt;200,$J$2,IF('Sales Data'!$D850&lt;400,$J$3,$J$4))</f>
        <v>0.06</v>
      </c>
      <c r="G850" s="17">
        <f>'Sales Data'!$D850*'Sales Data'!$F850</f>
        <v>22.14</v>
      </c>
    </row>
    <row r="851" spans="1:7" x14ac:dyDescent="0.25">
      <c r="A851" s="18">
        <v>42523</v>
      </c>
      <c r="B851" s="4">
        <v>369</v>
      </c>
      <c r="C851" s="4" t="s">
        <v>15</v>
      </c>
      <c r="D851" s="5">
        <v>1222</v>
      </c>
      <c r="E851" s="4" t="s">
        <v>3</v>
      </c>
      <c r="F851" s="19">
        <f>IF('Sales Data'!$D851&lt;200,$J$2,IF('Sales Data'!$D851&lt;400,$J$3,$J$4))</f>
        <v>0.09</v>
      </c>
      <c r="G851" s="20">
        <f>'Sales Data'!$D851*'Sales Data'!$F851</f>
        <v>109.97999999999999</v>
      </c>
    </row>
    <row r="852" spans="1:7" x14ac:dyDescent="0.25">
      <c r="A852" s="15">
        <v>42523</v>
      </c>
      <c r="B852" s="2">
        <v>360</v>
      </c>
      <c r="C852" s="2" t="s">
        <v>13</v>
      </c>
      <c r="D852" s="3">
        <v>761</v>
      </c>
      <c r="E852" s="2" t="s">
        <v>4</v>
      </c>
      <c r="F852" s="16">
        <f>IF('Sales Data'!$D852&lt;200,$J$2,IF('Sales Data'!$D852&lt;400,$J$3,$J$4))</f>
        <v>0.09</v>
      </c>
      <c r="G852" s="17">
        <f>'Sales Data'!$D852*'Sales Data'!$F852</f>
        <v>68.489999999999995</v>
      </c>
    </row>
    <row r="853" spans="1:7" x14ac:dyDescent="0.25">
      <c r="A853" s="18">
        <v>42524</v>
      </c>
      <c r="B853" s="4">
        <v>369</v>
      </c>
      <c r="C853" s="4" t="s">
        <v>15</v>
      </c>
      <c r="D853" s="5">
        <v>1035</v>
      </c>
      <c r="E853" s="4" t="s">
        <v>5</v>
      </c>
      <c r="F853" s="19">
        <f>IF('Sales Data'!$D853&lt;200,$J$2,IF('Sales Data'!$D853&lt;400,$J$3,$J$4))</f>
        <v>0.09</v>
      </c>
      <c r="G853" s="20">
        <f>'Sales Data'!$D853*'Sales Data'!$F853</f>
        <v>93.149999999999991</v>
      </c>
    </row>
    <row r="854" spans="1:7" x14ac:dyDescent="0.25">
      <c r="A854" s="15">
        <v>42524</v>
      </c>
      <c r="B854" s="2">
        <v>430</v>
      </c>
      <c r="C854" s="2" t="s">
        <v>11</v>
      </c>
      <c r="D854" s="3">
        <v>51</v>
      </c>
      <c r="E854" s="2" t="s">
        <v>4</v>
      </c>
      <c r="F854" s="16">
        <f>IF('Sales Data'!$D854&lt;200,$J$2,IF('Sales Data'!$D854&lt;400,$J$3,$J$4))</f>
        <v>0.03</v>
      </c>
      <c r="G854" s="17">
        <f>'Sales Data'!$D854*'Sales Data'!$F854</f>
        <v>1.53</v>
      </c>
    </row>
    <row r="855" spans="1:7" x14ac:dyDescent="0.25">
      <c r="A855" s="18">
        <v>42524</v>
      </c>
      <c r="B855" s="4">
        <v>408</v>
      </c>
      <c r="C855" s="4" t="s">
        <v>15</v>
      </c>
      <c r="D855" s="5">
        <v>813</v>
      </c>
      <c r="E855" s="4" t="s">
        <v>3</v>
      </c>
      <c r="F855" s="19">
        <f>IF('Sales Data'!$D855&lt;200,$J$2,IF('Sales Data'!$D855&lt;400,$J$3,$J$4))</f>
        <v>0.09</v>
      </c>
      <c r="G855" s="20">
        <f>'Sales Data'!$D855*'Sales Data'!$F855</f>
        <v>73.17</v>
      </c>
    </row>
    <row r="856" spans="1:7" x14ac:dyDescent="0.25">
      <c r="A856" s="15">
        <v>42524</v>
      </c>
      <c r="B856" s="2">
        <v>435</v>
      </c>
      <c r="C856" s="2" t="s">
        <v>13</v>
      </c>
      <c r="D856" s="3">
        <v>53</v>
      </c>
      <c r="E856" s="2" t="s">
        <v>3</v>
      </c>
      <c r="F856" s="16">
        <f>IF('Sales Data'!$D856&lt;200,$J$2,IF('Sales Data'!$D856&lt;400,$J$3,$J$4))</f>
        <v>0.03</v>
      </c>
      <c r="G856" s="17">
        <f>'Sales Data'!$D856*'Sales Data'!$F856</f>
        <v>1.5899999999999999</v>
      </c>
    </row>
    <row r="857" spans="1:7" x14ac:dyDescent="0.25">
      <c r="A857" s="18">
        <v>42524</v>
      </c>
      <c r="B857" s="4">
        <v>398</v>
      </c>
      <c r="C857" s="4" t="s">
        <v>16</v>
      </c>
      <c r="D857" s="5">
        <v>371</v>
      </c>
      <c r="E857" s="4" t="s">
        <v>3</v>
      </c>
      <c r="F857" s="19">
        <f>IF('Sales Data'!$D857&lt;200,$J$2,IF('Sales Data'!$D857&lt;400,$J$3,$J$4))</f>
        <v>0.06</v>
      </c>
      <c r="G857" s="20">
        <f>'Sales Data'!$D857*'Sales Data'!$F857</f>
        <v>22.259999999999998</v>
      </c>
    </row>
    <row r="858" spans="1:7" x14ac:dyDescent="0.25">
      <c r="A858" s="15">
        <v>42524</v>
      </c>
      <c r="B858" s="2">
        <v>405</v>
      </c>
      <c r="C858" s="2" t="s">
        <v>12</v>
      </c>
      <c r="D858" s="3">
        <v>505</v>
      </c>
      <c r="E858" s="2" t="s">
        <v>3</v>
      </c>
      <c r="F858" s="16">
        <f>IF('Sales Data'!$D858&lt;200,$J$2,IF('Sales Data'!$D858&lt;400,$J$3,$J$4))</f>
        <v>0.09</v>
      </c>
      <c r="G858" s="17">
        <f>'Sales Data'!$D858*'Sales Data'!$F858</f>
        <v>45.449999999999996</v>
      </c>
    </row>
    <row r="859" spans="1:7" x14ac:dyDescent="0.25">
      <c r="A859" s="18">
        <v>42524</v>
      </c>
      <c r="B859" s="4">
        <v>405</v>
      </c>
      <c r="C859" s="4" t="s">
        <v>14</v>
      </c>
      <c r="D859" s="5">
        <v>80</v>
      </c>
      <c r="E859" s="4" t="s">
        <v>5</v>
      </c>
      <c r="F859" s="19">
        <f>IF('Sales Data'!$D859&lt;200,$J$2,IF('Sales Data'!$D859&lt;400,$J$3,$J$4))</f>
        <v>0.03</v>
      </c>
      <c r="G859" s="20">
        <f>'Sales Data'!$D859*'Sales Data'!$F859</f>
        <v>2.4</v>
      </c>
    </row>
    <row r="860" spans="1:7" x14ac:dyDescent="0.25">
      <c r="A860" s="15">
        <v>42525</v>
      </c>
      <c r="B860" s="2">
        <v>426</v>
      </c>
      <c r="C860" s="2" t="s">
        <v>18</v>
      </c>
      <c r="D860" s="3">
        <v>809</v>
      </c>
      <c r="E860" s="2" t="s">
        <v>3</v>
      </c>
      <c r="F860" s="16">
        <f>IF('Sales Data'!$D860&lt;200,$J$2,IF('Sales Data'!$D860&lt;400,$J$3,$J$4))</f>
        <v>0.09</v>
      </c>
      <c r="G860" s="17">
        <f>'Sales Data'!$D860*'Sales Data'!$F860</f>
        <v>72.81</v>
      </c>
    </row>
    <row r="861" spans="1:7" x14ac:dyDescent="0.25">
      <c r="A861" s="18">
        <v>42525</v>
      </c>
      <c r="B861" s="4">
        <v>418</v>
      </c>
      <c r="C861" s="4" t="s">
        <v>13</v>
      </c>
      <c r="D861" s="5">
        <v>762</v>
      </c>
      <c r="E861" s="4" t="s">
        <v>3</v>
      </c>
      <c r="F861" s="19">
        <f>IF('Sales Data'!$D861&lt;200,$J$2,IF('Sales Data'!$D861&lt;400,$J$3,$J$4))</f>
        <v>0.09</v>
      </c>
      <c r="G861" s="20">
        <f>'Sales Data'!$D861*'Sales Data'!$F861</f>
        <v>68.58</v>
      </c>
    </row>
    <row r="862" spans="1:7" x14ac:dyDescent="0.25">
      <c r="A862" s="15">
        <v>42525</v>
      </c>
      <c r="B862" s="2">
        <v>368</v>
      </c>
      <c r="C862" s="2" t="s">
        <v>18</v>
      </c>
      <c r="D862" s="3">
        <v>907</v>
      </c>
      <c r="E862" s="2" t="s">
        <v>5</v>
      </c>
      <c r="F862" s="16">
        <f>IF('Sales Data'!$D862&lt;200,$J$2,IF('Sales Data'!$D862&lt;400,$J$3,$J$4))</f>
        <v>0.09</v>
      </c>
      <c r="G862" s="17">
        <f>'Sales Data'!$D862*'Sales Data'!$F862</f>
        <v>81.63</v>
      </c>
    </row>
    <row r="863" spans="1:7" x14ac:dyDescent="0.25">
      <c r="A863" s="18">
        <v>42525</v>
      </c>
      <c r="B863" s="4">
        <v>366</v>
      </c>
      <c r="C863" s="4" t="s">
        <v>14</v>
      </c>
      <c r="D863" s="5">
        <v>71</v>
      </c>
      <c r="E863" s="4" t="s">
        <v>4</v>
      </c>
      <c r="F863" s="19">
        <f>IF('Sales Data'!$D863&lt;200,$J$2,IF('Sales Data'!$D863&lt;400,$J$3,$J$4))</f>
        <v>0.03</v>
      </c>
      <c r="G863" s="20">
        <f>'Sales Data'!$D863*'Sales Data'!$F863</f>
        <v>2.13</v>
      </c>
    </row>
    <row r="864" spans="1:7" x14ac:dyDescent="0.25">
      <c r="A864" s="15">
        <v>42525</v>
      </c>
      <c r="B864" s="2">
        <v>404</v>
      </c>
      <c r="C864" s="2" t="s">
        <v>12</v>
      </c>
      <c r="D864" s="3">
        <v>842</v>
      </c>
      <c r="E864" s="2" t="s">
        <v>5</v>
      </c>
      <c r="F864" s="16">
        <f>IF('Sales Data'!$D864&lt;200,$J$2,IF('Sales Data'!$D864&lt;400,$J$3,$J$4))</f>
        <v>0.09</v>
      </c>
      <c r="G864" s="17">
        <f>'Sales Data'!$D864*'Sales Data'!$F864</f>
        <v>75.78</v>
      </c>
    </row>
    <row r="865" spans="1:7" x14ac:dyDescent="0.25">
      <c r="A865" s="18">
        <v>42526</v>
      </c>
      <c r="B865" s="4">
        <v>418</v>
      </c>
      <c r="C865" s="4" t="s">
        <v>9</v>
      </c>
      <c r="D865" s="5">
        <v>1333</v>
      </c>
      <c r="E865" s="4" t="s">
        <v>3</v>
      </c>
      <c r="F865" s="19">
        <f>IF('Sales Data'!$D865&lt;200,$J$2,IF('Sales Data'!$D865&lt;400,$J$3,$J$4))</f>
        <v>0.09</v>
      </c>
      <c r="G865" s="20">
        <f>'Sales Data'!$D865*'Sales Data'!$F865</f>
        <v>119.97</v>
      </c>
    </row>
    <row r="866" spans="1:7" x14ac:dyDescent="0.25">
      <c r="A866" s="15">
        <v>42526</v>
      </c>
      <c r="B866" s="2">
        <v>345</v>
      </c>
      <c r="C866" s="2" t="s">
        <v>14</v>
      </c>
      <c r="D866" s="3">
        <v>76</v>
      </c>
      <c r="E866" s="2" t="s">
        <v>4</v>
      </c>
      <c r="F866" s="16">
        <f>IF('Sales Data'!$D866&lt;200,$J$2,IF('Sales Data'!$D866&lt;400,$J$3,$J$4))</f>
        <v>0.03</v>
      </c>
      <c r="G866" s="17">
        <f>'Sales Data'!$D866*'Sales Data'!$F866</f>
        <v>2.2799999999999998</v>
      </c>
    </row>
    <row r="867" spans="1:7" x14ac:dyDescent="0.25">
      <c r="A867" s="18">
        <v>42526</v>
      </c>
      <c r="B867" s="4">
        <v>425</v>
      </c>
      <c r="C867" s="4" t="s">
        <v>10</v>
      </c>
      <c r="D867" s="5">
        <v>100</v>
      </c>
      <c r="E867" s="4" t="s">
        <v>3</v>
      </c>
      <c r="F867" s="19">
        <f>IF('Sales Data'!$D867&lt;200,$J$2,IF('Sales Data'!$D867&lt;400,$J$3,$J$4))</f>
        <v>0.03</v>
      </c>
      <c r="G867" s="20">
        <f>'Sales Data'!$D867*'Sales Data'!$F867</f>
        <v>3</v>
      </c>
    </row>
    <row r="868" spans="1:7" x14ac:dyDescent="0.25">
      <c r="A868" s="15">
        <v>42526</v>
      </c>
      <c r="B868" s="2">
        <v>357</v>
      </c>
      <c r="C868" s="2" t="s">
        <v>17</v>
      </c>
      <c r="D868" s="3">
        <v>69</v>
      </c>
      <c r="E868" s="2" t="s">
        <v>3</v>
      </c>
      <c r="F868" s="16">
        <f>IF('Sales Data'!$D868&lt;200,$J$2,IF('Sales Data'!$D868&lt;400,$J$3,$J$4))</f>
        <v>0.03</v>
      </c>
      <c r="G868" s="17">
        <f>'Sales Data'!$D868*'Sales Data'!$F868</f>
        <v>2.0699999999999998</v>
      </c>
    </row>
    <row r="869" spans="1:7" x14ac:dyDescent="0.25">
      <c r="A869" s="18">
        <v>42526</v>
      </c>
      <c r="B869" s="4">
        <v>404</v>
      </c>
      <c r="C869" s="4" t="s">
        <v>10</v>
      </c>
      <c r="D869" s="5">
        <v>646</v>
      </c>
      <c r="E869" s="4" t="s">
        <v>3</v>
      </c>
      <c r="F869" s="19">
        <f>IF('Sales Data'!$D869&lt;200,$J$2,IF('Sales Data'!$D869&lt;400,$J$3,$J$4))</f>
        <v>0.09</v>
      </c>
      <c r="G869" s="20">
        <f>'Sales Data'!$D869*'Sales Data'!$F869</f>
        <v>58.14</v>
      </c>
    </row>
    <row r="870" spans="1:7" x14ac:dyDescent="0.25">
      <c r="A870" s="15">
        <v>42526</v>
      </c>
      <c r="B870" s="2">
        <v>397</v>
      </c>
      <c r="C870" s="2" t="s">
        <v>12</v>
      </c>
      <c r="D870" s="3">
        <v>239</v>
      </c>
      <c r="E870" s="2" t="s">
        <v>7</v>
      </c>
      <c r="F870" s="16">
        <f>IF('Sales Data'!$D870&lt;200,$J$2,IF('Sales Data'!$D870&lt;400,$J$3,$J$4))</f>
        <v>0.06</v>
      </c>
      <c r="G870" s="17">
        <f>'Sales Data'!$D870*'Sales Data'!$F870</f>
        <v>14.34</v>
      </c>
    </row>
    <row r="871" spans="1:7" x14ac:dyDescent="0.25">
      <c r="A871" s="18">
        <v>42526</v>
      </c>
      <c r="B871" s="4">
        <v>430</v>
      </c>
      <c r="C871" s="4" t="s">
        <v>15</v>
      </c>
      <c r="D871" s="5">
        <v>907</v>
      </c>
      <c r="E871" s="4" t="s">
        <v>4</v>
      </c>
      <c r="F871" s="19">
        <f>IF('Sales Data'!$D871&lt;200,$J$2,IF('Sales Data'!$D871&lt;400,$J$3,$J$4))</f>
        <v>0.09</v>
      </c>
      <c r="G871" s="20">
        <f>'Sales Data'!$D871*'Sales Data'!$F871</f>
        <v>81.63</v>
      </c>
    </row>
    <row r="872" spans="1:7" x14ac:dyDescent="0.25">
      <c r="A872" s="15">
        <v>42526</v>
      </c>
      <c r="B872" s="2">
        <v>428</v>
      </c>
      <c r="C872" s="2" t="s">
        <v>16</v>
      </c>
      <c r="D872" s="3">
        <v>1149</v>
      </c>
      <c r="E872" s="2" t="s">
        <v>8</v>
      </c>
      <c r="F872" s="16">
        <f>IF('Sales Data'!$D872&lt;200,$J$2,IF('Sales Data'!$D872&lt;400,$J$3,$J$4))</f>
        <v>0.09</v>
      </c>
      <c r="G872" s="17">
        <f>'Sales Data'!$D872*'Sales Data'!$F872</f>
        <v>103.41</v>
      </c>
    </row>
    <row r="873" spans="1:7" x14ac:dyDescent="0.25">
      <c r="A873" s="18">
        <v>42527</v>
      </c>
      <c r="B873" s="4">
        <v>409</v>
      </c>
      <c r="C873" s="4" t="s">
        <v>16</v>
      </c>
      <c r="D873" s="5">
        <v>337</v>
      </c>
      <c r="E873" s="4" t="s">
        <v>5</v>
      </c>
      <c r="F873" s="19">
        <f>IF('Sales Data'!$D873&lt;200,$J$2,IF('Sales Data'!$D873&lt;400,$J$3,$J$4))</f>
        <v>0.06</v>
      </c>
      <c r="G873" s="20">
        <f>'Sales Data'!$D873*'Sales Data'!$F873</f>
        <v>20.22</v>
      </c>
    </row>
    <row r="874" spans="1:7" x14ac:dyDescent="0.25">
      <c r="A874" s="15">
        <v>42527</v>
      </c>
      <c r="B874" s="2">
        <v>400</v>
      </c>
      <c r="C874" s="2" t="s">
        <v>19</v>
      </c>
      <c r="D874" s="3">
        <v>125</v>
      </c>
      <c r="E874" s="2" t="s">
        <v>3</v>
      </c>
      <c r="F874" s="16">
        <f>IF('Sales Data'!$D874&lt;200,$J$2,IF('Sales Data'!$D874&lt;400,$J$3,$J$4))</f>
        <v>0.03</v>
      </c>
      <c r="G874" s="17">
        <f>'Sales Data'!$D874*'Sales Data'!$F874</f>
        <v>3.75</v>
      </c>
    </row>
    <row r="875" spans="1:7" x14ac:dyDescent="0.25">
      <c r="A875" s="18">
        <v>42527</v>
      </c>
      <c r="B875" s="4">
        <v>353</v>
      </c>
      <c r="C875" s="4" t="s">
        <v>13</v>
      </c>
      <c r="D875" s="5">
        <v>694</v>
      </c>
      <c r="E875" s="4" t="s">
        <v>5</v>
      </c>
      <c r="F875" s="19">
        <f>IF('Sales Data'!$D875&lt;200,$J$2,IF('Sales Data'!$D875&lt;400,$J$3,$J$4))</f>
        <v>0.09</v>
      </c>
      <c r="G875" s="20">
        <f>'Sales Data'!$D875*'Sales Data'!$F875</f>
        <v>62.46</v>
      </c>
    </row>
    <row r="876" spans="1:7" x14ac:dyDescent="0.25">
      <c r="A876" s="15">
        <v>42527</v>
      </c>
      <c r="B876" s="2">
        <v>382</v>
      </c>
      <c r="C876" s="2" t="s">
        <v>13</v>
      </c>
      <c r="D876" s="3">
        <v>481</v>
      </c>
      <c r="E876" s="2" t="s">
        <v>5</v>
      </c>
      <c r="F876" s="16">
        <f>IF('Sales Data'!$D876&lt;200,$J$2,IF('Sales Data'!$D876&lt;400,$J$3,$J$4))</f>
        <v>0.09</v>
      </c>
      <c r="G876" s="17">
        <f>'Sales Data'!$D876*'Sales Data'!$F876</f>
        <v>43.29</v>
      </c>
    </row>
    <row r="877" spans="1:7" x14ac:dyDescent="0.25">
      <c r="A877" s="18">
        <v>42527</v>
      </c>
      <c r="B877" s="4">
        <v>390</v>
      </c>
      <c r="C877" s="4" t="s">
        <v>15</v>
      </c>
      <c r="D877" s="5">
        <v>467</v>
      </c>
      <c r="E877" s="4" t="s">
        <v>4</v>
      </c>
      <c r="F877" s="19">
        <f>IF('Sales Data'!$D877&lt;200,$J$2,IF('Sales Data'!$D877&lt;400,$J$3,$J$4))</f>
        <v>0.09</v>
      </c>
      <c r="G877" s="20">
        <f>'Sales Data'!$D877*'Sales Data'!$F877</f>
        <v>42.03</v>
      </c>
    </row>
    <row r="878" spans="1:7" x14ac:dyDescent="0.25">
      <c r="A878" s="15">
        <v>42528</v>
      </c>
      <c r="B878" s="2">
        <v>361</v>
      </c>
      <c r="C878" s="2" t="s">
        <v>9</v>
      </c>
      <c r="D878" s="3">
        <v>4876</v>
      </c>
      <c r="E878" s="2" t="s">
        <v>4</v>
      </c>
      <c r="F878" s="16">
        <f>IF('Sales Data'!$D878&lt;200,$J$2,IF('Sales Data'!$D878&lt;400,$J$3,$J$4))</f>
        <v>0.09</v>
      </c>
      <c r="G878" s="17">
        <f>'Sales Data'!$D878*'Sales Data'!$F878</f>
        <v>438.84</v>
      </c>
    </row>
    <row r="879" spans="1:7" x14ac:dyDescent="0.25">
      <c r="A879" s="18">
        <v>42528</v>
      </c>
      <c r="B879" s="4">
        <v>432</v>
      </c>
      <c r="C879" s="4" t="s">
        <v>14</v>
      </c>
      <c r="D879" s="5">
        <v>110</v>
      </c>
      <c r="E879" s="4" t="s">
        <v>7</v>
      </c>
      <c r="F879" s="19">
        <f>IF('Sales Data'!$D879&lt;200,$J$2,IF('Sales Data'!$D879&lt;400,$J$3,$J$4))</f>
        <v>0.03</v>
      </c>
      <c r="G879" s="20">
        <f>'Sales Data'!$D879*'Sales Data'!$F879</f>
        <v>3.3</v>
      </c>
    </row>
    <row r="880" spans="1:7" x14ac:dyDescent="0.25">
      <c r="A880" s="15">
        <v>42528</v>
      </c>
      <c r="B880" s="2">
        <v>347</v>
      </c>
      <c r="C880" s="2" t="s">
        <v>16</v>
      </c>
      <c r="D880" s="3">
        <v>614</v>
      </c>
      <c r="E880" s="2" t="s">
        <v>3</v>
      </c>
      <c r="F880" s="16">
        <f>IF('Sales Data'!$D880&lt;200,$J$2,IF('Sales Data'!$D880&lt;400,$J$3,$J$4))</f>
        <v>0.09</v>
      </c>
      <c r="G880" s="17">
        <f>'Sales Data'!$D880*'Sales Data'!$F880</f>
        <v>55.26</v>
      </c>
    </row>
    <row r="881" spans="1:7" x14ac:dyDescent="0.25">
      <c r="A881" s="18">
        <v>42528</v>
      </c>
      <c r="B881" s="4">
        <v>435</v>
      </c>
      <c r="C881" s="4" t="s">
        <v>9</v>
      </c>
      <c r="D881" s="5">
        <v>1455</v>
      </c>
      <c r="E881" s="4" t="s">
        <v>5</v>
      </c>
      <c r="F881" s="19">
        <f>IF('Sales Data'!$D881&lt;200,$J$2,IF('Sales Data'!$D881&lt;400,$J$3,$J$4))</f>
        <v>0.09</v>
      </c>
      <c r="G881" s="20">
        <f>'Sales Data'!$D881*'Sales Data'!$F881</f>
        <v>130.94999999999999</v>
      </c>
    </row>
    <row r="882" spans="1:7" x14ac:dyDescent="0.25">
      <c r="A882" s="15">
        <v>42528</v>
      </c>
      <c r="B882" s="2">
        <v>403</v>
      </c>
      <c r="C882" s="2" t="s">
        <v>18</v>
      </c>
      <c r="D882" s="3">
        <v>3543</v>
      </c>
      <c r="E882" s="2" t="s">
        <v>4</v>
      </c>
      <c r="F882" s="16">
        <f>IF('Sales Data'!$D882&lt;200,$J$2,IF('Sales Data'!$D882&lt;400,$J$3,$J$4))</f>
        <v>0.09</v>
      </c>
      <c r="G882" s="17">
        <f>'Sales Data'!$D882*'Sales Data'!$F882</f>
        <v>318.87</v>
      </c>
    </row>
    <row r="883" spans="1:7" x14ac:dyDescent="0.25">
      <c r="A883" s="18">
        <v>42528</v>
      </c>
      <c r="B883" s="4">
        <v>401</v>
      </c>
      <c r="C883" s="4" t="s">
        <v>17</v>
      </c>
      <c r="D883" s="5">
        <v>143</v>
      </c>
      <c r="E883" s="4" t="s">
        <v>6</v>
      </c>
      <c r="F883" s="19">
        <f>IF('Sales Data'!$D883&lt;200,$J$2,IF('Sales Data'!$D883&lt;400,$J$3,$J$4))</f>
        <v>0.03</v>
      </c>
      <c r="G883" s="20">
        <f>'Sales Data'!$D883*'Sales Data'!$F883</f>
        <v>4.29</v>
      </c>
    </row>
    <row r="884" spans="1:7" x14ac:dyDescent="0.25">
      <c r="A884" s="15">
        <v>42528</v>
      </c>
      <c r="B884" s="2">
        <v>399</v>
      </c>
      <c r="C884" s="2" t="s">
        <v>10</v>
      </c>
      <c r="D884" s="3">
        <v>311</v>
      </c>
      <c r="E884" s="2" t="s">
        <v>4</v>
      </c>
      <c r="F884" s="16">
        <f>IF('Sales Data'!$D884&lt;200,$J$2,IF('Sales Data'!$D884&lt;400,$J$3,$J$4))</f>
        <v>0.06</v>
      </c>
      <c r="G884" s="17">
        <f>'Sales Data'!$D884*'Sales Data'!$F884</f>
        <v>18.66</v>
      </c>
    </row>
    <row r="885" spans="1:7" x14ac:dyDescent="0.25">
      <c r="A885" s="18">
        <v>42529</v>
      </c>
      <c r="B885" s="4">
        <v>428</v>
      </c>
      <c r="C885" s="4" t="s">
        <v>10</v>
      </c>
      <c r="D885" s="5">
        <v>1240</v>
      </c>
      <c r="E885" s="4" t="s">
        <v>4</v>
      </c>
      <c r="F885" s="19">
        <f>IF('Sales Data'!$D885&lt;200,$J$2,IF('Sales Data'!$D885&lt;400,$J$3,$J$4))</f>
        <v>0.09</v>
      </c>
      <c r="G885" s="20">
        <f>'Sales Data'!$D885*'Sales Data'!$F885</f>
        <v>111.6</v>
      </c>
    </row>
    <row r="886" spans="1:7" x14ac:dyDescent="0.25">
      <c r="A886" s="15">
        <v>42529</v>
      </c>
      <c r="B886" s="2">
        <v>414</v>
      </c>
      <c r="C886" s="2" t="s">
        <v>12</v>
      </c>
      <c r="D886" s="3">
        <v>628</v>
      </c>
      <c r="E886" s="2" t="s">
        <v>5</v>
      </c>
      <c r="F886" s="16">
        <f>IF('Sales Data'!$D886&lt;200,$J$2,IF('Sales Data'!$D886&lt;400,$J$3,$J$4))</f>
        <v>0.09</v>
      </c>
      <c r="G886" s="17">
        <f>'Sales Data'!$D886*'Sales Data'!$F886</f>
        <v>56.519999999999996</v>
      </c>
    </row>
    <row r="887" spans="1:7" x14ac:dyDescent="0.25">
      <c r="A887" s="18">
        <v>42529</v>
      </c>
      <c r="B887" s="4">
        <v>351</v>
      </c>
      <c r="C887" s="4" t="s">
        <v>12</v>
      </c>
      <c r="D887" s="5">
        <v>986</v>
      </c>
      <c r="E887" s="4" t="s">
        <v>3</v>
      </c>
      <c r="F887" s="19">
        <f>IF('Sales Data'!$D887&lt;200,$J$2,IF('Sales Data'!$D887&lt;400,$J$3,$J$4))</f>
        <v>0.09</v>
      </c>
      <c r="G887" s="20">
        <f>'Sales Data'!$D887*'Sales Data'!$F887</f>
        <v>88.74</v>
      </c>
    </row>
    <row r="888" spans="1:7" x14ac:dyDescent="0.25">
      <c r="A888" s="15">
        <v>42529</v>
      </c>
      <c r="B888" s="2">
        <v>350</v>
      </c>
      <c r="C888" s="2" t="s">
        <v>16</v>
      </c>
      <c r="D888" s="3">
        <v>659</v>
      </c>
      <c r="E888" s="2" t="s">
        <v>3</v>
      </c>
      <c r="F888" s="16">
        <f>IF('Sales Data'!$D888&lt;200,$J$2,IF('Sales Data'!$D888&lt;400,$J$3,$J$4))</f>
        <v>0.09</v>
      </c>
      <c r="G888" s="17">
        <f>'Sales Data'!$D888*'Sales Data'!$F888</f>
        <v>59.309999999999995</v>
      </c>
    </row>
    <row r="889" spans="1:7" x14ac:dyDescent="0.25">
      <c r="A889" s="18">
        <v>42530</v>
      </c>
      <c r="B889" s="4">
        <v>367</v>
      </c>
      <c r="C889" s="4" t="s">
        <v>12</v>
      </c>
      <c r="D889" s="5">
        <v>442</v>
      </c>
      <c r="E889" s="4" t="s">
        <v>4</v>
      </c>
      <c r="F889" s="19">
        <f>IF('Sales Data'!$D889&lt;200,$J$2,IF('Sales Data'!$D889&lt;400,$J$3,$J$4))</f>
        <v>0.09</v>
      </c>
      <c r="G889" s="20">
        <f>'Sales Data'!$D889*'Sales Data'!$F889</f>
        <v>39.78</v>
      </c>
    </row>
    <row r="890" spans="1:7" x14ac:dyDescent="0.25">
      <c r="A890" s="15">
        <v>42530</v>
      </c>
      <c r="B890" s="2">
        <v>397</v>
      </c>
      <c r="C890" s="2" t="s">
        <v>10</v>
      </c>
      <c r="D890" s="3">
        <v>1158</v>
      </c>
      <c r="E890" s="2" t="s">
        <v>5</v>
      </c>
      <c r="F890" s="16">
        <f>IF('Sales Data'!$D890&lt;200,$J$2,IF('Sales Data'!$D890&lt;400,$J$3,$J$4))</f>
        <v>0.09</v>
      </c>
      <c r="G890" s="17">
        <f>'Sales Data'!$D890*'Sales Data'!$F890</f>
        <v>104.22</v>
      </c>
    </row>
    <row r="891" spans="1:7" x14ac:dyDescent="0.25">
      <c r="A891" s="18">
        <v>42530</v>
      </c>
      <c r="B891" s="4">
        <v>386</v>
      </c>
      <c r="C891" s="4" t="s">
        <v>12</v>
      </c>
      <c r="D891" s="5">
        <v>302</v>
      </c>
      <c r="E891" s="4" t="s">
        <v>5</v>
      </c>
      <c r="F891" s="19">
        <f>IF('Sales Data'!$D891&lt;200,$J$2,IF('Sales Data'!$D891&lt;400,$J$3,$J$4))</f>
        <v>0.06</v>
      </c>
      <c r="G891" s="20">
        <f>'Sales Data'!$D891*'Sales Data'!$F891</f>
        <v>18.12</v>
      </c>
    </row>
    <row r="892" spans="1:7" x14ac:dyDescent="0.25">
      <c r="A892" s="15">
        <v>42530</v>
      </c>
      <c r="B892" s="2">
        <v>364</v>
      </c>
      <c r="C892" s="2" t="s">
        <v>11</v>
      </c>
      <c r="D892" s="3">
        <v>83</v>
      </c>
      <c r="E892" s="2" t="s">
        <v>3</v>
      </c>
      <c r="F892" s="16">
        <f>IF('Sales Data'!$D892&lt;200,$J$2,IF('Sales Data'!$D892&lt;400,$J$3,$J$4))</f>
        <v>0.03</v>
      </c>
      <c r="G892" s="17">
        <f>'Sales Data'!$D892*'Sales Data'!$F892</f>
        <v>2.4899999999999998</v>
      </c>
    </row>
    <row r="893" spans="1:7" x14ac:dyDescent="0.25">
      <c r="A893" s="18">
        <v>42530</v>
      </c>
      <c r="B893" s="4">
        <v>418</v>
      </c>
      <c r="C893" s="4" t="s">
        <v>11</v>
      </c>
      <c r="D893" s="5">
        <v>201</v>
      </c>
      <c r="E893" s="4" t="s">
        <v>8</v>
      </c>
      <c r="F893" s="19">
        <f>IF('Sales Data'!$D893&lt;200,$J$2,IF('Sales Data'!$D893&lt;400,$J$3,$J$4))</f>
        <v>0.06</v>
      </c>
      <c r="G893" s="20">
        <f>'Sales Data'!$D893*'Sales Data'!$F893</f>
        <v>12.059999999999999</v>
      </c>
    </row>
    <row r="894" spans="1:7" x14ac:dyDescent="0.25">
      <c r="A894" s="15">
        <v>42530</v>
      </c>
      <c r="B894" s="2">
        <v>407</v>
      </c>
      <c r="C894" s="2" t="s">
        <v>15</v>
      </c>
      <c r="D894" s="3">
        <v>368</v>
      </c>
      <c r="E894" s="2" t="s">
        <v>5</v>
      </c>
      <c r="F894" s="16">
        <f>IF('Sales Data'!$D894&lt;200,$J$2,IF('Sales Data'!$D894&lt;400,$J$3,$J$4))</f>
        <v>0.06</v>
      </c>
      <c r="G894" s="17">
        <f>'Sales Data'!$D894*'Sales Data'!$F894</f>
        <v>22.08</v>
      </c>
    </row>
    <row r="895" spans="1:7" x14ac:dyDescent="0.25">
      <c r="A895" s="18">
        <v>42530</v>
      </c>
      <c r="B895" s="4">
        <v>397</v>
      </c>
      <c r="C895" s="4" t="s">
        <v>11</v>
      </c>
      <c r="D895" s="5">
        <v>253</v>
      </c>
      <c r="E895" s="4" t="s">
        <v>5</v>
      </c>
      <c r="F895" s="19">
        <f>IF('Sales Data'!$D895&lt;200,$J$2,IF('Sales Data'!$D895&lt;400,$J$3,$J$4))</f>
        <v>0.06</v>
      </c>
      <c r="G895" s="20">
        <f>'Sales Data'!$D895*'Sales Data'!$F895</f>
        <v>15.18</v>
      </c>
    </row>
    <row r="896" spans="1:7" x14ac:dyDescent="0.25">
      <c r="A896" s="15">
        <v>42530</v>
      </c>
      <c r="B896" s="2">
        <v>351</v>
      </c>
      <c r="C896" s="2" t="s">
        <v>17</v>
      </c>
      <c r="D896" s="3">
        <v>218</v>
      </c>
      <c r="E896" s="2" t="s">
        <v>4</v>
      </c>
      <c r="F896" s="16">
        <f>IF('Sales Data'!$D896&lt;200,$J$2,IF('Sales Data'!$D896&lt;400,$J$3,$J$4))</f>
        <v>0.06</v>
      </c>
      <c r="G896" s="17">
        <f>'Sales Data'!$D896*'Sales Data'!$F896</f>
        <v>13.08</v>
      </c>
    </row>
    <row r="897" spans="1:7" x14ac:dyDescent="0.25">
      <c r="A897" s="18">
        <v>42531</v>
      </c>
      <c r="B897" s="4">
        <v>418</v>
      </c>
      <c r="C897" s="4" t="s">
        <v>14</v>
      </c>
      <c r="D897" s="5">
        <v>83</v>
      </c>
      <c r="E897" s="4" t="s">
        <v>5</v>
      </c>
      <c r="F897" s="19">
        <f>IF('Sales Data'!$D897&lt;200,$J$2,IF('Sales Data'!$D897&lt;400,$J$3,$J$4))</f>
        <v>0.03</v>
      </c>
      <c r="G897" s="20">
        <f>'Sales Data'!$D897*'Sales Data'!$F897</f>
        <v>2.4899999999999998</v>
      </c>
    </row>
    <row r="898" spans="1:7" x14ac:dyDescent="0.25">
      <c r="A898" s="15">
        <v>42531</v>
      </c>
      <c r="B898" s="2">
        <v>386</v>
      </c>
      <c r="C898" s="2" t="s">
        <v>17</v>
      </c>
      <c r="D898" s="3">
        <v>131</v>
      </c>
      <c r="E898" s="2" t="s">
        <v>5</v>
      </c>
      <c r="F898" s="16">
        <f>IF('Sales Data'!$D898&lt;200,$J$2,IF('Sales Data'!$D898&lt;400,$J$3,$J$4))</f>
        <v>0.03</v>
      </c>
      <c r="G898" s="17">
        <f>'Sales Data'!$D898*'Sales Data'!$F898</f>
        <v>3.9299999999999997</v>
      </c>
    </row>
    <row r="899" spans="1:7" x14ac:dyDescent="0.25">
      <c r="A899" s="18">
        <v>42532</v>
      </c>
      <c r="B899" s="4">
        <v>368</v>
      </c>
      <c r="C899" s="4" t="s">
        <v>12</v>
      </c>
      <c r="D899" s="5">
        <v>664</v>
      </c>
      <c r="E899" s="4" t="s">
        <v>3</v>
      </c>
      <c r="F899" s="19">
        <f>IF('Sales Data'!$D899&lt;200,$J$2,IF('Sales Data'!$D899&lt;400,$J$3,$J$4))</f>
        <v>0.09</v>
      </c>
      <c r="G899" s="20">
        <f>'Sales Data'!$D899*'Sales Data'!$F899</f>
        <v>59.76</v>
      </c>
    </row>
    <row r="900" spans="1:7" x14ac:dyDescent="0.25">
      <c r="A900" s="15">
        <v>42532</v>
      </c>
      <c r="B900" s="2">
        <v>428</v>
      </c>
      <c r="C900" s="2" t="s">
        <v>15</v>
      </c>
      <c r="D900" s="3">
        <v>76</v>
      </c>
      <c r="E900" s="2" t="s">
        <v>3</v>
      </c>
      <c r="F900" s="16">
        <f>IF('Sales Data'!$D900&lt;200,$J$2,IF('Sales Data'!$D900&lt;400,$J$3,$J$4))</f>
        <v>0.03</v>
      </c>
      <c r="G900" s="17">
        <f>'Sales Data'!$D900*'Sales Data'!$F900</f>
        <v>2.2799999999999998</v>
      </c>
    </row>
    <row r="901" spans="1:7" x14ac:dyDescent="0.25">
      <c r="A901" s="18">
        <v>42532</v>
      </c>
      <c r="B901" s="4">
        <v>393</v>
      </c>
      <c r="C901" s="4" t="s">
        <v>9</v>
      </c>
      <c r="D901" s="5">
        <v>2235</v>
      </c>
      <c r="E901" s="4" t="s">
        <v>3</v>
      </c>
      <c r="F901" s="19">
        <f>IF('Sales Data'!$D901&lt;200,$J$2,IF('Sales Data'!$D901&lt;400,$J$3,$J$4))</f>
        <v>0.09</v>
      </c>
      <c r="G901" s="20">
        <f>'Sales Data'!$D901*'Sales Data'!$F901</f>
        <v>201.15</v>
      </c>
    </row>
    <row r="902" spans="1:7" x14ac:dyDescent="0.25">
      <c r="A902" s="15">
        <v>42533</v>
      </c>
      <c r="B902" s="2">
        <v>367</v>
      </c>
      <c r="C902" s="2" t="s">
        <v>19</v>
      </c>
      <c r="D902" s="3">
        <v>70</v>
      </c>
      <c r="E902" s="2" t="s">
        <v>7</v>
      </c>
      <c r="F902" s="16">
        <f>IF('Sales Data'!$D902&lt;200,$J$2,IF('Sales Data'!$D902&lt;400,$J$3,$J$4))</f>
        <v>0.03</v>
      </c>
      <c r="G902" s="17">
        <f>'Sales Data'!$D902*'Sales Data'!$F902</f>
        <v>2.1</v>
      </c>
    </row>
    <row r="903" spans="1:7" x14ac:dyDescent="0.25">
      <c r="A903" s="18">
        <v>42533</v>
      </c>
      <c r="B903" s="4">
        <v>433</v>
      </c>
      <c r="C903" s="4" t="s">
        <v>10</v>
      </c>
      <c r="D903" s="5">
        <v>322</v>
      </c>
      <c r="E903" s="4" t="s">
        <v>5</v>
      </c>
      <c r="F903" s="19">
        <f>IF('Sales Data'!$D903&lt;200,$J$2,IF('Sales Data'!$D903&lt;400,$J$3,$J$4))</f>
        <v>0.06</v>
      </c>
      <c r="G903" s="20">
        <f>'Sales Data'!$D903*'Sales Data'!$F903</f>
        <v>19.32</v>
      </c>
    </row>
    <row r="904" spans="1:7" x14ac:dyDescent="0.25">
      <c r="A904" s="15">
        <v>42533</v>
      </c>
      <c r="B904" s="2">
        <v>393</v>
      </c>
      <c r="C904" s="2" t="s">
        <v>16</v>
      </c>
      <c r="D904" s="3">
        <v>1145</v>
      </c>
      <c r="E904" s="2" t="s">
        <v>3</v>
      </c>
      <c r="F904" s="16">
        <f>IF('Sales Data'!$D904&lt;200,$J$2,IF('Sales Data'!$D904&lt;400,$J$3,$J$4))</f>
        <v>0.09</v>
      </c>
      <c r="G904" s="17">
        <f>'Sales Data'!$D904*'Sales Data'!$F904</f>
        <v>103.05</v>
      </c>
    </row>
    <row r="905" spans="1:7" x14ac:dyDescent="0.25">
      <c r="A905" s="18">
        <v>42533</v>
      </c>
      <c r="B905" s="4">
        <v>393</v>
      </c>
      <c r="C905" s="4" t="s">
        <v>9</v>
      </c>
      <c r="D905" s="5">
        <v>4257</v>
      </c>
      <c r="E905" s="4" t="s">
        <v>4</v>
      </c>
      <c r="F905" s="19">
        <f>IF('Sales Data'!$D905&lt;200,$J$2,IF('Sales Data'!$D905&lt;400,$J$3,$J$4))</f>
        <v>0.09</v>
      </c>
      <c r="G905" s="20">
        <f>'Sales Data'!$D905*'Sales Data'!$F905</f>
        <v>383.13</v>
      </c>
    </row>
    <row r="906" spans="1:7" x14ac:dyDescent="0.25">
      <c r="A906" s="15">
        <v>42533</v>
      </c>
      <c r="B906" s="2">
        <v>390</v>
      </c>
      <c r="C906" s="2" t="s">
        <v>13</v>
      </c>
      <c r="D906" s="3">
        <v>269</v>
      </c>
      <c r="E906" s="2" t="s">
        <v>3</v>
      </c>
      <c r="F906" s="16">
        <f>IF('Sales Data'!$D906&lt;200,$J$2,IF('Sales Data'!$D906&lt;400,$J$3,$J$4))</f>
        <v>0.06</v>
      </c>
      <c r="G906" s="17">
        <f>'Sales Data'!$D906*'Sales Data'!$F906</f>
        <v>16.14</v>
      </c>
    </row>
    <row r="907" spans="1:7" x14ac:dyDescent="0.25">
      <c r="A907" s="18">
        <v>42533</v>
      </c>
      <c r="B907" s="4">
        <v>388</v>
      </c>
      <c r="C907" s="4" t="s">
        <v>9</v>
      </c>
      <c r="D907" s="5">
        <v>2518</v>
      </c>
      <c r="E907" s="4" t="s">
        <v>5</v>
      </c>
      <c r="F907" s="19">
        <f>IF('Sales Data'!$D907&lt;200,$J$2,IF('Sales Data'!$D907&lt;400,$J$3,$J$4))</f>
        <v>0.09</v>
      </c>
      <c r="G907" s="20">
        <f>'Sales Data'!$D907*'Sales Data'!$F907</f>
        <v>226.62</v>
      </c>
    </row>
    <row r="908" spans="1:7" x14ac:dyDescent="0.25">
      <c r="A908" s="15">
        <v>42534</v>
      </c>
      <c r="B908" s="2">
        <v>440</v>
      </c>
      <c r="C908" s="2" t="s">
        <v>9</v>
      </c>
      <c r="D908" s="3">
        <v>1757</v>
      </c>
      <c r="E908" s="2" t="s">
        <v>5</v>
      </c>
      <c r="F908" s="16">
        <f>IF('Sales Data'!$D908&lt;200,$J$2,IF('Sales Data'!$D908&lt;400,$J$3,$J$4))</f>
        <v>0.09</v>
      </c>
      <c r="G908" s="17">
        <f>'Sales Data'!$D908*'Sales Data'!$F908</f>
        <v>158.13</v>
      </c>
    </row>
    <row r="909" spans="1:7" x14ac:dyDescent="0.25">
      <c r="A909" s="18">
        <v>42534</v>
      </c>
      <c r="B909" s="4">
        <v>395</v>
      </c>
      <c r="C909" s="4" t="s">
        <v>14</v>
      </c>
      <c r="D909" s="5">
        <v>99</v>
      </c>
      <c r="E909" s="4" t="s">
        <v>5</v>
      </c>
      <c r="F909" s="19">
        <f>IF('Sales Data'!$D909&lt;200,$J$2,IF('Sales Data'!$D909&lt;400,$J$3,$J$4))</f>
        <v>0.03</v>
      </c>
      <c r="G909" s="20">
        <f>'Sales Data'!$D909*'Sales Data'!$F909</f>
        <v>2.9699999999999998</v>
      </c>
    </row>
    <row r="910" spans="1:7" x14ac:dyDescent="0.25">
      <c r="A910" s="15">
        <v>42534</v>
      </c>
      <c r="B910" s="2">
        <v>347</v>
      </c>
      <c r="C910" s="2" t="s">
        <v>18</v>
      </c>
      <c r="D910" s="3">
        <v>4613</v>
      </c>
      <c r="E910" s="2" t="s">
        <v>6</v>
      </c>
      <c r="F910" s="16">
        <f>IF('Sales Data'!$D910&lt;200,$J$2,IF('Sales Data'!$D910&lt;400,$J$3,$J$4))</f>
        <v>0.09</v>
      </c>
      <c r="G910" s="17">
        <f>'Sales Data'!$D910*'Sales Data'!$F910</f>
        <v>415.16999999999996</v>
      </c>
    </row>
    <row r="911" spans="1:7" x14ac:dyDescent="0.25">
      <c r="A911" s="18">
        <v>42535</v>
      </c>
      <c r="B911" s="4">
        <v>407</v>
      </c>
      <c r="C911" s="4" t="s">
        <v>9</v>
      </c>
      <c r="D911" s="5">
        <v>2886</v>
      </c>
      <c r="E911" s="4" t="s">
        <v>5</v>
      </c>
      <c r="F911" s="19">
        <f>IF('Sales Data'!$D911&lt;200,$J$2,IF('Sales Data'!$D911&lt;400,$J$3,$J$4))</f>
        <v>0.09</v>
      </c>
      <c r="G911" s="20">
        <f>'Sales Data'!$D911*'Sales Data'!$F911</f>
        <v>259.74</v>
      </c>
    </row>
    <row r="912" spans="1:7" x14ac:dyDescent="0.25">
      <c r="A912" s="15">
        <v>42535</v>
      </c>
      <c r="B912" s="2">
        <v>442</v>
      </c>
      <c r="C912" s="2" t="s">
        <v>16</v>
      </c>
      <c r="D912" s="3">
        <v>430</v>
      </c>
      <c r="E912" s="2" t="s">
        <v>3</v>
      </c>
      <c r="F912" s="16">
        <f>IF('Sales Data'!$D912&lt;200,$J$2,IF('Sales Data'!$D912&lt;400,$J$3,$J$4))</f>
        <v>0.09</v>
      </c>
      <c r="G912" s="17">
        <f>'Sales Data'!$D912*'Sales Data'!$F912</f>
        <v>38.699999999999996</v>
      </c>
    </row>
    <row r="913" spans="1:7" x14ac:dyDescent="0.25">
      <c r="A913" s="18">
        <v>42535</v>
      </c>
      <c r="B913" s="4">
        <v>400</v>
      </c>
      <c r="C913" s="4" t="s">
        <v>13</v>
      </c>
      <c r="D913" s="5">
        <v>578</v>
      </c>
      <c r="E913" s="4" t="s">
        <v>4</v>
      </c>
      <c r="F913" s="19">
        <f>IF('Sales Data'!$D913&lt;200,$J$2,IF('Sales Data'!$D913&lt;400,$J$3,$J$4))</f>
        <v>0.09</v>
      </c>
      <c r="G913" s="20">
        <f>'Sales Data'!$D913*'Sales Data'!$F913</f>
        <v>52.019999999999996</v>
      </c>
    </row>
    <row r="914" spans="1:7" x14ac:dyDescent="0.25">
      <c r="A914" s="15">
        <v>42535</v>
      </c>
      <c r="B914" s="2">
        <v>391</v>
      </c>
      <c r="C914" s="2" t="s">
        <v>11</v>
      </c>
      <c r="D914" s="3">
        <v>77</v>
      </c>
      <c r="E914" s="2" t="s">
        <v>7</v>
      </c>
      <c r="F914" s="16">
        <f>IF('Sales Data'!$D914&lt;200,$J$2,IF('Sales Data'!$D914&lt;400,$J$3,$J$4))</f>
        <v>0.03</v>
      </c>
      <c r="G914" s="17">
        <f>'Sales Data'!$D914*'Sales Data'!$F914</f>
        <v>2.31</v>
      </c>
    </row>
    <row r="915" spans="1:7" x14ac:dyDescent="0.25">
      <c r="A915" s="18">
        <v>42535</v>
      </c>
      <c r="B915" s="4">
        <v>426</v>
      </c>
      <c r="C915" s="4" t="s">
        <v>11</v>
      </c>
      <c r="D915" s="5">
        <v>136</v>
      </c>
      <c r="E915" s="4" t="s">
        <v>3</v>
      </c>
      <c r="F915" s="19">
        <f>IF('Sales Data'!$D915&lt;200,$J$2,IF('Sales Data'!$D915&lt;400,$J$3,$J$4))</f>
        <v>0.03</v>
      </c>
      <c r="G915" s="20">
        <f>'Sales Data'!$D915*'Sales Data'!$F915</f>
        <v>4.08</v>
      </c>
    </row>
    <row r="916" spans="1:7" x14ac:dyDescent="0.25">
      <c r="A916" s="15">
        <v>42535</v>
      </c>
      <c r="B916" s="2">
        <v>431</v>
      </c>
      <c r="C916" s="2" t="s">
        <v>13</v>
      </c>
      <c r="D916" s="3">
        <v>434</v>
      </c>
      <c r="E916" s="2" t="s">
        <v>7</v>
      </c>
      <c r="F916" s="16">
        <f>IF('Sales Data'!$D916&lt;200,$J$2,IF('Sales Data'!$D916&lt;400,$J$3,$J$4))</f>
        <v>0.09</v>
      </c>
      <c r="G916" s="17">
        <f>'Sales Data'!$D916*'Sales Data'!$F916</f>
        <v>39.059999999999995</v>
      </c>
    </row>
    <row r="917" spans="1:7" x14ac:dyDescent="0.25">
      <c r="A917" s="18">
        <v>42536</v>
      </c>
      <c r="B917" s="4">
        <v>381</v>
      </c>
      <c r="C917" s="4" t="s">
        <v>18</v>
      </c>
      <c r="D917" s="5">
        <v>4571</v>
      </c>
      <c r="E917" s="4" t="s">
        <v>3</v>
      </c>
      <c r="F917" s="19">
        <f>IF('Sales Data'!$D917&lt;200,$J$2,IF('Sales Data'!$D917&lt;400,$J$3,$J$4))</f>
        <v>0.09</v>
      </c>
      <c r="G917" s="20">
        <f>'Sales Data'!$D917*'Sales Data'!$F917</f>
        <v>411.39</v>
      </c>
    </row>
    <row r="918" spans="1:7" x14ac:dyDescent="0.25">
      <c r="A918" s="15">
        <v>42536</v>
      </c>
      <c r="B918" s="2">
        <v>394</v>
      </c>
      <c r="C918" s="2" t="s">
        <v>16</v>
      </c>
      <c r="D918" s="3">
        <v>191</v>
      </c>
      <c r="E918" s="2" t="s">
        <v>8</v>
      </c>
      <c r="F918" s="16">
        <f>IF('Sales Data'!$D918&lt;200,$J$2,IF('Sales Data'!$D918&lt;400,$J$3,$J$4))</f>
        <v>0.03</v>
      </c>
      <c r="G918" s="17">
        <f>'Sales Data'!$D918*'Sales Data'!$F918</f>
        <v>5.7299999999999995</v>
      </c>
    </row>
    <row r="919" spans="1:7" x14ac:dyDescent="0.25">
      <c r="A919" s="18">
        <v>42536</v>
      </c>
      <c r="B919" s="4">
        <v>407</v>
      </c>
      <c r="C919" s="4" t="s">
        <v>13</v>
      </c>
      <c r="D919" s="5">
        <v>905</v>
      </c>
      <c r="E919" s="4" t="s">
        <v>4</v>
      </c>
      <c r="F919" s="19">
        <f>IF('Sales Data'!$D919&lt;200,$J$2,IF('Sales Data'!$D919&lt;400,$J$3,$J$4))</f>
        <v>0.09</v>
      </c>
      <c r="G919" s="20">
        <f>'Sales Data'!$D919*'Sales Data'!$F919</f>
        <v>81.45</v>
      </c>
    </row>
    <row r="920" spans="1:7" x14ac:dyDescent="0.25">
      <c r="A920" s="15">
        <v>42537</v>
      </c>
      <c r="B920" s="2">
        <v>386</v>
      </c>
      <c r="C920" s="2" t="s">
        <v>11</v>
      </c>
      <c r="D920" s="3">
        <v>400</v>
      </c>
      <c r="E920" s="2" t="s">
        <v>3</v>
      </c>
      <c r="F920" s="16">
        <f>IF('Sales Data'!$D920&lt;200,$J$2,IF('Sales Data'!$D920&lt;400,$J$3,$J$4))</f>
        <v>0.09</v>
      </c>
      <c r="G920" s="17">
        <f>'Sales Data'!$D920*'Sales Data'!$F920</f>
        <v>36</v>
      </c>
    </row>
    <row r="921" spans="1:7" x14ac:dyDescent="0.25">
      <c r="A921" s="18">
        <v>42537</v>
      </c>
      <c r="B921" s="4">
        <v>384</v>
      </c>
      <c r="C921" s="4" t="s">
        <v>12</v>
      </c>
      <c r="D921" s="5">
        <v>912</v>
      </c>
      <c r="E921" s="4" t="s">
        <v>4</v>
      </c>
      <c r="F921" s="19">
        <f>IF('Sales Data'!$D921&lt;200,$J$2,IF('Sales Data'!$D921&lt;400,$J$3,$J$4))</f>
        <v>0.09</v>
      </c>
      <c r="G921" s="20">
        <f>'Sales Data'!$D921*'Sales Data'!$F921</f>
        <v>82.08</v>
      </c>
    </row>
    <row r="922" spans="1:7" x14ac:dyDescent="0.25">
      <c r="A922" s="15">
        <v>42537</v>
      </c>
      <c r="B922" s="2">
        <v>359</v>
      </c>
      <c r="C922" s="2" t="s">
        <v>17</v>
      </c>
      <c r="D922" s="3">
        <v>118</v>
      </c>
      <c r="E922" s="2" t="s">
        <v>5</v>
      </c>
      <c r="F922" s="16">
        <f>IF('Sales Data'!$D922&lt;200,$J$2,IF('Sales Data'!$D922&lt;400,$J$3,$J$4))</f>
        <v>0.03</v>
      </c>
      <c r="G922" s="17">
        <f>'Sales Data'!$D922*'Sales Data'!$F922</f>
        <v>3.54</v>
      </c>
    </row>
    <row r="923" spans="1:7" x14ac:dyDescent="0.25">
      <c r="A923" s="18">
        <v>42537</v>
      </c>
      <c r="B923" s="4">
        <v>432</v>
      </c>
      <c r="C923" s="4" t="s">
        <v>16</v>
      </c>
      <c r="D923" s="5">
        <v>725</v>
      </c>
      <c r="E923" s="4" t="s">
        <v>3</v>
      </c>
      <c r="F923" s="19">
        <f>IF('Sales Data'!$D923&lt;200,$J$2,IF('Sales Data'!$D923&lt;400,$J$3,$J$4))</f>
        <v>0.09</v>
      </c>
      <c r="G923" s="20">
        <f>'Sales Data'!$D923*'Sales Data'!$F923</f>
        <v>65.25</v>
      </c>
    </row>
    <row r="924" spans="1:7" x14ac:dyDescent="0.25">
      <c r="A924" s="15">
        <v>42538</v>
      </c>
      <c r="B924" s="2">
        <v>351</v>
      </c>
      <c r="C924" s="2" t="s">
        <v>13</v>
      </c>
      <c r="D924" s="3">
        <v>506</v>
      </c>
      <c r="E924" s="2" t="s">
        <v>6</v>
      </c>
      <c r="F924" s="16">
        <f>IF('Sales Data'!$D924&lt;200,$J$2,IF('Sales Data'!$D924&lt;400,$J$3,$J$4))</f>
        <v>0.09</v>
      </c>
      <c r="G924" s="17">
        <f>'Sales Data'!$D924*'Sales Data'!$F924</f>
        <v>45.54</v>
      </c>
    </row>
    <row r="925" spans="1:7" x14ac:dyDescent="0.25">
      <c r="A925" s="18">
        <v>42538</v>
      </c>
      <c r="B925" s="4">
        <v>395</v>
      </c>
      <c r="C925" s="4" t="s">
        <v>14</v>
      </c>
      <c r="D925" s="5">
        <v>69</v>
      </c>
      <c r="E925" s="4" t="s">
        <v>3</v>
      </c>
      <c r="F925" s="19">
        <f>IF('Sales Data'!$D925&lt;200,$J$2,IF('Sales Data'!$D925&lt;400,$J$3,$J$4))</f>
        <v>0.03</v>
      </c>
      <c r="G925" s="20">
        <f>'Sales Data'!$D925*'Sales Data'!$F925</f>
        <v>2.0699999999999998</v>
      </c>
    </row>
    <row r="926" spans="1:7" x14ac:dyDescent="0.25">
      <c r="A926" s="15">
        <v>42538</v>
      </c>
      <c r="B926" s="2">
        <v>395</v>
      </c>
      <c r="C926" s="2" t="s">
        <v>10</v>
      </c>
      <c r="D926" s="3">
        <v>706</v>
      </c>
      <c r="E926" s="2" t="s">
        <v>3</v>
      </c>
      <c r="F926" s="16">
        <f>IF('Sales Data'!$D926&lt;200,$J$2,IF('Sales Data'!$D926&lt;400,$J$3,$J$4))</f>
        <v>0.09</v>
      </c>
      <c r="G926" s="17">
        <f>'Sales Data'!$D926*'Sales Data'!$F926</f>
        <v>63.54</v>
      </c>
    </row>
    <row r="927" spans="1:7" x14ac:dyDescent="0.25">
      <c r="A927" s="18">
        <v>42538</v>
      </c>
      <c r="B927" s="4">
        <v>398</v>
      </c>
      <c r="C927" s="4" t="s">
        <v>10</v>
      </c>
      <c r="D927" s="5">
        <v>446</v>
      </c>
      <c r="E927" s="4" t="s">
        <v>5</v>
      </c>
      <c r="F927" s="19">
        <f>IF('Sales Data'!$D927&lt;200,$J$2,IF('Sales Data'!$D927&lt;400,$J$3,$J$4))</f>
        <v>0.09</v>
      </c>
      <c r="G927" s="20">
        <f>'Sales Data'!$D927*'Sales Data'!$F927</f>
        <v>40.14</v>
      </c>
    </row>
    <row r="928" spans="1:7" x14ac:dyDescent="0.25">
      <c r="A928" s="15">
        <v>42538</v>
      </c>
      <c r="B928" s="2">
        <v>356</v>
      </c>
      <c r="C928" s="2" t="s">
        <v>11</v>
      </c>
      <c r="D928" s="3">
        <v>71</v>
      </c>
      <c r="E928" s="2" t="s">
        <v>5</v>
      </c>
      <c r="F928" s="16">
        <f>IF('Sales Data'!$D928&lt;200,$J$2,IF('Sales Data'!$D928&lt;400,$J$3,$J$4))</f>
        <v>0.03</v>
      </c>
      <c r="G928" s="17">
        <f>'Sales Data'!$D928*'Sales Data'!$F928</f>
        <v>2.13</v>
      </c>
    </row>
    <row r="929" spans="1:7" x14ac:dyDescent="0.25">
      <c r="A929" s="18">
        <v>42538</v>
      </c>
      <c r="B929" s="4">
        <v>352</v>
      </c>
      <c r="C929" s="4" t="s">
        <v>10</v>
      </c>
      <c r="D929" s="5">
        <v>707</v>
      </c>
      <c r="E929" s="4" t="s">
        <v>5</v>
      </c>
      <c r="F929" s="19">
        <f>IF('Sales Data'!$D929&lt;200,$J$2,IF('Sales Data'!$D929&lt;400,$J$3,$J$4))</f>
        <v>0.09</v>
      </c>
      <c r="G929" s="20">
        <f>'Sales Data'!$D929*'Sales Data'!$F929</f>
        <v>63.629999999999995</v>
      </c>
    </row>
    <row r="930" spans="1:7" x14ac:dyDescent="0.25">
      <c r="A930" s="15">
        <v>42538</v>
      </c>
      <c r="B930" s="2">
        <v>405</v>
      </c>
      <c r="C930" s="2" t="s">
        <v>12</v>
      </c>
      <c r="D930" s="3">
        <v>764</v>
      </c>
      <c r="E930" s="2" t="s">
        <v>5</v>
      </c>
      <c r="F930" s="16">
        <f>IF('Sales Data'!$D930&lt;200,$J$2,IF('Sales Data'!$D930&lt;400,$J$3,$J$4))</f>
        <v>0.09</v>
      </c>
      <c r="G930" s="17">
        <f>'Sales Data'!$D930*'Sales Data'!$F930</f>
        <v>68.759999999999991</v>
      </c>
    </row>
    <row r="931" spans="1:7" x14ac:dyDescent="0.25">
      <c r="A931" s="18">
        <v>42539</v>
      </c>
      <c r="B931" s="4">
        <v>373</v>
      </c>
      <c r="C931" s="4" t="s">
        <v>15</v>
      </c>
      <c r="D931" s="5">
        <v>436</v>
      </c>
      <c r="E931" s="4" t="s">
        <v>5</v>
      </c>
      <c r="F931" s="19">
        <f>IF('Sales Data'!$D931&lt;200,$J$2,IF('Sales Data'!$D931&lt;400,$J$3,$J$4))</f>
        <v>0.09</v>
      </c>
      <c r="G931" s="20">
        <f>'Sales Data'!$D931*'Sales Data'!$F931</f>
        <v>39.24</v>
      </c>
    </row>
    <row r="932" spans="1:7" x14ac:dyDescent="0.25">
      <c r="A932" s="15">
        <v>42539</v>
      </c>
      <c r="B932" s="2">
        <v>354</v>
      </c>
      <c r="C932" s="2" t="s">
        <v>15</v>
      </c>
      <c r="D932" s="3">
        <v>642</v>
      </c>
      <c r="E932" s="2" t="s">
        <v>5</v>
      </c>
      <c r="F932" s="16">
        <f>IF('Sales Data'!$D932&lt;200,$J$2,IF('Sales Data'!$D932&lt;400,$J$3,$J$4))</f>
        <v>0.09</v>
      </c>
      <c r="G932" s="17">
        <f>'Sales Data'!$D932*'Sales Data'!$F932</f>
        <v>57.78</v>
      </c>
    </row>
    <row r="933" spans="1:7" x14ac:dyDescent="0.25">
      <c r="A933" s="18">
        <v>42539</v>
      </c>
      <c r="B933" s="4">
        <v>440</v>
      </c>
      <c r="C933" s="4" t="s">
        <v>16</v>
      </c>
      <c r="D933" s="5">
        <v>2166</v>
      </c>
      <c r="E933" s="4" t="s">
        <v>5</v>
      </c>
      <c r="F933" s="19">
        <f>IF('Sales Data'!$D933&lt;200,$J$2,IF('Sales Data'!$D933&lt;400,$J$3,$J$4))</f>
        <v>0.09</v>
      </c>
      <c r="G933" s="20">
        <f>'Sales Data'!$D933*'Sales Data'!$F933</f>
        <v>194.94</v>
      </c>
    </row>
    <row r="934" spans="1:7" x14ac:dyDescent="0.25">
      <c r="A934" s="15">
        <v>42539</v>
      </c>
      <c r="B934" s="2">
        <v>361</v>
      </c>
      <c r="C934" s="2" t="s">
        <v>19</v>
      </c>
      <c r="D934" s="3">
        <v>69</v>
      </c>
      <c r="E934" s="2" t="s">
        <v>7</v>
      </c>
      <c r="F934" s="16">
        <f>IF('Sales Data'!$D934&lt;200,$J$2,IF('Sales Data'!$D934&lt;400,$J$3,$J$4))</f>
        <v>0.03</v>
      </c>
      <c r="G934" s="17">
        <f>'Sales Data'!$D934*'Sales Data'!$F934</f>
        <v>2.0699999999999998</v>
      </c>
    </row>
    <row r="935" spans="1:7" x14ac:dyDescent="0.25">
      <c r="A935" s="18">
        <v>42539</v>
      </c>
      <c r="B935" s="4">
        <v>396</v>
      </c>
      <c r="C935" s="4" t="s">
        <v>13</v>
      </c>
      <c r="D935" s="5">
        <v>611</v>
      </c>
      <c r="E935" s="4" t="s">
        <v>4</v>
      </c>
      <c r="F935" s="19">
        <f>IF('Sales Data'!$D935&lt;200,$J$2,IF('Sales Data'!$D935&lt;400,$J$3,$J$4))</f>
        <v>0.09</v>
      </c>
      <c r="G935" s="20">
        <f>'Sales Data'!$D935*'Sales Data'!$F935</f>
        <v>54.989999999999995</v>
      </c>
    </row>
    <row r="936" spans="1:7" x14ac:dyDescent="0.25">
      <c r="A936" s="15">
        <v>42539</v>
      </c>
      <c r="B936" s="2">
        <v>441</v>
      </c>
      <c r="C936" s="2" t="s">
        <v>16</v>
      </c>
      <c r="D936" s="3">
        <v>65</v>
      </c>
      <c r="E936" s="2" t="s">
        <v>7</v>
      </c>
      <c r="F936" s="16">
        <f>IF('Sales Data'!$D936&lt;200,$J$2,IF('Sales Data'!$D936&lt;400,$J$3,$J$4))</f>
        <v>0.03</v>
      </c>
      <c r="G936" s="17">
        <f>'Sales Data'!$D936*'Sales Data'!$F936</f>
        <v>1.95</v>
      </c>
    </row>
    <row r="937" spans="1:7" x14ac:dyDescent="0.25">
      <c r="A937" s="18">
        <v>42539</v>
      </c>
      <c r="B937" s="4">
        <v>371</v>
      </c>
      <c r="C937" s="4" t="s">
        <v>13</v>
      </c>
      <c r="D937" s="5">
        <v>41</v>
      </c>
      <c r="E937" s="4" t="s">
        <v>5</v>
      </c>
      <c r="F937" s="19">
        <f>IF('Sales Data'!$D937&lt;200,$J$2,IF('Sales Data'!$D937&lt;400,$J$3,$J$4))</f>
        <v>0.03</v>
      </c>
      <c r="G937" s="20">
        <f>'Sales Data'!$D937*'Sales Data'!$F937</f>
        <v>1.23</v>
      </c>
    </row>
    <row r="938" spans="1:7" x14ac:dyDescent="0.25">
      <c r="A938" s="15">
        <v>42539</v>
      </c>
      <c r="B938" s="2">
        <v>438</v>
      </c>
      <c r="C938" s="2" t="s">
        <v>9</v>
      </c>
      <c r="D938" s="3">
        <v>1403</v>
      </c>
      <c r="E938" s="2" t="s">
        <v>6</v>
      </c>
      <c r="F938" s="16">
        <f>IF('Sales Data'!$D938&lt;200,$J$2,IF('Sales Data'!$D938&lt;400,$J$3,$J$4))</f>
        <v>0.09</v>
      </c>
      <c r="G938" s="17">
        <f>'Sales Data'!$D938*'Sales Data'!$F938</f>
        <v>126.27</v>
      </c>
    </row>
    <row r="939" spans="1:7" x14ac:dyDescent="0.25">
      <c r="A939" s="18">
        <v>42539</v>
      </c>
      <c r="B939" s="4">
        <v>356</v>
      </c>
      <c r="C939" s="4" t="s">
        <v>16</v>
      </c>
      <c r="D939" s="5">
        <v>1069</v>
      </c>
      <c r="E939" s="4" t="s">
        <v>4</v>
      </c>
      <c r="F939" s="19">
        <f>IF('Sales Data'!$D939&lt;200,$J$2,IF('Sales Data'!$D939&lt;400,$J$3,$J$4))</f>
        <v>0.09</v>
      </c>
      <c r="G939" s="20">
        <f>'Sales Data'!$D939*'Sales Data'!$F939</f>
        <v>96.21</v>
      </c>
    </row>
    <row r="940" spans="1:7" x14ac:dyDescent="0.25">
      <c r="A940" s="15">
        <v>42539</v>
      </c>
      <c r="B940" s="2">
        <v>432</v>
      </c>
      <c r="C940" s="2" t="s">
        <v>11</v>
      </c>
      <c r="D940" s="3">
        <v>149</v>
      </c>
      <c r="E940" s="2" t="s">
        <v>6</v>
      </c>
      <c r="F940" s="16">
        <f>IF('Sales Data'!$D940&lt;200,$J$2,IF('Sales Data'!$D940&lt;400,$J$3,$J$4))</f>
        <v>0.03</v>
      </c>
      <c r="G940" s="17">
        <f>'Sales Data'!$D940*'Sales Data'!$F940</f>
        <v>4.47</v>
      </c>
    </row>
    <row r="941" spans="1:7" x14ac:dyDescent="0.25">
      <c r="A941" s="18">
        <v>42540</v>
      </c>
      <c r="B941" s="4">
        <v>399</v>
      </c>
      <c r="C941" s="4" t="s">
        <v>9</v>
      </c>
      <c r="D941" s="5">
        <v>2081</v>
      </c>
      <c r="E941" s="4" t="s">
        <v>3</v>
      </c>
      <c r="F941" s="19">
        <f>IF('Sales Data'!$D941&lt;200,$J$2,IF('Sales Data'!$D941&lt;400,$J$3,$J$4))</f>
        <v>0.09</v>
      </c>
      <c r="G941" s="20">
        <f>'Sales Data'!$D941*'Sales Data'!$F941</f>
        <v>187.29</v>
      </c>
    </row>
    <row r="942" spans="1:7" x14ac:dyDescent="0.25">
      <c r="A942" s="15">
        <v>42540</v>
      </c>
      <c r="B942" s="2">
        <v>352</v>
      </c>
      <c r="C942" s="2" t="s">
        <v>14</v>
      </c>
      <c r="D942" s="3">
        <v>71</v>
      </c>
      <c r="E942" s="2" t="s">
        <v>3</v>
      </c>
      <c r="F942" s="16">
        <f>IF('Sales Data'!$D942&lt;200,$J$2,IF('Sales Data'!$D942&lt;400,$J$3,$J$4))</f>
        <v>0.03</v>
      </c>
      <c r="G942" s="17">
        <f>'Sales Data'!$D942*'Sales Data'!$F942</f>
        <v>2.13</v>
      </c>
    </row>
    <row r="943" spans="1:7" x14ac:dyDescent="0.25">
      <c r="A943" s="18">
        <v>42540</v>
      </c>
      <c r="B943" s="4">
        <v>390</v>
      </c>
      <c r="C943" s="4" t="s">
        <v>10</v>
      </c>
      <c r="D943" s="5">
        <v>1222</v>
      </c>
      <c r="E943" s="4" t="s">
        <v>4</v>
      </c>
      <c r="F943" s="19">
        <f>IF('Sales Data'!$D943&lt;200,$J$2,IF('Sales Data'!$D943&lt;400,$J$3,$J$4))</f>
        <v>0.09</v>
      </c>
      <c r="G943" s="20">
        <f>'Sales Data'!$D943*'Sales Data'!$F943</f>
        <v>109.97999999999999</v>
      </c>
    </row>
    <row r="944" spans="1:7" x14ac:dyDescent="0.25">
      <c r="A944" s="15">
        <v>42540</v>
      </c>
      <c r="B944" s="2">
        <v>409</v>
      </c>
      <c r="C944" s="2" t="s">
        <v>14</v>
      </c>
      <c r="D944" s="3">
        <v>85</v>
      </c>
      <c r="E944" s="2" t="s">
        <v>6</v>
      </c>
      <c r="F944" s="16">
        <f>IF('Sales Data'!$D944&lt;200,$J$2,IF('Sales Data'!$D944&lt;400,$J$3,$J$4))</f>
        <v>0.03</v>
      </c>
      <c r="G944" s="17">
        <f>'Sales Data'!$D944*'Sales Data'!$F944</f>
        <v>2.5499999999999998</v>
      </c>
    </row>
    <row r="945" spans="1:7" x14ac:dyDescent="0.25">
      <c r="A945" s="18">
        <v>42540</v>
      </c>
      <c r="B945" s="4">
        <v>407</v>
      </c>
      <c r="C945" s="4" t="s">
        <v>9</v>
      </c>
      <c r="D945" s="5">
        <v>1691</v>
      </c>
      <c r="E945" s="4" t="s">
        <v>7</v>
      </c>
      <c r="F945" s="19">
        <f>IF('Sales Data'!$D945&lt;200,$J$2,IF('Sales Data'!$D945&lt;400,$J$3,$J$4))</f>
        <v>0.09</v>
      </c>
      <c r="G945" s="20">
        <f>'Sales Data'!$D945*'Sales Data'!$F945</f>
        <v>152.19</v>
      </c>
    </row>
    <row r="946" spans="1:7" x14ac:dyDescent="0.25">
      <c r="A946" s="15">
        <v>42541</v>
      </c>
      <c r="B946" s="2">
        <v>419</v>
      </c>
      <c r="C946" s="2" t="s">
        <v>16</v>
      </c>
      <c r="D946" s="3">
        <v>654</v>
      </c>
      <c r="E946" s="2" t="s">
        <v>7</v>
      </c>
      <c r="F946" s="16">
        <f>IF('Sales Data'!$D946&lt;200,$J$2,IF('Sales Data'!$D946&lt;400,$J$3,$J$4))</f>
        <v>0.09</v>
      </c>
      <c r="G946" s="17">
        <f>'Sales Data'!$D946*'Sales Data'!$F946</f>
        <v>58.86</v>
      </c>
    </row>
    <row r="947" spans="1:7" x14ac:dyDescent="0.25">
      <c r="A947" s="18">
        <v>42541</v>
      </c>
      <c r="B947" s="4">
        <v>367</v>
      </c>
      <c r="C947" s="4" t="s">
        <v>16</v>
      </c>
      <c r="D947" s="5">
        <v>308</v>
      </c>
      <c r="E947" s="4" t="s">
        <v>3</v>
      </c>
      <c r="F947" s="19">
        <f>IF('Sales Data'!$D947&lt;200,$J$2,IF('Sales Data'!$D947&lt;400,$J$3,$J$4))</f>
        <v>0.06</v>
      </c>
      <c r="G947" s="20">
        <f>'Sales Data'!$D947*'Sales Data'!$F947</f>
        <v>18.48</v>
      </c>
    </row>
    <row r="948" spans="1:7" x14ac:dyDescent="0.25">
      <c r="A948" s="15">
        <v>42541</v>
      </c>
      <c r="B948" s="2">
        <v>369</v>
      </c>
      <c r="C948" s="2" t="s">
        <v>9</v>
      </c>
      <c r="D948" s="3">
        <v>563</v>
      </c>
      <c r="E948" s="2" t="s">
        <v>3</v>
      </c>
      <c r="F948" s="16">
        <f>IF('Sales Data'!$D948&lt;200,$J$2,IF('Sales Data'!$D948&lt;400,$J$3,$J$4))</f>
        <v>0.09</v>
      </c>
      <c r="G948" s="17">
        <f>'Sales Data'!$D948*'Sales Data'!$F948</f>
        <v>50.669999999999995</v>
      </c>
    </row>
    <row r="949" spans="1:7" x14ac:dyDescent="0.25">
      <c r="A949" s="18">
        <v>42541</v>
      </c>
      <c r="B949" s="4">
        <v>428</v>
      </c>
      <c r="C949" s="4" t="s">
        <v>13</v>
      </c>
      <c r="D949" s="5">
        <v>350</v>
      </c>
      <c r="E949" s="4" t="s">
        <v>5</v>
      </c>
      <c r="F949" s="19">
        <f>IF('Sales Data'!$D949&lt;200,$J$2,IF('Sales Data'!$D949&lt;400,$J$3,$J$4))</f>
        <v>0.06</v>
      </c>
      <c r="G949" s="20">
        <f>'Sales Data'!$D949*'Sales Data'!$F949</f>
        <v>21</v>
      </c>
    </row>
    <row r="950" spans="1:7" x14ac:dyDescent="0.25">
      <c r="A950" s="15">
        <v>42541</v>
      </c>
      <c r="B950" s="2">
        <v>406</v>
      </c>
      <c r="C950" s="2" t="s">
        <v>9</v>
      </c>
      <c r="D950" s="3">
        <v>657</v>
      </c>
      <c r="E950" s="2" t="s">
        <v>3</v>
      </c>
      <c r="F950" s="16">
        <f>IF('Sales Data'!$D950&lt;200,$J$2,IF('Sales Data'!$D950&lt;400,$J$3,$J$4))</f>
        <v>0.09</v>
      </c>
      <c r="G950" s="17">
        <f>'Sales Data'!$D950*'Sales Data'!$F950</f>
        <v>59.129999999999995</v>
      </c>
    </row>
    <row r="951" spans="1:7" x14ac:dyDescent="0.25">
      <c r="A951" s="18">
        <v>42541</v>
      </c>
      <c r="B951" s="4">
        <v>421</v>
      </c>
      <c r="C951" s="4" t="s">
        <v>18</v>
      </c>
      <c r="D951" s="5">
        <v>3114</v>
      </c>
      <c r="E951" s="4" t="s">
        <v>3</v>
      </c>
      <c r="F951" s="19">
        <f>IF('Sales Data'!$D951&lt;200,$J$2,IF('Sales Data'!$D951&lt;400,$J$3,$J$4))</f>
        <v>0.09</v>
      </c>
      <c r="G951" s="20">
        <f>'Sales Data'!$D951*'Sales Data'!$F951</f>
        <v>280.26</v>
      </c>
    </row>
    <row r="952" spans="1:7" x14ac:dyDescent="0.25">
      <c r="A952" s="15">
        <v>42542</v>
      </c>
      <c r="B952" s="2">
        <v>351</v>
      </c>
      <c r="C952" s="2" t="s">
        <v>16</v>
      </c>
      <c r="D952" s="3">
        <v>723</v>
      </c>
      <c r="E952" s="2" t="s">
        <v>7</v>
      </c>
      <c r="F952" s="16">
        <f>IF('Sales Data'!$D952&lt;200,$J$2,IF('Sales Data'!$D952&lt;400,$J$3,$J$4))</f>
        <v>0.09</v>
      </c>
      <c r="G952" s="17">
        <f>'Sales Data'!$D952*'Sales Data'!$F952</f>
        <v>65.069999999999993</v>
      </c>
    </row>
    <row r="953" spans="1:7" x14ac:dyDescent="0.25">
      <c r="A953" s="18">
        <v>42542</v>
      </c>
      <c r="B953" s="4">
        <v>386</v>
      </c>
      <c r="C953" s="4" t="s">
        <v>13</v>
      </c>
      <c r="D953" s="5">
        <v>359</v>
      </c>
      <c r="E953" s="4" t="s">
        <v>5</v>
      </c>
      <c r="F953" s="19">
        <f>IF('Sales Data'!$D953&lt;200,$J$2,IF('Sales Data'!$D953&lt;400,$J$3,$J$4))</f>
        <v>0.06</v>
      </c>
      <c r="G953" s="20">
        <f>'Sales Data'!$D953*'Sales Data'!$F953</f>
        <v>21.54</v>
      </c>
    </row>
    <row r="954" spans="1:7" x14ac:dyDescent="0.25">
      <c r="A954" s="15">
        <v>42542</v>
      </c>
      <c r="B954" s="2">
        <v>393</v>
      </c>
      <c r="C954" s="2" t="s">
        <v>13</v>
      </c>
      <c r="D954" s="3">
        <v>235</v>
      </c>
      <c r="E954" s="2" t="s">
        <v>8</v>
      </c>
      <c r="F954" s="16">
        <f>IF('Sales Data'!$D954&lt;200,$J$2,IF('Sales Data'!$D954&lt;400,$J$3,$J$4))</f>
        <v>0.06</v>
      </c>
      <c r="G954" s="17">
        <f>'Sales Data'!$D954*'Sales Data'!$F954</f>
        <v>14.1</v>
      </c>
    </row>
    <row r="955" spans="1:7" x14ac:dyDescent="0.25">
      <c r="A955" s="18">
        <v>42542</v>
      </c>
      <c r="B955" s="4">
        <v>345</v>
      </c>
      <c r="C955" s="4" t="s">
        <v>12</v>
      </c>
      <c r="D955" s="5">
        <v>737</v>
      </c>
      <c r="E955" s="4" t="s">
        <v>4</v>
      </c>
      <c r="F955" s="19">
        <f>IF('Sales Data'!$D955&lt;200,$J$2,IF('Sales Data'!$D955&lt;400,$J$3,$J$4))</f>
        <v>0.09</v>
      </c>
      <c r="G955" s="20">
        <f>'Sales Data'!$D955*'Sales Data'!$F955</f>
        <v>66.33</v>
      </c>
    </row>
    <row r="956" spans="1:7" x14ac:dyDescent="0.25">
      <c r="A956" s="15">
        <v>42543</v>
      </c>
      <c r="B956" s="2">
        <v>360</v>
      </c>
      <c r="C956" s="2" t="s">
        <v>10</v>
      </c>
      <c r="D956" s="3">
        <v>584</v>
      </c>
      <c r="E956" s="2" t="s">
        <v>3</v>
      </c>
      <c r="F956" s="16">
        <f>IF('Sales Data'!$D956&lt;200,$J$2,IF('Sales Data'!$D956&lt;400,$J$3,$J$4))</f>
        <v>0.09</v>
      </c>
      <c r="G956" s="17">
        <f>'Sales Data'!$D956*'Sales Data'!$F956</f>
        <v>52.559999999999995</v>
      </c>
    </row>
    <row r="957" spans="1:7" x14ac:dyDescent="0.25">
      <c r="A957" s="18">
        <v>42543</v>
      </c>
      <c r="B957" s="4">
        <v>371</v>
      </c>
      <c r="C957" s="4" t="s">
        <v>12</v>
      </c>
      <c r="D957" s="5">
        <v>865</v>
      </c>
      <c r="E957" s="4" t="s">
        <v>3</v>
      </c>
      <c r="F957" s="19">
        <f>IF('Sales Data'!$D957&lt;200,$J$2,IF('Sales Data'!$D957&lt;400,$J$3,$J$4))</f>
        <v>0.09</v>
      </c>
      <c r="G957" s="20">
        <f>'Sales Data'!$D957*'Sales Data'!$F957</f>
        <v>77.849999999999994</v>
      </c>
    </row>
    <row r="958" spans="1:7" x14ac:dyDescent="0.25">
      <c r="A958" s="15">
        <v>42543</v>
      </c>
      <c r="B958" s="2">
        <v>425</v>
      </c>
      <c r="C958" s="2" t="s">
        <v>16</v>
      </c>
      <c r="D958" s="3">
        <v>592</v>
      </c>
      <c r="E958" s="2" t="s">
        <v>8</v>
      </c>
      <c r="F958" s="16">
        <f>IF('Sales Data'!$D958&lt;200,$J$2,IF('Sales Data'!$D958&lt;400,$J$3,$J$4))</f>
        <v>0.09</v>
      </c>
      <c r="G958" s="17">
        <f>'Sales Data'!$D958*'Sales Data'!$F958</f>
        <v>53.28</v>
      </c>
    </row>
    <row r="959" spans="1:7" x14ac:dyDescent="0.25">
      <c r="A959" s="18">
        <v>42543</v>
      </c>
      <c r="B959" s="4">
        <v>395</v>
      </c>
      <c r="C959" s="4" t="s">
        <v>15</v>
      </c>
      <c r="D959" s="5">
        <v>893</v>
      </c>
      <c r="E959" s="4" t="s">
        <v>3</v>
      </c>
      <c r="F959" s="19">
        <f>IF('Sales Data'!$D959&lt;200,$J$2,IF('Sales Data'!$D959&lt;400,$J$3,$J$4))</f>
        <v>0.09</v>
      </c>
      <c r="G959" s="20">
        <f>'Sales Data'!$D959*'Sales Data'!$F959</f>
        <v>80.36999999999999</v>
      </c>
    </row>
    <row r="960" spans="1:7" x14ac:dyDescent="0.25">
      <c r="A960" s="15">
        <v>42543</v>
      </c>
      <c r="B960" s="2">
        <v>437</v>
      </c>
      <c r="C960" s="2" t="s">
        <v>14</v>
      </c>
      <c r="D960" s="3">
        <v>78</v>
      </c>
      <c r="E960" s="2" t="s">
        <v>5</v>
      </c>
      <c r="F960" s="16">
        <f>IF('Sales Data'!$D960&lt;200,$J$2,IF('Sales Data'!$D960&lt;400,$J$3,$J$4))</f>
        <v>0.03</v>
      </c>
      <c r="G960" s="17">
        <f>'Sales Data'!$D960*'Sales Data'!$F960</f>
        <v>2.34</v>
      </c>
    </row>
    <row r="961" spans="1:7" x14ac:dyDescent="0.25">
      <c r="A961" s="18">
        <v>42543</v>
      </c>
      <c r="B961" s="4">
        <v>382</v>
      </c>
      <c r="C961" s="4" t="s">
        <v>9</v>
      </c>
      <c r="D961" s="5">
        <v>3226</v>
      </c>
      <c r="E961" s="4" t="s">
        <v>6</v>
      </c>
      <c r="F961" s="19">
        <f>IF('Sales Data'!$D961&lt;200,$J$2,IF('Sales Data'!$D961&lt;400,$J$3,$J$4))</f>
        <v>0.09</v>
      </c>
      <c r="G961" s="20">
        <f>'Sales Data'!$D961*'Sales Data'!$F961</f>
        <v>290.33999999999997</v>
      </c>
    </row>
    <row r="962" spans="1:7" x14ac:dyDescent="0.25">
      <c r="A962" s="15">
        <v>42543</v>
      </c>
      <c r="B962" s="2">
        <v>413</v>
      </c>
      <c r="C962" s="2" t="s">
        <v>17</v>
      </c>
      <c r="D962" s="3">
        <v>105</v>
      </c>
      <c r="E962" s="2" t="s">
        <v>5</v>
      </c>
      <c r="F962" s="16">
        <f>IF('Sales Data'!$D962&lt;200,$J$2,IF('Sales Data'!$D962&lt;400,$J$3,$J$4))</f>
        <v>0.03</v>
      </c>
      <c r="G962" s="17">
        <f>'Sales Data'!$D962*'Sales Data'!$F962</f>
        <v>3.15</v>
      </c>
    </row>
    <row r="963" spans="1:7" x14ac:dyDescent="0.25">
      <c r="A963" s="18">
        <v>42543</v>
      </c>
      <c r="B963" s="4">
        <v>432</v>
      </c>
      <c r="C963" s="4" t="s">
        <v>9</v>
      </c>
      <c r="D963" s="5">
        <v>4056</v>
      </c>
      <c r="E963" s="4" t="s">
        <v>4</v>
      </c>
      <c r="F963" s="19">
        <f>IF('Sales Data'!$D963&lt;200,$J$2,IF('Sales Data'!$D963&lt;400,$J$3,$J$4))</f>
        <v>0.09</v>
      </c>
      <c r="G963" s="20">
        <f>'Sales Data'!$D963*'Sales Data'!$F963</f>
        <v>365.03999999999996</v>
      </c>
    </row>
    <row r="964" spans="1:7" x14ac:dyDescent="0.25">
      <c r="A964" s="15">
        <v>42543</v>
      </c>
      <c r="B964" s="2">
        <v>364</v>
      </c>
      <c r="C964" s="2" t="s">
        <v>18</v>
      </c>
      <c r="D964" s="3">
        <v>3032</v>
      </c>
      <c r="E964" s="2" t="s">
        <v>5</v>
      </c>
      <c r="F964" s="16">
        <f>IF('Sales Data'!$D964&lt;200,$J$2,IF('Sales Data'!$D964&lt;400,$J$3,$J$4))</f>
        <v>0.09</v>
      </c>
      <c r="G964" s="17">
        <f>'Sales Data'!$D964*'Sales Data'!$F964</f>
        <v>272.88</v>
      </c>
    </row>
    <row r="965" spans="1:7" x14ac:dyDescent="0.25">
      <c r="A965" s="18">
        <v>42543</v>
      </c>
      <c r="B965" s="4">
        <v>400</v>
      </c>
      <c r="C965" s="4" t="s">
        <v>18</v>
      </c>
      <c r="D965" s="5">
        <v>2054</v>
      </c>
      <c r="E965" s="4" t="s">
        <v>5</v>
      </c>
      <c r="F965" s="19">
        <f>IF('Sales Data'!$D965&lt;200,$J$2,IF('Sales Data'!$D965&lt;400,$J$3,$J$4))</f>
        <v>0.09</v>
      </c>
      <c r="G965" s="20">
        <f>'Sales Data'!$D965*'Sales Data'!$F965</f>
        <v>184.85999999999999</v>
      </c>
    </row>
    <row r="966" spans="1:7" x14ac:dyDescent="0.25">
      <c r="A966" s="15">
        <v>42543</v>
      </c>
      <c r="B966" s="2">
        <v>362</v>
      </c>
      <c r="C966" s="2" t="s">
        <v>10</v>
      </c>
      <c r="D966" s="3">
        <v>376</v>
      </c>
      <c r="E966" s="2" t="s">
        <v>7</v>
      </c>
      <c r="F966" s="16">
        <f>IF('Sales Data'!$D966&lt;200,$J$2,IF('Sales Data'!$D966&lt;400,$J$3,$J$4))</f>
        <v>0.06</v>
      </c>
      <c r="G966" s="17">
        <f>'Sales Data'!$D966*'Sales Data'!$F966</f>
        <v>22.56</v>
      </c>
    </row>
    <row r="967" spans="1:7" x14ac:dyDescent="0.25">
      <c r="A967" s="18">
        <v>42543</v>
      </c>
      <c r="B967" s="4">
        <v>430</v>
      </c>
      <c r="C967" s="4" t="s">
        <v>11</v>
      </c>
      <c r="D967" s="5">
        <v>374</v>
      </c>
      <c r="E967" s="4" t="s">
        <v>4</v>
      </c>
      <c r="F967" s="19">
        <f>IF('Sales Data'!$D967&lt;200,$J$2,IF('Sales Data'!$D967&lt;400,$J$3,$J$4))</f>
        <v>0.06</v>
      </c>
      <c r="G967" s="20">
        <f>'Sales Data'!$D967*'Sales Data'!$F967</f>
        <v>22.439999999999998</v>
      </c>
    </row>
    <row r="968" spans="1:7" x14ac:dyDescent="0.25">
      <c r="A968" s="15">
        <v>42544</v>
      </c>
      <c r="B968" s="2">
        <v>354</v>
      </c>
      <c r="C968" s="2" t="s">
        <v>12</v>
      </c>
      <c r="D968" s="3">
        <v>258</v>
      </c>
      <c r="E968" s="2" t="s">
        <v>3</v>
      </c>
      <c r="F968" s="16">
        <f>IF('Sales Data'!$D968&lt;200,$J$2,IF('Sales Data'!$D968&lt;400,$J$3,$J$4))</f>
        <v>0.06</v>
      </c>
      <c r="G968" s="17">
        <f>'Sales Data'!$D968*'Sales Data'!$F968</f>
        <v>15.479999999999999</v>
      </c>
    </row>
    <row r="969" spans="1:7" x14ac:dyDescent="0.25">
      <c r="A969" s="18">
        <v>42544</v>
      </c>
      <c r="B969" s="4">
        <v>378</v>
      </c>
      <c r="C969" s="4" t="s">
        <v>14</v>
      </c>
      <c r="D969" s="5">
        <v>60</v>
      </c>
      <c r="E969" s="4" t="s">
        <v>3</v>
      </c>
      <c r="F969" s="19">
        <f>IF('Sales Data'!$D969&lt;200,$J$2,IF('Sales Data'!$D969&lt;400,$J$3,$J$4))</f>
        <v>0.03</v>
      </c>
      <c r="G969" s="20">
        <f>'Sales Data'!$D969*'Sales Data'!$F969</f>
        <v>1.7999999999999998</v>
      </c>
    </row>
    <row r="970" spans="1:7" x14ac:dyDescent="0.25">
      <c r="A970" s="15">
        <v>42544</v>
      </c>
      <c r="B970" s="2">
        <v>402</v>
      </c>
      <c r="C970" s="2" t="s">
        <v>12</v>
      </c>
      <c r="D970" s="3">
        <v>599</v>
      </c>
      <c r="E970" s="2" t="s">
        <v>5</v>
      </c>
      <c r="F970" s="16">
        <f>IF('Sales Data'!$D970&lt;200,$J$2,IF('Sales Data'!$D970&lt;400,$J$3,$J$4))</f>
        <v>0.09</v>
      </c>
      <c r="G970" s="17">
        <f>'Sales Data'!$D970*'Sales Data'!$F970</f>
        <v>53.91</v>
      </c>
    </row>
    <row r="971" spans="1:7" x14ac:dyDescent="0.25">
      <c r="A971" s="18">
        <v>42544</v>
      </c>
      <c r="B971" s="4">
        <v>346</v>
      </c>
      <c r="C971" s="4" t="s">
        <v>17</v>
      </c>
      <c r="D971" s="5">
        <v>131</v>
      </c>
      <c r="E971" s="4" t="s">
        <v>6</v>
      </c>
      <c r="F971" s="19">
        <f>IF('Sales Data'!$D971&lt;200,$J$2,IF('Sales Data'!$D971&lt;400,$J$3,$J$4))</f>
        <v>0.03</v>
      </c>
      <c r="G971" s="20">
        <f>'Sales Data'!$D971*'Sales Data'!$F971</f>
        <v>3.9299999999999997</v>
      </c>
    </row>
    <row r="972" spans="1:7" x14ac:dyDescent="0.25">
      <c r="A972" s="15">
        <v>42544</v>
      </c>
      <c r="B972" s="2">
        <v>431</v>
      </c>
      <c r="C972" s="2" t="s">
        <v>16</v>
      </c>
      <c r="D972" s="3">
        <v>862</v>
      </c>
      <c r="E972" s="2" t="s">
        <v>7</v>
      </c>
      <c r="F972" s="16">
        <f>IF('Sales Data'!$D972&lt;200,$J$2,IF('Sales Data'!$D972&lt;400,$J$3,$J$4))</f>
        <v>0.09</v>
      </c>
      <c r="G972" s="17">
        <f>'Sales Data'!$D972*'Sales Data'!$F972</f>
        <v>77.58</v>
      </c>
    </row>
    <row r="973" spans="1:7" x14ac:dyDescent="0.25">
      <c r="A973" s="18">
        <v>42544</v>
      </c>
      <c r="B973" s="4">
        <v>434</v>
      </c>
      <c r="C973" s="4" t="s">
        <v>13</v>
      </c>
      <c r="D973" s="5">
        <v>576</v>
      </c>
      <c r="E973" s="4" t="s">
        <v>3</v>
      </c>
      <c r="F973" s="19">
        <f>IF('Sales Data'!$D973&lt;200,$J$2,IF('Sales Data'!$D973&lt;400,$J$3,$J$4))</f>
        <v>0.09</v>
      </c>
      <c r="G973" s="20">
        <f>'Sales Data'!$D973*'Sales Data'!$F973</f>
        <v>51.839999999999996</v>
      </c>
    </row>
    <row r="974" spans="1:7" x14ac:dyDescent="0.25">
      <c r="A974" s="15">
        <v>42545</v>
      </c>
      <c r="B974" s="2">
        <v>402</v>
      </c>
      <c r="C974" s="2" t="s">
        <v>13</v>
      </c>
      <c r="D974" s="3">
        <v>653</v>
      </c>
      <c r="E974" s="2" t="s">
        <v>7</v>
      </c>
      <c r="F974" s="16">
        <f>IF('Sales Data'!$D974&lt;200,$J$2,IF('Sales Data'!$D974&lt;400,$J$3,$J$4))</f>
        <v>0.09</v>
      </c>
      <c r="G974" s="17">
        <f>'Sales Data'!$D974*'Sales Data'!$F974</f>
        <v>58.769999999999996</v>
      </c>
    </row>
    <row r="975" spans="1:7" x14ac:dyDescent="0.25">
      <c r="A975" s="18">
        <v>42545</v>
      </c>
      <c r="B975" s="4">
        <v>350</v>
      </c>
      <c r="C975" s="4" t="s">
        <v>12</v>
      </c>
      <c r="D975" s="5">
        <v>800</v>
      </c>
      <c r="E975" s="4" t="s">
        <v>5</v>
      </c>
      <c r="F975" s="19">
        <f>IF('Sales Data'!$D975&lt;200,$J$2,IF('Sales Data'!$D975&lt;400,$J$3,$J$4))</f>
        <v>0.09</v>
      </c>
      <c r="G975" s="20">
        <f>'Sales Data'!$D975*'Sales Data'!$F975</f>
        <v>72</v>
      </c>
    </row>
    <row r="976" spans="1:7" x14ac:dyDescent="0.25">
      <c r="A976" s="15">
        <v>42545</v>
      </c>
      <c r="B976" s="2">
        <v>379</v>
      </c>
      <c r="C976" s="2" t="s">
        <v>10</v>
      </c>
      <c r="D976" s="3">
        <v>165</v>
      </c>
      <c r="E976" s="2" t="s">
        <v>7</v>
      </c>
      <c r="F976" s="16">
        <f>IF('Sales Data'!$D976&lt;200,$J$2,IF('Sales Data'!$D976&lt;400,$J$3,$J$4))</f>
        <v>0.03</v>
      </c>
      <c r="G976" s="17">
        <f>'Sales Data'!$D976*'Sales Data'!$F976</f>
        <v>4.95</v>
      </c>
    </row>
    <row r="977" spans="1:7" x14ac:dyDescent="0.25">
      <c r="A977" s="18">
        <v>42545</v>
      </c>
      <c r="B977" s="4">
        <v>407</v>
      </c>
      <c r="C977" s="4" t="s">
        <v>18</v>
      </c>
      <c r="D977" s="5">
        <v>1126</v>
      </c>
      <c r="E977" s="4" t="s">
        <v>5</v>
      </c>
      <c r="F977" s="19">
        <f>IF('Sales Data'!$D977&lt;200,$J$2,IF('Sales Data'!$D977&lt;400,$J$3,$J$4))</f>
        <v>0.09</v>
      </c>
      <c r="G977" s="20">
        <f>'Sales Data'!$D977*'Sales Data'!$F977</f>
        <v>101.33999999999999</v>
      </c>
    </row>
    <row r="978" spans="1:7" x14ac:dyDescent="0.25">
      <c r="A978" s="15">
        <v>42546</v>
      </c>
      <c r="B978" s="2">
        <v>420</v>
      </c>
      <c r="C978" s="2" t="s">
        <v>15</v>
      </c>
      <c r="D978" s="3">
        <v>1241</v>
      </c>
      <c r="E978" s="2" t="s">
        <v>8</v>
      </c>
      <c r="F978" s="16">
        <f>IF('Sales Data'!$D978&lt;200,$J$2,IF('Sales Data'!$D978&lt;400,$J$3,$J$4))</f>
        <v>0.09</v>
      </c>
      <c r="G978" s="17">
        <f>'Sales Data'!$D978*'Sales Data'!$F978</f>
        <v>111.69</v>
      </c>
    </row>
    <row r="979" spans="1:7" x14ac:dyDescent="0.25">
      <c r="A979" s="18">
        <v>42546</v>
      </c>
      <c r="B979" s="4">
        <v>344</v>
      </c>
      <c r="C979" s="4" t="s">
        <v>11</v>
      </c>
      <c r="D979" s="5">
        <v>134</v>
      </c>
      <c r="E979" s="4" t="s">
        <v>5</v>
      </c>
      <c r="F979" s="19">
        <f>IF('Sales Data'!$D979&lt;200,$J$2,IF('Sales Data'!$D979&lt;400,$J$3,$J$4))</f>
        <v>0.03</v>
      </c>
      <c r="G979" s="20">
        <f>'Sales Data'!$D979*'Sales Data'!$F979</f>
        <v>4.0199999999999996</v>
      </c>
    </row>
    <row r="980" spans="1:7" x14ac:dyDescent="0.25">
      <c r="A980" s="15">
        <v>42546</v>
      </c>
      <c r="B980" s="2">
        <v>344</v>
      </c>
      <c r="C980" s="2" t="s">
        <v>16</v>
      </c>
      <c r="D980" s="3">
        <v>1054</v>
      </c>
      <c r="E980" s="2" t="s">
        <v>4</v>
      </c>
      <c r="F980" s="16">
        <f>IF('Sales Data'!$D980&lt;200,$J$2,IF('Sales Data'!$D980&lt;400,$J$3,$J$4))</f>
        <v>0.09</v>
      </c>
      <c r="G980" s="17">
        <f>'Sales Data'!$D980*'Sales Data'!$F980</f>
        <v>94.86</v>
      </c>
    </row>
    <row r="981" spans="1:7" x14ac:dyDescent="0.25">
      <c r="A981" s="18">
        <v>42546</v>
      </c>
      <c r="B981" s="4">
        <v>437</v>
      </c>
      <c r="C981" s="4" t="s">
        <v>13</v>
      </c>
      <c r="D981" s="5">
        <v>690</v>
      </c>
      <c r="E981" s="4" t="s">
        <v>5</v>
      </c>
      <c r="F981" s="19">
        <f>IF('Sales Data'!$D981&lt;200,$J$2,IF('Sales Data'!$D981&lt;400,$J$3,$J$4))</f>
        <v>0.09</v>
      </c>
      <c r="G981" s="20">
        <f>'Sales Data'!$D981*'Sales Data'!$F981</f>
        <v>62.099999999999994</v>
      </c>
    </row>
    <row r="982" spans="1:7" x14ac:dyDescent="0.25">
      <c r="A982" s="15">
        <v>42546</v>
      </c>
      <c r="B982" s="2">
        <v>351</v>
      </c>
      <c r="C982" s="2" t="s">
        <v>14</v>
      </c>
      <c r="D982" s="3">
        <v>76</v>
      </c>
      <c r="E982" s="2" t="s">
        <v>4</v>
      </c>
      <c r="F982" s="16">
        <f>IF('Sales Data'!$D982&lt;200,$J$2,IF('Sales Data'!$D982&lt;400,$J$3,$J$4))</f>
        <v>0.03</v>
      </c>
      <c r="G982" s="17">
        <f>'Sales Data'!$D982*'Sales Data'!$F982</f>
        <v>2.2799999999999998</v>
      </c>
    </row>
    <row r="983" spans="1:7" x14ac:dyDescent="0.25">
      <c r="A983" s="18">
        <v>42546</v>
      </c>
      <c r="B983" s="4">
        <v>431</v>
      </c>
      <c r="C983" s="4" t="s">
        <v>9</v>
      </c>
      <c r="D983" s="5">
        <v>784</v>
      </c>
      <c r="E983" s="4" t="s">
        <v>5</v>
      </c>
      <c r="F983" s="19">
        <f>IF('Sales Data'!$D983&lt;200,$J$2,IF('Sales Data'!$D983&lt;400,$J$3,$J$4))</f>
        <v>0.09</v>
      </c>
      <c r="G983" s="20">
        <f>'Sales Data'!$D983*'Sales Data'!$F983</f>
        <v>70.56</v>
      </c>
    </row>
    <row r="984" spans="1:7" x14ac:dyDescent="0.25">
      <c r="A984" s="15">
        <v>42546</v>
      </c>
      <c r="B984" s="2">
        <v>345</v>
      </c>
      <c r="C984" s="2" t="s">
        <v>12</v>
      </c>
      <c r="D984" s="3">
        <v>852</v>
      </c>
      <c r="E984" s="2" t="s">
        <v>7</v>
      </c>
      <c r="F984" s="16">
        <f>IF('Sales Data'!$D984&lt;200,$J$2,IF('Sales Data'!$D984&lt;400,$J$3,$J$4))</f>
        <v>0.09</v>
      </c>
      <c r="G984" s="17">
        <f>'Sales Data'!$D984*'Sales Data'!$F984</f>
        <v>76.679999999999993</v>
      </c>
    </row>
    <row r="985" spans="1:7" x14ac:dyDescent="0.25">
      <c r="A985" s="18">
        <v>42547</v>
      </c>
      <c r="B985" s="4">
        <v>350</v>
      </c>
      <c r="C985" s="4" t="s">
        <v>16</v>
      </c>
      <c r="D985" s="5">
        <v>362</v>
      </c>
      <c r="E985" s="4" t="s">
        <v>4</v>
      </c>
      <c r="F985" s="19">
        <f>IF('Sales Data'!$D985&lt;200,$J$2,IF('Sales Data'!$D985&lt;400,$J$3,$J$4))</f>
        <v>0.06</v>
      </c>
      <c r="G985" s="20">
        <f>'Sales Data'!$D985*'Sales Data'!$F985</f>
        <v>21.72</v>
      </c>
    </row>
    <row r="986" spans="1:7" x14ac:dyDescent="0.25">
      <c r="A986" s="15">
        <v>42547</v>
      </c>
      <c r="B986" s="2">
        <v>411</v>
      </c>
      <c r="C986" s="2" t="s">
        <v>17</v>
      </c>
      <c r="D986" s="3">
        <v>61</v>
      </c>
      <c r="E986" s="2" t="s">
        <v>3</v>
      </c>
      <c r="F986" s="16">
        <f>IF('Sales Data'!$D986&lt;200,$J$2,IF('Sales Data'!$D986&lt;400,$J$3,$J$4))</f>
        <v>0.03</v>
      </c>
      <c r="G986" s="17">
        <f>'Sales Data'!$D986*'Sales Data'!$F986</f>
        <v>1.8299999999999998</v>
      </c>
    </row>
    <row r="987" spans="1:7" x14ac:dyDescent="0.25">
      <c r="A987" s="18">
        <v>42547</v>
      </c>
      <c r="B987" s="4">
        <v>372</v>
      </c>
      <c r="C987" s="4" t="s">
        <v>11</v>
      </c>
      <c r="D987" s="5">
        <v>187</v>
      </c>
      <c r="E987" s="4" t="s">
        <v>4</v>
      </c>
      <c r="F987" s="19">
        <f>IF('Sales Data'!$D987&lt;200,$J$2,IF('Sales Data'!$D987&lt;400,$J$3,$J$4))</f>
        <v>0.03</v>
      </c>
      <c r="G987" s="20">
        <f>'Sales Data'!$D987*'Sales Data'!$F987</f>
        <v>5.6099999999999994</v>
      </c>
    </row>
    <row r="988" spans="1:7" x14ac:dyDescent="0.25">
      <c r="A988" s="15">
        <v>42547</v>
      </c>
      <c r="B988" s="2">
        <v>359</v>
      </c>
      <c r="C988" s="2" t="s">
        <v>11</v>
      </c>
      <c r="D988" s="3">
        <v>156</v>
      </c>
      <c r="E988" s="2" t="s">
        <v>4</v>
      </c>
      <c r="F988" s="16">
        <f>IF('Sales Data'!$D988&lt;200,$J$2,IF('Sales Data'!$D988&lt;400,$J$3,$J$4))</f>
        <v>0.03</v>
      </c>
      <c r="G988" s="17">
        <f>'Sales Data'!$D988*'Sales Data'!$F988</f>
        <v>4.68</v>
      </c>
    </row>
    <row r="989" spans="1:7" x14ac:dyDescent="0.25">
      <c r="A989" s="18">
        <v>42547</v>
      </c>
      <c r="B989" s="4">
        <v>432</v>
      </c>
      <c r="C989" s="4" t="s">
        <v>10</v>
      </c>
      <c r="D989" s="5">
        <v>486</v>
      </c>
      <c r="E989" s="4" t="s">
        <v>3</v>
      </c>
      <c r="F989" s="19">
        <f>IF('Sales Data'!$D989&lt;200,$J$2,IF('Sales Data'!$D989&lt;400,$J$3,$J$4))</f>
        <v>0.09</v>
      </c>
      <c r="G989" s="20">
        <f>'Sales Data'!$D989*'Sales Data'!$F989</f>
        <v>43.739999999999995</v>
      </c>
    </row>
    <row r="990" spans="1:7" x14ac:dyDescent="0.25">
      <c r="A990" s="15">
        <v>42548</v>
      </c>
      <c r="B990" s="2">
        <v>399</v>
      </c>
      <c r="C990" s="2" t="s">
        <v>13</v>
      </c>
      <c r="D990" s="3">
        <v>676</v>
      </c>
      <c r="E990" s="2" t="s">
        <v>4</v>
      </c>
      <c r="F990" s="16">
        <f>IF('Sales Data'!$D990&lt;200,$J$2,IF('Sales Data'!$D990&lt;400,$J$3,$J$4))</f>
        <v>0.09</v>
      </c>
      <c r="G990" s="17">
        <f>'Sales Data'!$D990*'Sales Data'!$F990</f>
        <v>60.839999999999996</v>
      </c>
    </row>
    <row r="991" spans="1:7" x14ac:dyDescent="0.25">
      <c r="A991" s="18">
        <v>42548</v>
      </c>
      <c r="B991" s="4">
        <v>357</v>
      </c>
      <c r="C991" s="4" t="s">
        <v>9</v>
      </c>
      <c r="D991" s="5">
        <v>1797</v>
      </c>
      <c r="E991" s="4" t="s">
        <v>5</v>
      </c>
      <c r="F991" s="19">
        <f>IF('Sales Data'!$D991&lt;200,$J$2,IF('Sales Data'!$D991&lt;400,$J$3,$J$4))</f>
        <v>0.09</v>
      </c>
      <c r="G991" s="20">
        <f>'Sales Data'!$D991*'Sales Data'!$F991</f>
        <v>161.72999999999999</v>
      </c>
    </row>
    <row r="992" spans="1:7" x14ac:dyDescent="0.25">
      <c r="A992" s="15">
        <v>42548</v>
      </c>
      <c r="B992" s="2">
        <v>394</v>
      </c>
      <c r="C992" s="2" t="s">
        <v>11</v>
      </c>
      <c r="D992" s="3">
        <v>347</v>
      </c>
      <c r="E992" s="2" t="s">
        <v>3</v>
      </c>
      <c r="F992" s="16">
        <f>IF('Sales Data'!$D992&lt;200,$J$2,IF('Sales Data'!$D992&lt;400,$J$3,$J$4))</f>
        <v>0.06</v>
      </c>
      <c r="G992" s="17">
        <f>'Sales Data'!$D992*'Sales Data'!$F992</f>
        <v>20.82</v>
      </c>
    </row>
    <row r="993" spans="1:7" x14ac:dyDescent="0.25">
      <c r="A993" s="18">
        <v>42548</v>
      </c>
      <c r="B993" s="4">
        <v>426</v>
      </c>
      <c r="C993" s="4" t="s">
        <v>18</v>
      </c>
      <c r="D993" s="5">
        <v>33</v>
      </c>
      <c r="E993" s="4" t="s">
        <v>5</v>
      </c>
      <c r="F993" s="19">
        <f>IF('Sales Data'!$D993&lt;200,$J$2,IF('Sales Data'!$D993&lt;400,$J$3,$J$4))</f>
        <v>0.03</v>
      </c>
      <c r="G993" s="20">
        <f>'Sales Data'!$D993*'Sales Data'!$F993</f>
        <v>0.99</v>
      </c>
    </row>
    <row r="994" spans="1:7" x14ac:dyDescent="0.25">
      <c r="A994" s="15">
        <v>42548</v>
      </c>
      <c r="B994" s="2">
        <v>383</v>
      </c>
      <c r="C994" s="2" t="s">
        <v>10</v>
      </c>
      <c r="D994" s="3">
        <v>462</v>
      </c>
      <c r="E994" s="2" t="s">
        <v>4</v>
      </c>
      <c r="F994" s="16">
        <f>IF('Sales Data'!$D994&lt;200,$J$2,IF('Sales Data'!$D994&lt;400,$J$3,$J$4))</f>
        <v>0.09</v>
      </c>
      <c r="G994" s="17">
        <f>'Sales Data'!$D994*'Sales Data'!$F994</f>
        <v>41.58</v>
      </c>
    </row>
    <row r="995" spans="1:7" x14ac:dyDescent="0.25">
      <c r="A995" s="18">
        <v>42548</v>
      </c>
      <c r="B995" s="4">
        <v>420</v>
      </c>
      <c r="C995" s="4" t="s">
        <v>18</v>
      </c>
      <c r="D995" s="5">
        <v>760</v>
      </c>
      <c r="E995" s="4" t="s">
        <v>4</v>
      </c>
      <c r="F995" s="19">
        <f>IF('Sales Data'!$D995&lt;200,$J$2,IF('Sales Data'!$D995&lt;400,$J$3,$J$4))</f>
        <v>0.09</v>
      </c>
      <c r="G995" s="20">
        <f>'Sales Data'!$D995*'Sales Data'!$F995</f>
        <v>68.399999999999991</v>
      </c>
    </row>
    <row r="996" spans="1:7" x14ac:dyDescent="0.25">
      <c r="A996" s="15">
        <v>42548</v>
      </c>
      <c r="B996" s="2">
        <v>419</v>
      </c>
      <c r="C996" s="2" t="s">
        <v>14</v>
      </c>
      <c r="D996" s="3">
        <v>66</v>
      </c>
      <c r="E996" s="2" t="s">
        <v>3</v>
      </c>
      <c r="F996" s="16">
        <f>IF('Sales Data'!$D996&lt;200,$J$2,IF('Sales Data'!$D996&lt;400,$J$3,$J$4))</f>
        <v>0.03</v>
      </c>
      <c r="G996" s="17">
        <f>'Sales Data'!$D996*'Sales Data'!$F996</f>
        <v>1.98</v>
      </c>
    </row>
    <row r="997" spans="1:7" x14ac:dyDescent="0.25">
      <c r="A997" s="18">
        <v>42548</v>
      </c>
      <c r="B997" s="4">
        <v>369</v>
      </c>
      <c r="C997" s="4" t="s">
        <v>10</v>
      </c>
      <c r="D997" s="5">
        <v>351</v>
      </c>
      <c r="E997" s="4" t="s">
        <v>7</v>
      </c>
      <c r="F997" s="19">
        <f>IF('Sales Data'!$D997&lt;200,$J$2,IF('Sales Data'!$D997&lt;400,$J$3,$J$4))</f>
        <v>0.06</v>
      </c>
      <c r="G997" s="20">
        <f>'Sales Data'!$D997*'Sales Data'!$F997</f>
        <v>21.06</v>
      </c>
    </row>
    <row r="998" spans="1:7" x14ac:dyDescent="0.25">
      <c r="A998" s="15">
        <v>42548</v>
      </c>
      <c r="B998" s="2">
        <v>385</v>
      </c>
      <c r="C998" s="2" t="s">
        <v>10</v>
      </c>
      <c r="D998" s="3">
        <v>987</v>
      </c>
      <c r="E998" s="2" t="s">
        <v>5</v>
      </c>
      <c r="F998" s="16">
        <f>IF('Sales Data'!$D998&lt;200,$J$2,IF('Sales Data'!$D998&lt;400,$J$3,$J$4))</f>
        <v>0.09</v>
      </c>
      <c r="G998" s="17">
        <f>'Sales Data'!$D998*'Sales Data'!$F998</f>
        <v>88.83</v>
      </c>
    </row>
    <row r="999" spans="1:7" x14ac:dyDescent="0.25">
      <c r="A999" s="18">
        <v>42549</v>
      </c>
      <c r="B999" s="4">
        <v>442</v>
      </c>
      <c r="C999" s="4" t="s">
        <v>12</v>
      </c>
      <c r="D999" s="5">
        <v>635</v>
      </c>
      <c r="E999" s="4" t="s">
        <v>3</v>
      </c>
      <c r="F999" s="19">
        <f>IF('Sales Data'!$D999&lt;200,$J$2,IF('Sales Data'!$D999&lt;400,$J$3,$J$4))</f>
        <v>0.09</v>
      </c>
      <c r="G999" s="20">
        <f>'Sales Data'!$D999*'Sales Data'!$F999</f>
        <v>57.15</v>
      </c>
    </row>
    <row r="1000" spans="1:7" x14ac:dyDescent="0.25">
      <c r="A1000" s="15">
        <v>42550</v>
      </c>
      <c r="B1000" s="2">
        <v>391</v>
      </c>
      <c r="C1000" s="2" t="s">
        <v>9</v>
      </c>
      <c r="D1000" s="3">
        <v>608</v>
      </c>
      <c r="E1000" s="2" t="s">
        <v>5</v>
      </c>
      <c r="F1000" s="16">
        <f>IF('Sales Data'!$D1000&lt;200,$J$2,IF('Sales Data'!$D1000&lt;400,$J$3,$J$4))</f>
        <v>0.09</v>
      </c>
      <c r="G1000" s="17">
        <f>'Sales Data'!$D1000*'Sales Data'!$F1000</f>
        <v>54.72</v>
      </c>
    </row>
    <row r="1001" spans="1:7" x14ac:dyDescent="0.25">
      <c r="A1001" s="18">
        <v>42550</v>
      </c>
      <c r="B1001" s="4">
        <v>384</v>
      </c>
      <c r="C1001" s="4" t="s">
        <v>16</v>
      </c>
      <c r="D1001" s="5">
        <v>762</v>
      </c>
      <c r="E1001" s="4" t="s">
        <v>5</v>
      </c>
      <c r="F1001" s="19">
        <f>IF('Sales Data'!$D1001&lt;200,$J$2,IF('Sales Data'!$D1001&lt;400,$J$3,$J$4))</f>
        <v>0.09</v>
      </c>
      <c r="G1001" s="20">
        <f>'Sales Data'!$D1001*'Sales Data'!$F1001</f>
        <v>68.58</v>
      </c>
    </row>
    <row r="1002" spans="1:7" x14ac:dyDescent="0.25">
      <c r="A1002" s="15">
        <v>42550</v>
      </c>
      <c r="B1002" s="2">
        <v>408</v>
      </c>
      <c r="C1002" s="2" t="s">
        <v>16</v>
      </c>
      <c r="D1002" s="3">
        <v>383</v>
      </c>
      <c r="E1002" s="2" t="s">
        <v>4</v>
      </c>
      <c r="F1002" s="16">
        <f>IF('Sales Data'!$D1002&lt;200,$J$2,IF('Sales Data'!$D1002&lt;400,$J$3,$J$4))</f>
        <v>0.06</v>
      </c>
      <c r="G1002" s="17">
        <f>'Sales Data'!$D1002*'Sales Data'!$F1002</f>
        <v>22.98</v>
      </c>
    </row>
    <row r="1003" spans="1:7" x14ac:dyDescent="0.25">
      <c r="A1003" s="18">
        <v>42550</v>
      </c>
      <c r="B1003" s="4">
        <v>419</v>
      </c>
      <c r="C1003" s="4" t="s">
        <v>9</v>
      </c>
      <c r="D1003" s="5">
        <v>1848</v>
      </c>
      <c r="E1003" s="4" t="s">
        <v>5</v>
      </c>
      <c r="F1003" s="19">
        <f>IF('Sales Data'!$D1003&lt;200,$J$2,IF('Sales Data'!$D1003&lt;400,$J$3,$J$4))</f>
        <v>0.09</v>
      </c>
      <c r="G1003" s="20">
        <f>'Sales Data'!$D1003*'Sales Data'!$F1003</f>
        <v>166.32</v>
      </c>
    </row>
    <row r="1004" spans="1:7" x14ac:dyDescent="0.25">
      <c r="A1004" s="15">
        <v>42550</v>
      </c>
      <c r="B1004" s="2">
        <v>388</v>
      </c>
      <c r="C1004" s="2" t="s">
        <v>10</v>
      </c>
      <c r="D1004" s="3">
        <v>120</v>
      </c>
      <c r="E1004" s="2" t="s">
        <v>4</v>
      </c>
      <c r="F1004" s="16">
        <f>IF('Sales Data'!$D1004&lt;200,$J$2,IF('Sales Data'!$D1004&lt;400,$J$3,$J$4))</f>
        <v>0.03</v>
      </c>
      <c r="G1004" s="17">
        <f>'Sales Data'!$D1004*'Sales Data'!$F1004</f>
        <v>3.5999999999999996</v>
      </c>
    </row>
    <row r="1005" spans="1:7" x14ac:dyDescent="0.25">
      <c r="A1005" s="18">
        <v>42550</v>
      </c>
      <c r="B1005" s="4">
        <v>370</v>
      </c>
      <c r="C1005" s="4" t="s">
        <v>12</v>
      </c>
      <c r="D1005" s="5">
        <v>300</v>
      </c>
      <c r="E1005" s="4" t="s">
        <v>3</v>
      </c>
      <c r="F1005" s="19">
        <f>IF('Sales Data'!$D1005&lt;200,$J$2,IF('Sales Data'!$D1005&lt;400,$J$3,$J$4))</f>
        <v>0.06</v>
      </c>
      <c r="G1005" s="20">
        <f>'Sales Data'!$D1005*'Sales Data'!$F1005</f>
        <v>18</v>
      </c>
    </row>
    <row r="1006" spans="1:7" x14ac:dyDescent="0.25">
      <c r="A1006" s="15">
        <v>42550</v>
      </c>
      <c r="B1006" s="2">
        <v>381</v>
      </c>
      <c r="C1006" s="2" t="s">
        <v>10</v>
      </c>
      <c r="D1006" s="3">
        <v>997</v>
      </c>
      <c r="E1006" s="2" t="s">
        <v>5</v>
      </c>
      <c r="F1006" s="16">
        <f>IF('Sales Data'!$D1006&lt;200,$J$2,IF('Sales Data'!$D1006&lt;400,$J$3,$J$4))</f>
        <v>0.09</v>
      </c>
      <c r="G1006" s="17">
        <f>'Sales Data'!$D1006*'Sales Data'!$F1006</f>
        <v>89.72999999999999</v>
      </c>
    </row>
    <row r="1007" spans="1:7" x14ac:dyDescent="0.25">
      <c r="A1007" s="18">
        <v>42550</v>
      </c>
      <c r="B1007" s="4">
        <v>384</v>
      </c>
      <c r="C1007" s="4" t="s">
        <v>16</v>
      </c>
      <c r="D1007" s="5">
        <v>347</v>
      </c>
      <c r="E1007" s="4" t="s">
        <v>7</v>
      </c>
      <c r="F1007" s="19">
        <f>IF('Sales Data'!$D1007&lt;200,$J$2,IF('Sales Data'!$D1007&lt;400,$J$3,$J$4))</f>
        <v>0.06</v>
      </c>
      <c r="G1007" s="20">
        <f>'Sales Data'!$D1007*'Sales Data'!$F1007</f>
        <v>20.82</v>
      </c>
    </row>
    <row r="1008" spans="1:7" x14ac:dyDescent="0.25">
      <c r="A1008" s="15">
        <v>42551</v>
      </c>
      <c r="B1008" s="2">
        <v>389</v>
      </c>
      <c r="C1008" s="2" t="s">
        <v>15</v>
      </c>
      <c r="D1008" s="3">
        <v>1089</v>
      </c>
      <c r="E1008" s="2" t="s">
        <v>6</v>
      </c>
      <c r="F1008" s="16">
        <f>IF('Sales Data'!$D1008&lt;200,$J$2,IF('Sales Data'!$D1008&lt;400,$J$3,$J$4))</f>
        <v>0.09</v>
      </c>
      <c r="G1008" s="17">
        <f>'Sales Data'!$D1008*'Sales Data'!$F1008</f>
        <v>98.009999999999991</v>
      </c>
    </row>
    <row r="1009" spans="1:7" x14ac:dyDescent="0.25">
      <c r="A1009" s="18">
        <v>42551</v>
      </c>
      <c r="B1009" s="4">
        <v>369</v>
      </c>
      <c r="C1009" s="4" t="s">
        <v>13</v>
      </c>
      <c r="D1009" s="5">
        <v>473</v>
      </c>
      <c r="E1009" s="4" t="s">
        <v>3</v>
      </c>
      <c r="F1009" s="19">
        <f>IF('Sales Data'!$D1009&lt;200,$J$2,IF('Sales Data'!$D1009&lt;400,$J$3,$J$4))</f>
        <v>0.09</v>
      </c>
      <c r="G1009" s="20">
        <f>'Sales Data'!$D1009*'Sales Data'!$F1009</f>
        <v>42.57</v>
      </c>
    </row>
    <row r="1010" spans="1:7" x14ac:dyDescent="0.25">
      <c r="A1010" s="15">
        <v>42551</v>
      </c>
      <c r="B1010" s="2">
        <v>433</v>
      </c>
      <c r="C1010" s="2" t="s">
        <v>11</v>
      </c>
      <c r="D1010" s="3">
        <v>102</v>
      </c>
      <c r="E1010" s="2" t="s">
        <v>8</v>
      </c>
      <c r="F1010" s="16">
        <f>IF('Sales Data'!$D1010&lt;200,$J$2,IF('Sales Data'!$D1010&lt;400,$J$3,$J$4))</f>
        <v>0.03</v>
      </c>
      <c r="G1010" s="17">
        <f>'Sales Data'!$D1010*'Sales Data'!$F1010</f>
        <v>3.06</v>
      </c>
    </row>
    <row r="1011" spans="1:7" x14ac:dyDescent="0.25">
      <c r="A1011" s="18">
        <v>42551</v>
      </c>
      <c r="B1011" s="4">
        <v>369</v>
      </c>
      <c r="C1011" s="4" t="s">
        <v>14</v>
      </c>
      <c r="D1011" s="5">
        <v>114</v>
      </c>
      <c r="E1011" s="4" t="s">
        <v>4</v>
      </c>
      <c r="F1011" s="19">
        <f>IF('Sales Data'!$D1011&lt;200,$J$2,IF('Sales Data'!$D1011&lt;400,$J$3,$J$4))</f>
        <v>0.03</v>
      </c>
      <c r="G1011" s="20">
        <f>'Sales Data'!$D1011*'Sales Data'!$F1011</f>
        <v>3.42</v>
      </c>
    </row>
    <row r="1012" spans="1:7" x14ac:dyDescent="0.25">
      <c r="A1012" s="15">
        <v>42551</v>
      </c>
      <c r="B1012" s="2">
        <v>424</v>
      </c>
      <c r="C1012" s="2" t="s">
        <v>16</v>
      </c>
      <c r="D1012" s="3">
        <v>743</v>
      </c>
      <c r="E1012" s="2" t="s">
        <v>6</v>
      </c>
      <c r="F1012" s="16">
        <f>IF('Sales Data'!$D1012&lt;200,$J$2,IF('Sales Data'!$D1012&lt;400,$J$3,$J$4))</f>
        <v>0.09</v>
      </c>
      <c r="G1012" s="17">
        <f>'Sales Data'!$D1012*'Sales Data'!$F1012</f>
        <v>66.87</v>
      </c>
    </row>
    <row r="1013" spans="1:7" x14ac:dyDescent="0.25">
      <c r="A1013" s="18">
        <v>42551</v>
      </c>
      <c r="B1013" s="4">
        <v>412</v>
      </c>
      <c r="C1013" s="4" t="s">
        <v>18</v>
      </c>
      <c r="D1013" s="5">
        <v>2807</v>
      </c>
      <c r="E1013" s="4" t="s">
        <v>6</v>
      </c>
      <c r="F1013" s="19">
        <f>IF('Sales Data'!$D1013&lt;200,$J$2,IF('Sales Data'!$D1013&lt;400,$J$3,$J$4))</f>
        <v>0.09</v>
      </c>
      <c r="G1013" s="20">
        <f>'Sales Data'!$D1013*'Sales Data'!$F1013</f>
        <v>252.63</v>
      </c>
    </row>
    <row r="1014" spans="1:7" x14ac:dyDescent="0.25">
      <c r="A1014" s="15">
        <v>42552</v>
      </c>
      <c r="B1014" s="2">
        <v>372</v>
      </c>
      <c r="C1014" s="2" t="s">
        <v>16</v>
      </c>
      <c r="D1014" s="3">
        <v>582</v>
      </c>
      <c r="E1014" s="2" t="s">
        <v>3</v>
      </c>
      <c r="F1014" s="16">
        <f>IF('Sales Data'!$D1014&lt;200,$J$2,IF('Sales Data'!$D1014&lt;400,$J$3,$J$4))</f>
        <v>0.09</v>
      </c>
      <c r="G1014" s="17">
        <f>'Sales Data'!$D1014*'Sales Data'!$F1014</f>
        <v>52.379999999999995</v>
      </c>
    </row>
    <row r="1015" spans="1:7" x14ac:dyDescent="0.25">
      <c r="A1015" s="18">
        <v>42552</v>
      </c>
      <c r="B1015" s="4">
        <v>409</v>
      </c>
      <c r="C1015" s="4" t="s">
        <v>15</v>
      </c>
      <c r="D1015" s="5">
        <v>958</v>
      </c>
      <c r="E1015" s="4" t="s">
        <v>6</v>
      </c>
      <c r="F1015" s="19">
        <f>IF('Sales Data'!$D1015&lt;200,$J$2,IF('Sales Data'!$D1015&lt;400,$J$3,$J$4))</f>
        <v>0.09</v>
      </c>
      <c r="G1015" s="20">
        <f>'Sales Data'!$D1015*'Sales Data'!$F1015</f>
        <v>86.22</v>
      </c>
    </row>
    <row r="1016" spans="1:7" x14ac:dyDescent="0.25">
      <c r="A1016" s="15">
        <v>42552</v>
      </c>
      <c r="B1016" s="2">
        <v>380</v>
      </c>
      <c r="C1016" s="2" t="s">
        <v>10</v>
      </c>
      <c r="D1016" s="3">
        <v>208</v>
      </c>
      <c r="E1016" s="2" t="s">
        <v>5</v>
      </c>
      <c r="F1016" s="16">
        <f>IF('Sales Data'!$D1016&lt;200,$J$2,IF('Sales Data'!$D1016&lt;400,$J$3,$J$4))</f>
        <v>0.06</v>
      </c>
      <c r="G1016" s="17">
        <f>'Sales Data'!$D1016*'Sales Data'!$F1016</f>
        <v>12.48</v>
      </c>
    </row>
    <row r="1017" spans="1:7" x14ac:dyDescent="0.25">
      <c r="A1017" s="18">
        <v>42552</v>
      </c>
      <c r="B1017" s="4">
        <v>390</v>
      </c>
      <c r="C1017" s="4" t="s">
        <v>17</v>
      </c>
      <c r="D1017" s="5">
        <v>123</v>
      </c>
      <c r="E1017" s="4" t="s">
        <v>6</v>
      </c>
      <c r="F1017" s="19">
        <f>IF('Sales Data'!$D1017&lt;200,$J$2,IF('Sales Data'!$D1017&lt;400,$J$3,$J$4))</f>
        <v>0.03</v>
      </c>
      <c r="G1017" s="20">
        <f>'Sales Data'!$D1017*'Sales Data'!$F1017</f>
        <v>3.69</v>
      </c>
    </row>
    <row r="1018" spans="1:7" x14ac:dyDescent="0.25">
      <c r="A1018" s="15">
        <v>42552</v>
      </c>
      <c r="B1018" s="2">
        <v>398</v>
      </c>
      <c r="C1018" s="2" t="s">
        <v>13</v>
      </c>
      <c r="D1018" s="3">
        <v>471</v>
      </c>
      <c r="E1018" s="2" t="s">
        <v>5</v>
      </c>
      <c r="F1018" s="16">
        <f>IF('Sales Data'!$D1018&lt;200,$J$2,IF('Sales Data'!$D1018&lt;400,$J$3,$J$4))</f>
        <v>0.09</v>
      </c>
      <c r="G1018" s="17">
        <f>'Sales Data'!$D1018*'Sales Data'!$F1018</f>
        <v>42.39</v>
      </c>
    </row>
    <row r="1019" spans="1:7" x14ac:dyDescent="0.25">
      <c r="A1019" s="18">
        <v>42552</v>
      </c>
      <c r="B1019" s="4">
        <v>393</v>
      </c>
      <c r="C1019" s="4" t="s">
        <v>9</v>
      </c>
      <c r="D1019" s="5">
        <v>1011</v>
      </c>
      <c r="E1019" s="4" t="s">
        <v>3</v>
      </c>
      <c r="F1019" s="19">
        <f>IF('Sales Data'!$D1019&lt;200,$J$2,IF('Sales Data'!$D1019&lt;400,$J$3,$J$4))</f>
        <v>0.09</v>
      </c>
      <c r="G1019" s="20">
        <f>'Sales Data'!$D1019*'Sales Data'!$F1019</f>
        <v>90.99</v>
      </c>
    </row>
    <row r="1020" spans="1:7" x14ac:dyDescent="0.25">
      <c r="A1020" s="15">
        <v>42552</v>
      </c>
      <c r="B1020" s="2">
        <v>441</v>
      </c>
      <c r="C1020" s="2" t="s">
        <v>14</v>
      </c>
      <c r="D1020" s="3">
        <v>52</v>
      </c>
      <c r="E1020" s="2" t="s">
        <v>3</v>
      </c>
      <c r="F1020" s="16">
        <f>IF('Sales Data'!$D1020&lt;200,$J$2,IF('Sales Data'!$D1020&lt;400,$J$3,$J$4))</f>
        <v>0.03</v>
      </c>
      <c r="G1020" s="17">
        <f>'Sales Data'!$D1020*'Sales Data'!$F1020</f>
        <v>1.56</v>
      </c>
    </row>
    <row r="1021" spans="1:7" x14ac:dyDescent="0.25">
      <c r="A1021" s="18">
        <v>42552</v>
      </c>
      <c r="B1021" s="4">
        <v>426</v>
      </c>
      <c r="C1021" s="4" t="s">
        <v>12</v>
      </c>
      <c r="D1021" s="5">
        <v>355</v>
      </c>
      <c r="E1021" s="4" t="s">
        <v>5</v>
      </c>
      <c r="F1021" s="19">
        <f>IF('Sales Data'!$D1021&lt;200,$J$2,IF('Sales Data'!$D1021&lt;400,$J$3,$J$4))</f>
        <v>0.06</v>
      </c>
      <c r="G1021" s="20">
        <f>'Sales Data'!$D1021*'Sales Data'!$F1021</f>
        <v>21.3</v>
      </c>
    </row>
    <row r="1022" spans="1:7" x14ac:dyDescent="0.25">
      <c r="A1022" s="15">
        <v>42553</v>
      </c>
      <c r="B1022" s="2">
        <v>424</v>
      </c>
      <c r="C1022" s="2" t="s">
        <v>17</v>
      </c>
      <c r="D1022" s="3">
        <v>227</v>
      </c>
      <c r="E1022" s="2" t="s">
        <v>3</v>
      </c>
      <c r="F1022" s="16">
        <f>IF('Sales Data'!$D1022&lt;200,$J$2,IF('Sales Data'!$D1022&lt;400,$J$3,$J$4))</f>
        <v>0.06</v>
      </c>
      <c r="G1022" s="17">
        <f>'Sales Data'!$D1022*'Sales Data'!$F1022</f>
        <v>13.62</v>
      </c>
    </row>
    <row r="1023" spans="1:7" x14ac:dyDescent="0.25">
      <c r="A1023" s="18">
        <v>42553</v>
      </c>
      <c r="B1023" s="4">
        <v>383</v>
      </c>
      <c r="C1023" s="4" t="s">
        <v>13</v>
      </c>
      <c r="D1023" s="5">
        <v>323</v>
      </c>
      <c r="E1023" s="4" t="s">
        <v>3</v>
      </c>
      <c r="F1023" s="19">
        <f>IF('Sales Data'!$D1023&lt;200,$J$2,IF('Sales Data'!$D1023&lt;400,$J$3,$J$4))</f>
        <v>0.06</v>
      </c>
      <c r="G1023" s="20">
        <f>'Sales Data'!$D1023*'Sales Data'!$F1023</f>
        <v>19.38</v>
      </c>
    </row>
    <row r="1024" spans="1:7" x14ac:dyDescent="0.25">
      <c r="A1024" s="15">
        <v>42553</v>
      </c>
      <c r="B1024" s="2">
        <v>431</v>
      </c>
      <c r="C1024" s="2" t="s">
        <v>16</v>
      </c>
      <c r="D1024" s="3">
        <v>267</v>
      </c>
      <c r="E1024" s="2" t="s">
        <v>3</v>
      </c>
      <c r="F1024" s="16">
        <f>IF('Sales Data'!$D1024&lt;200,$J$2,IF('Sales Data'!$D1024&lt;400,$J$3,$J$4))</f>
        <v>0.06</v>
      </c>
      <c r="G1024" s="17">
        <f>'Sales Data'!$D1024*'Sales Data'!$F1024</f>
        <v>16.02</v>
      </c>
    </row>
    <row r="1025" spans="1:7" x14ac:dyDescent="0.25">
      <c r="A1025" s="18">
        <v>42553</v>
      </c>
      <c r="B1025" s="4">
        <v>391</v>
      </c>
      <c r="C1025" s="4" t="s">
        <v>9</v>
      </c>
      <c r="D1025" s="5">
        <v>4742</v>
      </c>
      <c r="E1025" s="4" t="s">
        <v>3</v>
      </c>
      <c r="F1025" s="19">
        <f>IF('Sales Data'!$D1025&lt;200,$J$2,IF('Sales Data'!$D1025&lt;400,$J$3,$J$4))</f>
        <v>0.09</v>
      </c>
      <c r="G1025" s="20">
        <f>'Sales Data'!$D1025*'Sales Data'!$F1025</f>
        <v>426.78</v>
      </c>
    </row>
    <row r="1026" spans="1:7" x14ac:dyDescent="0.25">
      <c r="A1026" s="15">
        <v>42554</v>
      </c>
      <c r="B1026" s="2">
        <v>402</v>
      </c>
      <c r="C1026" s="2" t="s">
        <v>13</v>
      </c>
      <c r="D1026" s="3">
        <v>537</v>
      </c>
      <c r="E1026" s="2" t="s">
        <v>8</v>
      </c>
      <c r="F1026" s="16">
        <f>IF('Sales Data'!$D1026&lt;200,$J$2,IF('Sales Data'!$D1026&lt;400,$J$3,$J$4))</f>
        <v>0.09</v>
      </c>
      <c r="G1026" s="17">
        <f>'Sales Data'!$D1026*'Sales Data'!$F1026</f>
        <v>48.33</v>
      </c>
    </row>
    <row r="1027" spans="1:7" x14ac:dyDescent="0.25">
      <c r="A1027" s="18">
        <v>42554</v>
      </c>
      <c r="B1027" s="4">
        <v>440</v>
      </c>
      <c r="C1027" s="4" t="s">
        <v>13</v>
      </c>
      <c r="D1027" s="5">
        <v>645</v>
      </c>
      <c r="E1027" s="4" t="s">
        <v>8</v>
      </c>
      <c r="F1027" s="19">
        <f>IF('Sales Data'!$D1027&lt;200,$J$2,IF('Sales Data'!$D1027&lt;400,$J$3,$J$4))</f>
        <v>0.09</v>
      </c>
      <c r="G1027" s="20">
        <f>'Sales Data'!$D1027*'Sales Data'!$F1027</f>
        <v>58.05</v>
      </c>
    </row>
    <row r="1028" spans="1:7" x14ac:dyDescent="0.25">
      <c r="A1028" s="15">
        <v>42554</v>
      </c>
      <c r="B1028" s="2">
        <v>365</v>
      </c>
      <c r="C1028" s="2" t="s">
        <v>17</v>
      </c>
      <c r="D1028" s="3">
        <v>248</v>
      </c>
      <c r="E1028" s="2" t="s">
        <v>7</v>
      </c>
      <c r="F1028" s="16">
        <f>IF('Sales Data'!$D1028&lt;200,$J$2,IF('Sales Data'!$D1028&lt;400,$J$3,$J$4))</f>
        <v>0.06</v>
      </c>
      <c r="G1028" s="17">
        <f>'Sales Data'!$D1028*'Sales Data'!$F1028</f>
        <v>14.879999999999999</v>
      </c>
    </row>
    <row r="1029" spans="1:7" x14ac:dyDescent="0.25">
      <c r="A1029" s="18">
        <v>42554</v>
      </c>
      <c r="B1029" s="4">
        <v>368</v>
      </c>
      <c r="C1029" s="4" t="s">
        <v>10</v>
      </c>
      <c r="D1029" s="5">
        <v>737</v>
      </c>
      <c r="E1029" s="4" t="s">
        <v>4</v>
      </c>
      <c r="F1029" s="19">
        <f>IF('Sales Data'!$D1029&lt;200,$J$2,IF('Sales Data'!$D1029&lt;400,$J$3,$J$4))</f>
        <v>0.09</v>
      </c>
      <c r="G1029" s="20">
        <f>'Sales Data'!$D1029*'Sales Data'!$F1029</f>
        <v>66.33</v>
      </c>
    </row>
    <row r="1030" spans="1:7" x14ac:dyDescent="0.25">
      <c r="A1030" s="15">
        <v>42554</v>
      </c>
      <c r="B1030" s="2">
        <v>423</v>
      </c>
      <c r="C1030" s="2" t="s">
        <v>13</v>
      </c>
      <c r="D1030" s="3">
        <v>141</v>
      </c>
      <c r="E1030" s="2" t="s">
        <v>5</v>
      </c>
      <c r="F1030" s="16">
        <f>IF('Sales Data'!$D1030&lt;200,$J$2,IF('Sales Data'!$D1030&lt;400,$J$3,$J$4))</f>
        <v>0.03</v>
      </c>
      <c r="G1030" s="17">
        <f>'Sales Data'!$D1030*'Sales Data'!$F1030</f>
        <v>4.2299999999999995</v>
      </c>
    </row>
    <row r="1031" spans="1:7" x14ac:dyDescent="0.25">
      <c r="A1031" s="18">
        <v>42554</v>
      </c>
      <c r="B1031" s="4">
        <v>380</v>
      </c>
      <c r="C1031" s="4" t="s">
        <v>10</v>
      </c>
      <c r="D1031" s="5">
        <v>420</v>
      </c>
      <c r="E1031" s="4" t="s">
        <v>4</v>
      </c>
      <c r="F1031" s="19">
        <f>IF('Sales Data'!$D1031&lt;200,$J$2,IF('Sales Data'!$D1031&lt;400,$J$3,$J$4))</f>
        <v>0.09</v>
      </c>
      <c r="G1031" s="20">
        <f>'Sales Data'!$D1031*'Sales Data'!$F1031</f>
        <v>37.799999999999997</v>
      </c>
    </row>
    <row r="1032" spans="1:7" x14ac:dyDescent="0.25">
      <c r="A1032" s="15">
        <v>42554</v>
      </c>
      <c r="B1032" s="2">
        <v>399</v>
      </c>
      <c r="C1032" s="2" t="s">
        <v>9</v>
      </c>
      <c r="D1032" s="3">
        <v>4841</v>
      </c>
      <c r="E1032" s="2" t="s">
        <v>5</v>
      </c>
      <c r="F1032" s="16">
        <f>IF('Sales Data'!$D1032&lt;200,$J$2,IF('Sales Data'!$D1032&lt;400,$J$3,$J$4))</f>
        <v>0.09</v>
      </c>
      <c r="G1032" s="17">
        <f>'Sales Data'!$D1032*'Sales Data'!$F1032</f>
        <v>435.69</v>
      </c>
    </row>
    <row r="1033" spans="1:7" x14ac:dyDescent="0.25">
      <c r="A1033" s="18">
        <v>42554</v>
      </c>
      <c r="B1033" s="4">
        <v>345</v>
      </c>
      <c r="C1033" s="4" t="s">
        <v>18</v>
      </c>
      <c r="D1033" s="5">
        <v>863</v>
      </c>
      <c r="E1033" s="4" t="s">
        <v>5</v>
      </c>
      <c r="F1033" s="19">
        <f>IF('Sales Data'!$D1033&lt;200,$J$2,IF('Sales Data'!$D1033&lt;400,$J$3,$J$4))</f>
        <v>0.09</v>
      </c>
      <c r="G1033" s="20">
        <f>'Sales Data'!$D1033*'Sales Data'!$F1033</f>
        <v>77.67</v>
      </c>
    </row>
    <row r="1034" spans="1:7" x14ac:dyDescent="0.25">
      <c r="A1034" s="15">
        <v>42554</v>
      </c>
      <c r="B1034" s="2">
        <v>384</v>
      </c>
      <c r="C1034" s="2" t="s">
        <v>10</v>
      </c>
      <c r="D1034" s="3">
        <v>754</v>
      </c>
      <c r="E1034" s="2" t="s">
        <v>4</v>
      </c>
      <c r="F1034" s="16">
        <f>IF('Sales Data'!$D1034&lt;200,$J$2,IF('Sales Data'!$D1034&lt;400,$J$3,$J$4))</f>
        <v>0.09</v>
      </c>
      <c r="G1034" s="17">
        <f>'Sales Data'!$D1034*'Sales Data'!$F1034</f>
        <v>67.86</v>
      </c>
    </row>
    <row r="1035" spans="1:7" x14ac:dyDescent="0.25">
      <c r="A1035" s="18">
        <v>42554</v>
      </c>
      <c r="B1035" s="4">
        <v>414</v>
      </c>
      <c r="C1035" s="4" t="s">
        <v>18</v>
      </c>
      <c r="D1035" s="5">
        <v>1476</v>
      </c>
      <c r="E1035" s="4" t="s">
        <v>7</v>
      </c>
      <c r="F1035" s="19">
        <f>IF('Sales Data'!$D1035&lt;200,$J$2,IF('Sales Data'!$D1035&lt;400,$J$3,$J$4))</f>
        <v>0.09</v>
      </c>
      <c r="G1035" s="20">
        <f>'Sales Data'!$D1035*'Sales Data'!$F1035</f>
        <v>132.84</v>
      </c>
    </row>
    <row r="1036" spans="1:7" x14ac:dyDescent="0.25">
      <c r="A1036" s="15">
        <v>42555</v>
      </c>
      <c r="B1036" s="2">
        <v>360</v>
      </c>
      <c r="C1036" s="2" t="s">
        <v>18</v>
      </c>
      <c r="D1036" s="3">
        <v>2566</v>
      </c>
      <c r="E1036" s="2" t="s">
        <v>5</v>
      </c>
      <c r="F1036" s="16">
        <f>IF('Sales Data'!$D1036&lt;200,$J$2,IF('Sales Data'!$D1036&lt;400,$J$3,$J$4))</f>
        <v>0.09</v>
      </c>
      <c r="G1036" s="17">
        <f>'Sales Data'!$D1036*'Sales Data'!$F1036</f>
        <v>230.94</v>
      </c>
    </row>
    <row r="1037" spans="1:7" x14ac:dyDescent="0.25">
      <c r="A1037" s="18">
        <v>42555</v>
      </c>
      <c r="B1037" s="4">
        <v>408</v>
      </c>
      <c r="C1037" s="4" t="s">
        <v>13</v>
      </c>
      <c r="D1037" s="5">
        <v>118</v>
      </c>
      <c r="E1037" s="4" t="s">
        <v>4</v>
      </c>
      <c r="F1037" s="19">
        <f>IF('Sales Data'!$D1037&lt;200,$J$2,IF('Sales Data'!$D1037&lt;400,$J$3,$J$4))</f>
        <v>0.03</v>
      </c>
      <c r="G1037" s="20">
        <f>'Sales Data'!$D1037*'Sales Data'!$F1037</f>
        <v>3.54</v>
      </c>
    </row>
    <row r="1038" spans="1:7" x14ac:dyDescent="0.25">
      <c r="A1038" s="15">
        <v>42555</v>
      </c>
      <c r="B1038" s="2">
        <v>410</v>
      </c>
      <c r="C1038" s="2" t="s">
        <v>11</v>
      </c>
      <c r="D1038" s="3">
        <v>70</v>
      </c>
      <c r="E1038" s="2" t="s">
        <v>5</v>
      </c>
      <c r="F1038" s="16">
        <f>IF('Sales Data'!$D1038&lt;200,$J$2,IF('Sales Data'!$D1038&lt;400,$J$3,$J$4))</f>
        <v>0.03</v>
      </c>
      <c r="G1038" s="17">
        <f>'Sales Data'!$D1038*'Sales Data'!$F1038</f>
        <v>2.1</v>
      </c>
    </row>
    <row r="1039" spans="1:7" x14ac:dyDescent="0.25">
      <c r="A1039" s="18">
        <v>42555</v>
      </c>
      <c r="B1039" s="4">
        <v>442</v>
      </c>
      <c r="C1039" s="4" t="s">
        <v>16</v>
      </c>
      <c r="D1039" s="5">
        <v>1096</v>
      </c>
      <c r="E1039" s="4" t="s">
        <v>4</v>
      </c>
      <c r="F1039" s="19">
        <f>IF('Sales Data'!$D1039&lt;200,$J$2,IF('Sales Data'!$D1039&lt;400,$J$3,$J$4))</f>
        <v>0.09</v>
      </c>
      <c r="G1039" s="20">
        <f>'Sales Data'!$D1039*'Sales Data'!$F1039</f>
        <v>98.64</v>
      </c>
    </row>
    <row r="1040" spans="1:7" x14ac:dyDescent="0.25">
      <c r="A1040" s="15">
        <v>42555</v>
      </c>
      <c r="B1040" s="2">
        <v>370</v>
      </c>
      <c r="C1040" s="2" t="s">
        <v>9</v>
      </c>
      <c r="D1040" s="3">
        <v>343</v>
      </c>
      <c r="E1040" s="2" t="s">
        <v>5</v>
      </c>
      <c r="F1040" s="16">
        <f>IF('Sales Data'!$D1040&lt;200,$J$2,IF('Sales Data'!$D1040&lt;400,$J$3,$J$4))</f>
        <v>0.06</v>
      </c>
      <c r="G1040" s="17">
        <f>'Sales Data'!$D1040*'Sales Data'!$F1040</f>
        <v>20.58</v>
      </c>
    </row>
    <row r="1041" spans="1:7" x14ac:dyDescent="0.25">
      <c r="A1041" s="18">
        <v>42555</v>
      </c>
      <c r="B1041" s="4">
        <v>390</v>
      </c>
      <c r="C1041" s="4" t="s">
        <v>13</v>
      </c>
      <c r="D1041" s="5">
        <v>178</v>
      </c>
      <c r="E1041" s="4" t="s">
        <v>4</v>
      </c>
      <c r="F1041" s="19">
        <f>IF('Sales Data'!$D1041&lt;200,$J$2,IF('Sales Data'!$D1041&lt;400,$J$3,$J$4))</f>
        <v>0.03</v>
      </c>
      <c r="G1041" s="20">
        <f>'Sales Data'!$D1041*'Sales Data'!$F1041</f>
        <v>5.34</v>
      </c>
    </row>
    <row r="1042" spans="1:7" x14ac:dyDescent="0.25">
      <c r="A1042" s="15">
        <v>42555</v>
      </c>
      <c r="B1042" s="2">
        <v>417</v>
      </c>
      <c r="C1042" s="2" t="s">
        <v>11</v>
      </c>
      <c r="D1042" s="3">
        <v>75</v>
      </c>
      <c r="E1042" s="2" t="s">
        <v>4</v>
      </c>
      <c r="F1042" s="16">
        <f>IF('Sales Data'!$D1042&lt;200,$J$2,IF('Sales Data'!$D1042&lt;400,$J$3,$J$4))</f>
        <v>0.03</v>
      </c>
      <c r="G1042" s="17">
        <f>'Sales Data'!$D1042*'Sales Data'!$F1042</f>
        <v>2.25</v>
      </c>
    </row>
    <row r="1043" spans="1:7" x14ac:dyDescent="0.25">
      <c r="A1043" s="18">
        <v>42555</v>
      </c>
      <c r="B1043" s="4">
        <v>433</v>
      </c>
      <c r="C1043" s="4" t="s">
        <v>13</v>
      </c>
      <c r="D1043" s="5">
        <v>318</v>
      </c>
      <c r="E1043" s="4" t="s">
        <v>3</v>
      </c>
      <c r="F1043" s="19">
        <f>IF('Sales Data'!$D1043&lt;200,$J$2,IF('Sales Data'!$D1043&lt;400,$J$3,$J$4))</f>
        <v>0.06</v>
      </c>
      <c r="G1043" s="20">
        <f>'Sales Data'!$D1043*'Sales Data'!$F1043</f>
        <v>19.079999999999998</v>
      </c>
    </row>
    <row r="1044" spans="1:7" x14ac:dyDescent="0.25">
      <c r="A1044" s="15">
        <v>42555</v>
      </c>
      <c r="B1044" s="2">
        <v>411</v>
      </c>
      <c r="C1044" s="2" t="s">
        <v>13</v>
      </c>
      <c r="D1044" s="3">
        <v>690</v>
      </c>
      <c r="E1044" s="2" t="s">
        <v>5</v>
      </c>
      <c r="F1044" s="16">
        <f>IF('Sales Data'!$D1044&lt;200,$J$2,IF('Sales Data'!$D1044&lt;400,$J$3,$J$4))</f>
        <v>0.09</v>
      </c>
      <c r="G1044" s="17">
        <f>'Sales Data'!$D1044*'Sales Data'!$F1044</f>
        <v>62.099999999999994</v>
      </c>
    </row>
    <row r="1045" spans="1:7" x14ac:dyDescent="0.25">
      <c r="A1045" s="18">
        <v>42556</v>
      </c>
      <c r="B1045" s="4">
        <v>349</v>
      </c>
      <c r="C1045" s="4" t="s">
        <v>12</v>
      </c>
      <c r="D1045" s="5">
        <v>392</v>
      </c>
      <c r="E1045" s="4" t="s">
        <v>5</v>
      </c>
      <c r="F1045" s="19">
        <f>IF('Sales Data'!$D1045&lt;200,$J$2,IF('Sales Data'!$D1045&lt;400,$J$3,$J$4))</f>
        <v>0.06</v>
      </c>
      <c r="G1045" s="20">
        <f>'Sales Data'!$D1045*'Sales Data'!$F1045</f>
        <v>23.52</v>
      </c>
    </row>
    <row r="1046" spans="1:7" x14ac:dyDescent="0.25">
      <c r="A1046" s="15">
        <v>42556</v>
      </c>
      <c r="B1046" s="2">
        <v>347</v>
      </c>
      <c r="C1046" s="2" t="s">
        <v>10</v>
      </c>
      <c r="D1046" s="3">
        <v>379</v>
      </c>
      <c r="E1046" s="2" t="s">
        <v>7</v>
      </c>
      <c r="F1046" s="16">
        <f>IF('Sales Data'!$D1046&lt;200,$J$2,IF('Sales Data'!$D1046&lt;400,$J$3,$J$4))</f>
        <v>0.06</v>
      </c>
      <c r="G1046" s="17">
        <f>'Sales Data'!$D1046*'Sales Data'!$F1046</f>
        <v>22.74</v>
      </c>
    </row>
    <row r="1047" spans="1:7" x14ac:dyDescent="0.25">
      <c r="A1047" s="18">
        <v>42556</v>
      </c>
      <c r="B1047" s="4">
        <v>424</v>
      </c>
      <c r="C1047" s="4" t="s">
        <v>13</v>
      </c>
      <c r="D1047" s="5">
        <v>939</v>
      </c>
      <c r="E1047" s="4" t="s">
        <v>7</v>
      </c>
      <c r="F1047" s="19">
        <f>IF('Sales Data'!$D1047&lt;200,$J$2,IF('Sales Data'!$D1047&lt;400,$J$3,$J$4))</f>
        <v>0.09</v>
      </c>
      <c r="G1047" s="20">
        <f>'Sales Data'!$D1047*'Sales Data'!$F1047</f>
        <v>84.509999999999991</v>
      </c>
    </row>
    <row r="1048" spans="1:7" x14ac:dyDescent="0.25">
      <c r="A1048" s="15">
        <v>42556</v>
      </c>
      <c r="B1048" s="2">
        <v>401</v>
      </c>
      <c r="C1048" s="2" t="s">
        <v>13</v>
      </c>
      <c r="D1048" s="3">
        <v>184</v>
      </c>
      <c r="E1048" s="2" t="s">
        <v>6</v>
      </c>
      <c r="F1048" s="16">
        <f>IF('Sales Data'!$D1048&lt;200,$J$2,IF('Sales Data'!$D1048&lt;400,$J$3,$J$4))</f>
        <v>0.03</v>
      </c>
      <c r="G1048" s="17">
        <f>'Sales Data'!$D1048*'Sales Data'!$F1048</f>
        <v>5.52</v>
      </c>
    </row>
    <row r="1049" spans="1:7" x14ac:dyDescent="0.25">
      <c r="A1049" s="18">
        <v>42556</v>
      </c>
      <c r="B1049" s="4">
        <v>434</v>
      </c>
      <c r="C1049" s="4" t="s">
        <v>17</v>
      </c>
      <c r="D1049" s="5">
        <v>66</v>
      </c>
      <c r="E1049" s="4" t="s">
        <v>5</v>
      </c>
      <c r="F1049" s="19">
        <f>IF('Sales Data'!$D1049&lt;200,$J$2,IF('Sales Data'!$D1049&lt;400,$J$3,$J$4))</f>
        <v>0.03</v>
      </c>
      <c r="G1049" s="20">
        <f>'Sales Data'!$D1049*'Sales Data'!$F1049</f>
        <v>1.98</v>
      </c>
    </row>
    <row r="1050" spans="1:7" x14ac:dyDescent="0.25">
      <c r="A1050" s="15">
        <v>42556</v>
      </c>
      <c r="B1050" s="2">
        <v>427</v>
      </c>
      <c r="C1050" s="2" t="s">
        <v>14</v>
      </c>
      <c r="D1050" s="3">
        <v>90</v>
      </c>
      <c r="E1050" s="2" t="s">
        <v>3</v>
      </c>
      <c r="F1050" s="16">
        <f>IF('Sales Data'!$D1050&lt;200,$J$2,IF('Sales Data'!$D1050&lt;400,$J$3,$J$4))</f>
        <v>0.03</v>
      </c>
      <c r="G1050" s="17">
        <f>'Sales Data'!$D1050*'Sales Data'!$F1050</f>
        <v>2.6999999999999997</v>
      </c>
    </row>
    <row r="1051" spans="1:7" x14ac:dyDescent="0.25">
      <c r="A1051" s="18">
        <v>42556</v>
      </c>
      <c r="B1051" s="4">
        <v>391</v>
      </c>
      <c r="C1051" s="4" t="s">
        <v>19</v>
      </c>
      <c r="D1051" s="5">
        <v>98</v>
      </c>
      <c r="E1051" s="4" t="s">
        <v>3</v>
      </c>
      <c r="F1051" s="19">
        <f>IF('Sales Data'!$D1051&lt;200,$J$2,IF('Sales Data'!$D1051&lt;400,$J$3,$J$4))</f>
        <v>0.03</v>
      </c>
      <c r="G1051" s="20">
        <f>'Sales Data'!$D1051*'Sales Data'!$F1051</f>
        <v>2.94</v>
      </c>
    </row>
    <row r="1052" spans="1:7" x14ac:dyDescent="0.25">
      <c r="A1052" s="15">
        <v>42556</v>
      </c>
      <c r="B1052" s="2">
        <v>348</v>
      </c>
      <c r="C1052" s="2" t="s">
        <v>19</v>
      </c>
      <c r="D1052" s="3">
        <v>159</v>
      </c>
      <c r="E1052" s="2" t="s">
        <v>5</v>
      </c>
      <c r="F1052" s="16">
        <f>IF('Sales Data'!$D1052&lt;200,$J$2,IF('Sales Data'!$D1052&lt;400,$J$3,$J$4))</f>
        <v>0.03</v>
      </c>
      <c r="G1052" s="17">
        <f>'Sales Data'!$D1052*'Sales Data'!$F1052</f>
        <v>4.7699999999999996</v>
      </c>
    </row>
    <row r="1053" spans="1:7" x14ac:dyDescent="0.25">
      <c r="A1053" s="18">
        <v>42557</v>
      </c>
      <c r="B1053" s="4">
        <v>346</v>
      </c>
      <c r="C1053" s="4" t="s">
        <v>15</v>
      </c>
      <c r="D1053" s="5">
        <v>343</v>
      </c>
      <c r="E1053" s="4" t="s">
        <v>6</v>
      </c>
      <c r="F1053" s="19">
        <f>IF('Sales Data'!$D1053&lt;200,$J$2,IF('Sales Data'!$D1053&lt;400,$J$3,$J$4))</f>
        <v>0.06</v>
      </c>
      <c r="G1053" s="20">
        <f>'Sales Data'!$D1053*'Sales Data'!$F1053</f>
        <v>20.58</v>
      </c>
    </row>
    <row r="1054" spans="1:7" x14ac:dyDescent="0.25">
      <c r="A1054" s="15">
        <v>42557</v>
      </c>
      <c r="B1054" s="2">
        <v>407</v>
      </c>
      <c r="C1054" s="2" t="s">
        <v>9</v>
      </c>
      <c r="D1054" s="3">
        <v>3142</v>
      </c>
      <c r="E1054" s="2" t="s">
        <v>6</v>
      </c>
      <c r="F1054" s="16">
        <f>IF('Sales Data'!$D1054&lt;200,$J$2,IF('Sales Data'!$D1054&lt;400,$J$3,$J$4))</f>
        <v>0.09</v>
      </c>
      <c r="G1054" s="17">
        <f>'Sales Data'!$D1054*'Sales Data'!$F1054</f>
        <v>282.77999999999997</v>
      </c>
    </row>
    <row r="1055" spans="1:7" x14ac:dyDescent="0.25">
      <c r="A1055" s="18">
        <v>42558</v>
      </c>
      <c r="B1055" s="4">
        <v>432</v>
      </c>
      <c r="C1055" s="4" t="s">
        <v>15</v>
      </c>
      <c r="D1055" s="5">
        <v>777</v>
      </c>
      <c r="E1055" s="4" t="s">
        <v>6</v>
      </c>
      <c r="F1055" s="19">
        <f>IF('Sales Data'!$D1055&lt;200,$J$2,IF('Sales Data'!$D1055&lt;400,$J$3,$J$4))</f>
        <v>0.09</v>
      </c>
      <c r="G1055" s="20">
        <f>'Sales Data'!$D1055*'Sales Data'!$F1055</f>
        <v>69.929999999999993</v>
      </c>
    </row>
    <row r="1056" spans="1:7" x14ac:dyDescent="0.25">
      <c r="A1056" s="15">
        <v>42558</v>
      </c>
      <c r="B1056" s="2">
        <v>399</v>
      </c>
      <c r="C1056" s="2" t="s">
        <v>13</v>
      </c>
      <c r="D1056" s="3">
        <v>353</v>
      </c>
      <c r="E1056" s="2" t="s">
        <v>3</v>
      </c>
      <c r="F1056" s="16">
        <f>IF('Sales Data'!$D1056&lt;200,$J$2,IF('Sales Data'!$D1056&lt;400,$J$3,$J$4))</f>
        <v>0.06</v>
      </c>
      <c r="G1056" s="17">
        <f>'Sales Data'!$D1056*'Sales Data'!$F1056</f>
        <v>21.18</v>
      </c>
    </row>
    <row r="1057" spans="1:7" x14ac:dyDescent="0.25">
      <c r="A1057" s="18">
        <v>42558</v>
      </c>
      <c r="B1057" s="4">
        <v>442</v>
      </c>
      <c r="C1057" s="4" t="s">
        <v>13</v>
      </c>
      <c r="D1057" s="5">
        <v>573</v>
      </c>
      <c r="E1057" s="4" t="s">
        <v>4</v>
      </c>
      <c r="F1057" s="19">
        <f>IF('Sales Data'!$D1057&lt;200,$J$2,IF('Sales Data'!$D1057&lt;400,$J$3,$J$4))</f>
        <v>0.09</v>
      </c>
      <c r="G1057" s="20">
        <f>'Sales Data'!$D1057*'Sales Data'!$F1057</f>
        <v>51.57</v>
      </c>
    </row>
    <row r="1058" spans="1:7" x14ac:dyDescent="0.25">
      <c r="A1058" s="15">
        <v>42558</v>
      </c>
      <c r="B1058" s="2">
        <v>410</v>
      </c>
      <c r="C1058" s="2" t="s">
        <v>9</v>
      </c>
      <c r="D1058" s="3">
        <v>3484</v>
      </c>
      <c r="E1058" s="2" t="s">
        <v>3</v>
      </c>
      <c r="F1058" s="16">
        <f>IF('Sales Data'!$D1058&lt;200,$J$2,IF('Sales Data'!$D1058&lt;400,$J$3,$J$4))</f>
        <v>0.09</v>
      </c>
      <c r="G1058" s="17">
        <f>'Sales Data'!$D1058*'Sales Data'!$F1058</f>
        <v>313.56</v>
      </c>
    </row>
    <row r="1059" spans="1:7" x14ac:dyDescent="0.25">
      <c r="A1059" s="18">
        <v>42558</v>
      </c>
      <c r="B1059" s="4">
        <v>379</v>
      </c>
      <c r="C1059" s="4" t="s">
        <v>11</v>
      </c>
      <c r="D1059" s="5">
        <v>302</v>
      </c>
      <c r="E1059" s="4" t="s">
        <v>5</v>
      </c>
      <c r="F1059" s="19">
        <f>IF('Sales Data'!$D1059&lt;200,$J$2,IF('Sales Data'!$D1059&lt;400,$J$3,$J$4))</f>
        <v>0.06</v>
      </c>
      <c r="G1059" s="20">
        <f>'Sales Data'!$D1059*'Sales Data'!$F1059</f>
        <v>18.12</v>
      </c>
    </row>
    <row r="1060" spans="1:7" x14ac:dyDescent="0.25">
      <c r="A1060" s="15">
        <v>42559</v>
      </c>
      <c r="B1060" s="2">
        <v>430</v>
      </c>
      <c r="C1060" s="2" t="s">
        <v>11</v>
      </c>
      <c r="D1060" s="3">
        <v>90</v>
      </c>
      <c r="E1060" s="2" t="s">
        <v>7</v>
      </c>
      <c r="F1060" s="16">
        <f>IF('Sales Data'!$D1060&lt;200,$J$2,IF('Sales Data'!$D1060&lt;400,$J$3,$J$4))</f>
        <v>0.03</v>
      </c>
      <c r="G1060" s="17">
        <f>'Sales Data'!$D1060*'Sales Data'!$F1060</f>
        <v>2.6999999999999997</v>
      </c>
    </row>
    <row r="1061" spans="1:7" x14ac:dyDescent="0.25">
      <c r="A1061" s="18">
        <v>42559</v>
      </c>
      <c r="B1061" s="4">
        <v>371</v>
      </c>
      <c r="C1061" s="4" t="s">
        <v>15</v>
      </c>
      <c r="D1061" s="5">
        <v>998</v>
      </c>
      <c r="E1061" s="4" t="s">
        <v>3</v>
      </c>
      <c r="F1061" s="19">
        <f>IF('Sales Data'!$D1061&lt;200,$J$2,IF('Sales Data'!$D1061&lt;400,$J$3,$J$4))</f>
        <v>0.09</v>
      </c>
      <c r="G1061" s="20">
        <f>'Sales Data'!$D1061*'Sales Data'!$F1061</f>
        <v>89.82</v>
      </c>
    </row>
    <row r="1062" spans="1:7" x14ac:dyDescent="0.25">
      <c r="A1062" s="15">
        <v>42559</v>
      </c>
      <c r="B1062" s="2">
        <v>428</v>
      </c>
      <c r="C1062" s="2" t="s">
        <v>11</v>
      </c>
      <c r="D1062" s="3">
        <v>320</v>
      </c>
      <c r="E1062" s="2" t="s">
        <v>6</v>
      </c>
      <c r="F1062" s="16">
        <f>IF('Sales Data'!$D1062&lt;200,$J$2,IF('Sales Data'!$D1062&lt;400,$J$3,$J$4))</f>
        <v>0.06</v>
      </c>
      <c r="G1062" s="17">
        <f>'Sales Data'!$D1062*'Sales Data'!$F1062</f>
        <v>19.2</v>
      </c>
    </row>
    <row r="1063" spans="1:7" x14ac:dyDescent="0.25">
      <c r="A1063" s="18">
        <v>42559</v>
      </c>
      <c r="B1063" s="4">
        <v>395</v>
      </c>
      <c r="C1063" s="4" t="s">
        <v>11</v>
      </c>
      <c r="D1063" s="5">
        <v>234</v>
      </c>
      <c r="E1063" s="4" t="s">
        <v>5</v>
      </c>
      <c r="F1063" s="19">
        <f>IF('Sales Data'!$D1063&lt;200,$J$2,IF('Sales Data'!$D1063&lt;400,$J$3,$J$4))</f>
        <v>0.06</v>
      </c>
      <c r="G1063" s="20">
        <f>'Sales Data'!$D1063*'Sales Data'!$F1063</f>
        <v>14.04</v>
      </c>
    </row>
    <row r="1064" spans="1:7" x14ac:dyDescent="0.25">
      <c r="A1064" s="15">
        <v>42559</v>
      </c>
      <c r="B1064" s="2">
        <v>423</v>
      </c>
      <c r="C1064" s="2" t="s">
        <v>13</v>
      </c>
      <c r="D1064" s="3">
        <v>412</v>
      </c>
      <c r="E1064" s="2" t="s">
        <v>3</v>
      </c>
      <c r="F1064" s="16">
        <f>IF('Sales Data'!$D1064&lt;200,$J$2,IF('Sales Data'!$D1064&lt;400,$J$3,$J$4))</f>
        <v>0.09</v>
      </c>
      <c r="G1064" s="17">
        <f>'Sales Data'!$D1064*'Sales Data'!$F1064</f>
        <v>37.08</v>
      </c>
    </row>
    <row r="1065" spans="1:7" x14ac:dyDescent="0.25">
      <c r="A1065" s="18">
        <v>42559</v>
      </c>
      <c r="B1065" s="4">
        <v>372</v>
      </c>
      <c r="C1065" s="4" t="s">
        <v>16</v>
      </c>
      <c r="D1065" s="5">
        <v>631</v>
      </c>
      <c r="E1065" s="4" t="s">
        <v>5</v>
      </c>
      <c r="F1065" s="19">
        <f>IF('Sales Data'!$D1065&lt;200,$J$2,IF('Sales Data'!$D1065&lt;400,$J$3,$J$4))</f>
        <v>0.09</v>
      </c>
      <c r="G1065" s="20">
        <f>'Sales Data'!$D1065*'Sales Data'!$F1065</f>
        <v>56.79</v>
      </c>
    </row>
    <row r="1066" spans="1:7" x14ac:dyDescent="0.25">
      <c r="A1066" s="15">
        <v>42560</v>
      </c>
      <c r="B1066" s="2">
        <v>348</v>
      </c>
      <c r="C1066" s="2" t="s">
        <v>13</v>
      </c>
      <c r="D1066" s="3">
        <v>47</v>
      </c>
      <c r="E1066" s="2" t="s">
        <v>3</v>
      </c>
      <c r="F1066" s="16">
        <f>IF('Sales Data'!$D1066&lt;200,$J$2,IF('Sales Data'!$D1066&lt;400,$J$3,$J$4))</f>
        <v>0.03</v>
      </c>
      <c r="G1066" s="17">
        <f>'Sales Data'!$D1066*'Sales Data'!$F1066</f>
        <v>1.41</v>
      </c>
    </row>
    <row r="1067" spans="1:7" x14ac:dyDescent="0.25">
      <c r="A1067" s="18">
        <v>42560</v>
      </c>
      <c r="B1067" s="4">
        <v>403</v>
      </c>
      <c r="C1067" s="4" t="s">
        <v>18</v>
      </c>
      <c r="D1067" s="5">
        <v>3552</v>
      </c>
      <c r="E1067" s="4" t="s">
        <v>4</v>
      </c>
      <c r="F1067" s="19">
        <f>IF('Sales Data'!$D1067&lt;200,$J$2,IF('Sales Data'!$D1067&lt;400,$J$3,$J$4))</f>
        <v>0.09</v>
      </c>
      <c r="G1067" s="20">
        <f>'Sales Data'!$D1067*'Sales Data'!$F1067</f>
        <v>319.68</v>
      </c>
    </row>
    <row r="1068" spans="1:7" x14ac:dyDescent="0.25">
      <c r="A1068" s="15">
        <v>42561</v>
      </c>
      <c r="B1068" s="2">
        <v>396</v>
      </c>
      <c r="C1068" s="2" t="s">
        <v>12</v>
      </c>
      <c r="D1068" s="3">
        <v>734</v>
      </c>
      <c r="E1068" s="2" t="s">
        <v>3</v>
      </c>
      <c r="F1068" s="16">
        <f>IF('Sales Data'!$D1068&lt;200,$J$2,IF('Sales Data'!$D1068&lt;400,$J$3,$J$4))</f>
        <v>0.09</v>
      </c>
      <c r="G1068" s="17">
        <f>'Sales Data'!$D1068*'Sales Data'!$F1068</f>
        <v>66.06</v>
      </c>
    </row>
    <row r="1069" spans="1:7" x14ac:dyDescent="0.25">
      <c r="A1069" s="18">
        <v>42561</v>
      </c>
      <c r="B1069" s="4">
        <v>382</v>
      </c>
      <c r="C1069" s="4" t="s">
        <v>19</v>
      </c>
      <c r="D1069" s="5">
        <v>106</v>
      </c>
      <c r="E1069" s="4" t="s">
        <v>6</v>
      </c>
      <c r="F1069" s="19">
        <f>IF('Sales Data'!$D1069&lt;200,$J$2,IF('Sales Data'!$D1069&lt;400,$J$3,$J$4))</f>
        <v>0.03</v>
      </c>
      <c r="G1069" s="20">
        <f>'Sales Data'!$D1069*'Sales Data'!$F1069</f>
        <v>3.1799999999999997</v>
      </c>
    </row>
    <row r="1070" spans="1:7" x14ac:dyDescent="0.25">
      <c r="A1070" s="15">
        <v>42561</v>
      </c>
      <c r="B1070" s="2">
        <v>434</v>
      </c>
      <c r="C1070" s="2" t="s">
        <v>18</v>
      </c>
      <c r="D1070" s="3">
        <v>2805</v>
      </c>
      <c r="E1070" s="2" t="s">
        <v>3</v>
      </c>
      <c r="F1070" s="16">
        <f>IF('Sales Data'!$D1070&lt;200,$J$2,IF('Sales Data'!$D1070&lt;400,$J$3,$J$4))</f>
        <v>0.09</v>
      </c>
      <c r="G1070" s="17">
        <f>'Sales Data'!$D1070*'Sales Data'!$F1070</f>
        <v>252.45</v>
      </c>
    </row>
    <row r="1071" spans="1:7" x14ac:dyDescent="0.25">
      <c r="A1071" s="18">
        <v>42561</v>
      </c>
      <c r="B1071" s="4">
        <v>417</v>
      </c>
      <c r="C1071" s="4" t="s">
        <v>10</v>
      </c>
      <c r="D1071" s="5">
        <v>951</v>
      </c>
      <c r="E1071" s="4" t="s">
        <v>6</v>
      </c>
      <c r="F1071" s="19">
        <f>IF('Sales Data'!$D1071&lt;200,$J$2,IF('Sales Data'!$D1071&lt;400,$J$3,$J$4))</f>
        <v>0.09</v>
      </c>
      <c r="G1071" s="20">
        <f>'Sales Data'!$D1071*'Sales Data'!$F1071</f>
        <v>85.59</v>
      </c>
    </row>
    <row r="1072" spans="1:7" x14ac:dyDescent="0.25">
      <c r="A1072" s="15">
        <v>42561</v>
      </c>
      <c r="B1072" s="2">
        <v>397</v>
      </c>
      <c r="C1072" s="2" t="s">
        <v>18</v>
      </c>
      <c r="D1072" s="3">
        <v>1816</v>
      </c>
      <c r="E1072" s="2" t="s">
        <v>3</v>
      </c>
      <c r="F1072" s="16">
        <f>IF('Sales Data'!$D1072&lt;200,$J$2,IF('Sales Data'!$D1072&lt;400,$J$3,$J$4))</f>
        <v>0.09</v>
      </c>
      <c r="G1072" s="17">
        <f>'Sales Data'!$D1072*'Sales Data'!$F1072</f>
        <v>163.44</v>
      </c>
    </row>
    <row r="1073" spans="1:7" x14ac:dyDescent="0.25">
      <c r="A1073" s="18">
        <v>42561</v>
      </c>
      <c r="B1073" s="4">
        <v>408</v>
      </c>
      <c r="C1073" s="4" t="s">
        <v>16</v>
      </c>
      <c r="D1073" s="5">
        <v>1490</v>
      </c>
      <c r="E1073" s="4" t="s">
        <v>6</v>
      </c>
      <c r="F1073" s="19">
        <f>IF('Sales Data'!$D1073&lt;200,$J$2,IF('Sales Data'!$D1073&lt;400,$J$3,$J$4))</f>
        <v>0.09</v>
      </c>
      <c r="G1073" s="20">
        <f>'Sales Data'!$D1073*'Sales Data'!$F1073</f>
        <v>134.1</v>
      </c>
    </row>
    <row r="1074" spans="1:7" x14ac:dyDescent="0.25">
      <c r="A1074" s="15">
        <v>42561</v>
      </c>
      <c r="B1074" s="2">
        <v>360</v>
      </c>
      <c r="C1074" s="2" t="s">
        <v>11</v>
      </c>
      <c r="D1074" s="3">
        <v>56</v>
      </c>
      <c r="E1074" s="2" t="s">
        <v>3</v>
      </c>
      <c r="F1074" s="16">
        <f>IF('Sales Data'!$D1074&lt;200,$J$2,IF('Sales Data'!$D1074&lt;400,$J$3,$J$4))</f>
        <v>0.03</v>
      </c>
      <c r="G1074" s="17">
        <f>'Sales Data'!$D1074*'Sales Data'!$F1074</f>
        <v>1.68</v>
      </c>
    </row>
    <row r="1075" spans="1:7" x14ac:dyDescent="0.25">
      <c r="A1075" s="18">
        <v>42561</v>
      </c>
      <c r="B1075" s="4">
        <v>362</v>
      </c>
      <c r="C1075" s="4" t="s">
        <v>18</v>
      </c>
      <c r="D1075" s="5">
        <v>316</v>
      </c>
      <c r="E1075" s="4" t="s">
        <v>6</v>
      </c>
      <c r="F1075" s="19">
        <f>IF('Sales Data'!$D1075&lt;200,$J$2,IF('Sales Data'!$D1075&lt;400,$J$3,$J$4))</f>
        <v>0.06</v>
      </c>
      <c r="G1075" s="20">
        <f>'Sales Data'!$D1075*'Sales Data'!$F1075</f>
        <v>18.96</v>
      </c>
    </row>
    <row r="1076" spans="1:7" x14ac:dyDescent="0.25">
      <c r="A1076" s="15">
        <v>42562</v>
      </c>
      <c r="B1076" s="2">
        <v>393</v>
      </c>
      <c r="C1076" s="2" t="s">
        <v>13</v>
      </c>
      <c r="D1076" s="3">
        <v>765</v>
      </c>
      <c r="E1076" s="2" t="s">
        <v>5</v>
      </c>
      <c r="F1076" s="16">
        <f>IF('Sales Data'!$D1076&lt;200,$J$2,IF('Sales Data'!$D1076&lt;400,$J$3,$J$4))</f>
        <v>0.09</v>
      </c>
      <c r="G1076" s="17">
        <f>'Sales Data'!$D1076*'Sales Data'!$F1076</f>
        <v>68.849999999999994</v>
      </c>
    </row>
    <row r="1077" spans="1:7" x14ac:dyDescent="0.25">
      <c r="A1077" s="18">
        <v>42562</v>
      </c>
      <c r="B1077" s="4">
        <v>361</v>
      </c>
      <c r="C1077" s="4" t="s">
        <v>16</v>
      </c>
      <c r="D1077" s="5">
        <v>465</v>
      </c>
      <c r="E1077" s="4" t="s">
        <v>3</v>
      </c>
      <c r="F1077" s="19">
        <f>IF('Sales Data'!$D1077&lt;200,$J$2,IF('Sales Data'!$D1077&lt;400,$J$3,$J$4))</f>
        <v>0.09</v>
      </c>
      <c r="G1077" s="20">
        <f>'Sales Data'!$D1077*'Sales Data'!$F1077</f>
        <v>41.85</v>
      </c>
    </row>
    <row r="1078" spans="1:7" x14ac:dyDescent="0.25">
      <c r="A1078" s="15">
        <v>42563</v>
      </c>
      <c r="B1078" s="2">
        <v>344</v>
      </c>
      <c r="C1078" s="2" t="s">
        <v>17</v>
      </c>
      <c r="D1078" s="3">
        <v>143</v>
      </c>
      <c r="E1078" s="2" t="s">
        <v>3</v>
      </c>
      <c r="F1078" s="16">
        <f>IF('Sales Data'!$D1078&lt;200,$J$2,IF('Sales Data'!$D1078&lt;400,$J$3,$J$4))</f>
        <v>0.03</v>
      </c>
      <c r="G1078" s="17">
        <f>'Sales Data'!$D1078*'Sales Data'!$F1078</f>
        <v>4.29</v>
      </c>
    </row>
    <row r="1079" spans="1:7" x14ac:dyDescent="0.25">
      <c r="A1079" s="18">
        <v>42563</v>
      </c>
      <c r="B1079" s="4">
        <v>377</v>
      </c>
      <c r="C1079" s="4" t="s">
        <v>18</v>
      </c>
      <c r="D1079" s="5">
        <v>2652</v>
      </c>
      <c r="E1079" s="4" t="s">
        <v>4</v>
      </c>
      <c r="F1079" s="19">
        <f>IF('Sales Data'!$D1079&lt;200,$J$2,IF('Sales Data'!$D1079&lt;400,$J$3,$J$4))</f>
        <v>0.09</v>
      </c>
      <c r="G1079" s="20">
        <f>'Sales Data'!$D1079*'Sales Data'!$F1079</f>
        <v>238.67999999999998</v>
      </c>
    </row>
    <row r="1080" spans="1:7" x14ac:dyDescent="0.25">
      <c r="A1080" s="15">
        <v>42563</v>
      </c>
      <c r="B1080" s="2">
        <v>419</v>
      </c>
      <c r="C1080" s="2" t="s">
        <v>11</v>
      </c>
      <c r="D1080" s="3">
        <v>97</v>
      </c>
      <c r="E1080" s="2" t="s">
        <v>3</v>
      </c>
      <c r="F1080" s="16">
        <f>IF('Sales Data'!$D1080&lt;200,$J$2,IF('Sales Data'!$D1080&lt;400,$J$3,$J$4))</f>
        <v>0.03</v>
      </c>
      <c r="G1080" s="17">
        <f>'Sales Data'!$D1080*'Sales Data'!$F1080</f>
        <v>2.9099999999999997</v>
      </c>
    </row>
    <row r="1081" spans="1:7" x14ac:dyDescent="0.25">
      <c r="A1081" s="18">
        <v>42563</v>
      </c>
      <c r="B1081" s="4">
        <v>375</v>
      </c>
      <c r="C1081" s="4" t="s">
        <v>18</v>
      </c>
      <c r="D1081" s="5">
        <v>1156</v>
      </c>
      <c r="E1081" s="4" t="s">
        <v>3</v>
      </c>
      <c r="F1081" s="19">
        <f>IF('Sales Data'!$D1081&lt;200,$J$2,IF('Sales Data'!$D1081&lt;400,$J$3,$J$4))</f>
        <v>0.09</v>
      </c>
      <c r="G1081" s="20">
        <f>'Sales Data'!$D1081*'Sales Data'!$F1081</f>
        <v>104.03999999999999</v>
      </c>
    </row>
    <row r="1082" spans="1:7" x14ac:dyDescent="0.25">
      <c r="A1082" s="15">
        <v>42564</v>
      </c>
      <c r="B1082" s="2">
        <v>425</v>
      </c>
      <c r="C1082" s="2" t="s">
        <v>18</v>
      </c>
      <c r="D1082" s="3">
        <v>998</v>
      </c>
      <c r="E1082" s="2" t="s">
        <v>5</v>
      </c>
      <c r="F1082" s="16">
        <f>IF('Sales Data'!$D1082&lt;200,$J$2,IF('Sales Data'!$D1082&lt;400,$J$3,$J$4))</f>
        <v>0.09</v>
      </c>
      <c r="G1082" s="17">
        <f>'Sales Data'!$D1082*'Sales Data'!$F1082</f>
        <v>89.82</v>
      </c>
    </row>
    <row r="1083" spans="1:7" x14ac:dyDescent="0.25">
      <c r="A1083" s="18">
        <v>42564</v>
      </c>
      <c r="B1083" s="4">
        <v>397</v>
      </c>
      <c r="C1083" s="4" t="s">
        <v>15</v>
      </c>
      <c r="D1083" s="5">
        <v>932</v>
      </c>
      <c r="E1083" s="4" t="s">
        <v>8</v>
      </c>
      <c r="F1083" s="19">
        <f>IF('Sales Data'!$D1083&lt;200,$J$2,IF('Sales Data'!$D1083&lt;400,$J$3,$J$4))</f>
        <v>0.09</v>
      </c>
      <c r="G1083" s="20">
        <f>'Sales Data'!$D1083*'Sales Data'!$F1083</f>
        <v>83.88</v>
      </c>
    </row>
    <row r="1084" spans="1:7" x14ac:dyDescent="0.25">
      <c r="A1084" s="15">
        <v>42564</v>
      </c>
      <c r="B1084" s="2">
        <v>410</v>
      </c>
      <c r="C1084" s="2" t="s">
        <v>15</v>
      </c>
      <c r="D1084" s="3">
        <v>899</v>
      </c>
      <c r="E1084" s="2" t="s">
        <v>4</v>
      </c>
      <c r="F1084" s="16">
        <f>IF('Sales Data'!$D1084&lt;200,$J$2,IF('Sales Data'!$D1084&lt;400,$J$3,$J$4))</f>
        <v>0.09</v>
      </c>
      <c r="G1084" s="17">
        <f>'Sales Data'!$D1084*'Sales Data'!$F1084</f>
        <v>80.91</v>
      </c>
    </row>
    <row r="1085" spans="1:7" x14ac:dyDescent="0.25">
      <c r="A1085" s="18">
        <v>42564</v>
      </c>
      <c r="B1085" s="4">
        <v>437</v>
      </c>
      <c r="C1085" s="4" t="s">
        <v>15</v>
      </c>
      <c r="D1085" s="5">
        <v>415</v>
      </c>
      <c r="E1085" s="4" t="s">
        <v>4</v>
      </c>
      <c r="F1085" s="19">
        <f>IF('Sales Data'!$D1085&lt;200,$J$2,IF('Sales Data'!$D1085&lt;400,$J$3,$J$4))</f>
        <v>0.09</v>
      </c>
      <c r="G1085" s="20">
        <f>'Sales Data'!$D1085*'Sales Data'!$F1085</f>
        <v>37.35</v>
      </c>
    </row>
    <row r="1086" spans="1:7" x14ac:dyDescent="0.25">
      <c r="A1086" s="15">
        <v>42564</v>
      </c>
      <c r="B1086" s="2">
        <v>368</v>
      </c>
      <c r="C1086" s="2" t="s">
        <v>16</v>
      </c>
      <c r="D1086" s="3">
        <v>330</v>
      </c>
      <c r="E1086" s="2" t="s">
        <v>6</v>
      </c>
      <c r="F1086" s="16">
        <f>IF('Sales Data'!$D1086&lt;200,$J$2,IF('Sales Data'!$D1086&lt;400,$J$3,$J$4))</f>
        <v>0.06</v>
      </c>
      <c r="G1086" s="17">
        <f>'Sales Data'!$D1086*'Sales Data'!$F1086</f>
        <v>19.8</v>
      </c>
    </row>
    <row r="1087" spans="1:7" x14ac:dyDescent="0.25">
      <c r="A1087" s="18">
        <v>42564</v>
      </c>
      <c r="B1087" s="4">
        <v>373</v>
      </c>
      <c r="C1087" s="4" t="s">
        <v>14</v>
      </c>
      <c r="D1087" s="5">
        <v>117</v>
      </c>
      <c r="E1087" s="4" t="s">
        <v>5</v>
      </c>
      <c r="F1087" s="19">
        <f>IF('Sales Data'!$D1087&lt;200,$J$2,IF('Sales Data'!$D1087&lt;400,$J$3,$J$4))</f>
        <v>0.03</v>
      </c>
      <c r="G1087" s="20">
        <f>'Sales Data'!$D1087*'Sales Data'!$F1087</f>
        <v>3.51</v>
      </c>
    </row>
    <row r="1088" spans="1:7" x14ac:dyDescent="0.25">
      <c r="A1088" s="15">
        <v>42565</v>
      </c>
      <c r="B1088" s="2">
        <v>363</v>
      </c>
      <c r="C1088" s="2" t="s">
        <v>17</v>
      </c>
      <c r="D1088" s="3">
        <v>188</v>
      </c>
      <c r="E1088" s="2" t="s">
        <v>3</v>
      </c>
      <c r="F1088" s="16">
        <f>IF('Sales Data'!$D1088&lt;200,$J$2,IF('Sales Data'!$D1088&lt;400,$J$3,$J$4))</f>
        <v>0.03</v>
      </c>
      <c r="G1088" s="17">
        <f>'Sales Data'!$D1088*'Sales Data'!$F1088</f>
        <v>5.64</v>
      </c>
    </row>
    <row r="1089" spans="1:7" x14ac:dyDescent="0.25">
      <c r="A1089" s="18">
        <v>42565</v>
      </c>
      <c r="B1089" s="4">
        <v>387</v>
      </c>
      <c r="C1089" s="4" t="s">
        <v>13</v>
      </c>
      <c r="D1089" s="5">
        <v>214</v>
      </c>
      <c r="E1089" s="4" t="s">
        <v>7</v>
      </c>
      <c r="F1089" s="19">
        <f>IF('Sales Data'!$D1089&lt;200,$J$2,IF('Sales Data'!$D1089&lt;400,$J$3,$J$4))</f>
        <v>0.06</v>
      </c>
      <c r="G1089" s="20">
        <f>'Sales Data'!$D1089*'Sales Data'!$F1089</f>
        <v>12.84</v>
      </c>
    </row>
    <row r="1090" spans="1:7" x14ac:dyDescent="0.25">
      <c r="A1090" s="15">
        <v>42566</v>
      </c>
      <c r="B1090" s="2">
        <v>435</v>
      </c>
      <c r="C1090" s="2" t="s">
        <v>12</v>
      </c>
      <c r="D1090" s="3">
        <v>1120</v>
      </c>
      <c r="E1090" s="2" t="s">
        <v>7</v>
      </c>
      <c r="F1090" s="16">
        <f>IF('Sales Data'!$D1090&lt;200,$J$2,IF('Sales Data'!$D1090&lt;400,$J$3,$J$4))</f>
        <v>0.09</v>
      </c>
      <c r="G1090" s="17">
        <f>'Sales Data'!$D1090*'Sales Data'!$F1090</f>
        <v>100.8</v>
      </c>
    </row>
    <row r="1091" spans="1:7" x14ac:dyDescent="0.25">
      <c r="A1091" s="18">
        <v>42566</v>
      </c>
      <c r="B1091" s="4">
        <v>378</v>
      </c>
      <c r="C1091" s="4" t="s">
        <v>15</v>
      </c>
      <c r="D1091" s="5">
        <v>698</v>
      </c>
      <c r="E1091" s="4" t="s">
        <v>3</v>
      </c>
      <c r="F1091" s="19">
        <f>IF('Sales Data'!$D1091&lt;200,$J$2,IF('Sales Data'!$D1091&lt;400,$J$3,$J$4))</f>
        <v>0.09</v>
      </c>
      <c r="G1091" s="20">
        <f>'Sales Data'!$D1091*'Sales Data'!$F1091</f>
        <v>62.82</v>
      </c>
    </row>
    <row r="1092" spans="1:7" x14ac:dyDescent="0.25">
      <c r="A1092" s="15">
        <v>42566</v>
      </c>
      <c r="B1092" s="2">
        <v>415</v>
      </c>
      <c r="C1092" s="2" t="s">
        <v>9</v>
      </c>
      <c r="D1092" s="3">
        <v>1990</v>
      </c>
      <c r="E1092" s="2" t="s">
        <v>7</v>
      </c>
      <c r="F1092" s="16">
        <f>IF('Sales Data'!$D1092&lt;200,$J$2,IF('Sales Data'!$D1092&lt;400,$J$3,$J$4))</f>
        <v>0.09</v>
      </c>
      <c r="G1092" s="17">
        <f>'Sales Data'!$D1092*'Sales Data'!$F1092</f>
        <v>179.1</v>
      </c>
    </row>
    <row r="1093" spans="1:7" x14ac:dyDescent="0.25">
      <c r="A1093" s="18">
        <v>42566</v>
      </c>
      <c r="B1093" s="4">
        <v>396</v>
      </c>
      <c r="C1093" s="4" t="s">
        <v>9</v>
      </c>
      <c r="D1093" s="5">
        <v>1854</v>
      </c>
      <c r="E1093" s="4" t="s">
        <v>6</v>
      </c>
      <c r="F1093" s="19">
        <f>IF('Sales Data'!$D1093&lt;200,$J$2,IF('Sales Data'!$D1093&lt;400,$J$3,$J$4))</f>
        <v>0.09</v>
      </c>
      <c r="G1093" s="20">
        <f>'Sales Data'!$D1093*'Sales Data'!$F1093</f>
        <v>166.85999999999999</v>
      </c>
    </row>
    <row r="1094" spans="1:7" x14ac:dyDescent="0.25">
      <c r="A1094" s="15">
        <v>42566</v>
      </c>
      <c r="B1094" s="2">
        <v>371</v>
      </c>
      <c r="C1094" s="2" t="s">
        <v>10</v>
      </c>
      <c r="D1094" s="3">
        <v>209</v>
      </c>
      <c r="E1094" s="2" t="s">
        <v>5</v>
      </c>
      <c r="F1094" s="16">
        <f>IF('Sales Data'!$D1094&lt;200,$J$2,IF('Sales Data'!$D1094&lt;400,$J$3,$J$4))</f>
        <v>0.06</v>
      </c>
      <c r="G1094" s="17">
        <f>'Sales Data'!$D1094*'Sales Data'!$F1094</f>
        <v>12.54</v>
      </c>
    </row>
    <row r="1095" spans="1:7" x14ac:dyDescent="0.25">
      <c r="A1095" s="18">
        <v>42566</v>
      </c>
      <c r="B1095" s="4">
        <v>374</v>
      </c>
      <c r="C1095" s="4" t="s">
        <v>17</v>
      </c>
      <c r="D1095" s="5">
        <v>184</v>
      </c>
      <c r="E1095" s="4" t="s">
        <v>6</v>
      </c>
      <c r="F1095" s="19">
        <f>IF('Sales Data'!$D1095&lt;200,$J$2,IF('Sales Data'!$D1095&lt;400,$J$3,$J$4))</f>
        <v>0.03</v>
      </c>
      <c r="G1095" s="20">
        <f>'Sales Data'!$D1095*'Sales Data'!$F1095</f>
        <v>5.52</v>
      </c>
    </row>
    <row r="1096" spans="1:7" x14ac:dyDescent="0.25">
      <c r="A1096" s="15">
        <v>42567</v>
      </c>
      <c r="B1096" s="2">
        <v>407</v>
      </c>
      <c r="C1096" s="2" t="s">
        <v>18</v>
      </c>
      <c r="D1096" s="3">
        <v>3660</v>
      </c>
      <c r="E1096" s="2" t="s">
        <v>4</v>
      </c>
      <c r="F1096" s="16">
        <f>IF('Sales Data'!$D1096&lt;200,$J$2,IF('Sales Data'!$D1096&lt;400,$J$3,$J$4))</f>
        <v>0.09</v>
      </c>
      <c r="G1096" s="17">
        <f>'Sales Data'!$D1096*'Sales Data'!$F1096</f>
        <v>329.4</v>
      </c>
    </row>
    <row r="1097" spans="1:7" x14ac:dyDescent="0.25">
      <c r="A1097" s="18">
        <v>42567</v>
      </c>
      <c r="B1097" s="4">
        <v>381</v>
      </c>
      <c r="C1097" s="4" t="s">
        <v>16</v>
      </c>
      <c r="D1097" s="5">
        <v>949</v>
      </c>
      <c r="E1097" s="4" t="s">
        <v>3</v>
      </c>
      <c r="F1097" s="19">
        <f>IF('Sales Data'!$D1097&lt;200,$J$2,IF('Sales Data'!$D1097&lt;400,$J$3,$J$4))</f>
        <v>0.09</v>
      </c>
      <c r="G1097" s="20">
        <f>'Sales Data'!$D1097*'Sales Data'!$F1097</f>
        <v>85.41</v>
      </c>
    </row>
    <row r="1098" spans="1:7" x14ac:dyDescent="0.25">
      <c r="A1098" s="15">
        <v>42567</v>
      </c>
      <c r="B1098" s="2">
        <v>400</v>
      </c>
      <c r="C1098" s="2" t="s">
        <v>10</v>
      </c>
      <c r="D1098" s="3">
        <v>338</v>
      </c>
      <c r="E1098" s="2" t="s">
        <v>4</v>
      </c>
      <c r="F1098" s="16">
        <f>IF('Sales Data'!$D1098&lt;200,$J$2,IF('Sales Data'!$D1098&lt;400,$J$3,$J$4))</f>
        <v>0.06</v>
      </c>
      <c r="G1098" s="17">
        <f>'Sales Data'!$D1098*'Sales Data'!$F1098</f>
        <v>20.279999999999998</v>
      </c>
    </row>
    <row r="1099" spans="1:7" x14ac:dyDescent="0.25">
      <c r="A1099" s="18">
        <v>42567</v>
      </c>
      <c r="B1099" s="4">
        <v>394</v>
      </c>
      <c r="C1099" s="4" t="s">
        <v>18</v>
      </c>
      <c r="D1099" s="5">
        <v>1881</v>
      </c>
      <c r="E1099" s="4" t="s">
        <v>4</v>
      </c>
      <c r="F1099" s="19">
        <f>IF('Sales Data'!$D1099&lt;200,$J$2,IF('Sales Data'!$D1099&lt;400,$J$3,$J$4))</f>
        <v>0.09</v>
      </c>
      <c r="G1099" s="20">
        <f>'Sales Data'!$D1099*'Sales Data'!$F1099</f>
        <v>169.29</v>
      </c>
    </row>
    <row r="1100" spans="1:7" x14ac:dyDescent="0.25">
      <c r="A1100" s="15">
        <v>42568</v>
      </c>
      <c r="B1100" s="2">
        <v>372</v>
      </c>
      <c r="C1100" s="2" t="s">
        <v>10</v>
      </c>
      <c r="D1100" s="3">
        <v>809</v>
      </c>
      <c r="E1100" s="2" t="s">
        <v>4</v>
      </c>
      <c r="F1100" s="16">
        <f>IF('Sales Data'!$D1100&lt;200,$J$2,IF('Sales Data'!$D1100&lt;400,$J$3,$J$4))</f>
        <v>0.09</v>
      </c>
      <c r="G1100" s="17">
        <f>'Sales Data'!$D1100*'Sales Data'!$F1100</f>
        <v>72.81</v>
      </c>
    </row>
    <row r="1101" spans="1:7" x14ac:dyDescent="0.25">
      <c r="A1101" s="18">
        <v>42568</v>
      </c>
      <c r="B1101" s="4">
        <v>440</v>
      </c>
      <c r="C1101" s="4" t="s">
        <v>16</v>
      </c>
      <c r="D1101" s="5">
        <v>576</v>
      </c>
      <c r="E1101" s="4" t="s">
        <v>3</v>
      </c>
      <c r="F1101" s="19">
        <f>IF('Sales Data'!$D1101&lt;200,$J$2,IF('Sales Data'!$D1101&lt;400,$J$3,$J$4))</f>
        <v>0.09</v>
      </c>
      <c r="G1101" s="20">
        <f>'Sales Data'!$D1101*'Sales Data'!$F1101</f>
        <v>51.839999999999996</v>
      </c>
    </row>
    <row r="1102" spans="1:7" x14ac:dyDescent="0.25">
      <c r="A1102" s="15">
        <v>42568</v>
      </c>
      <c r="B1102" s="2">
        <v>368</v>
      </c>
      <c r="C1102" s="2" t="s">
        <v>14</v>
      </c>
      <c r="D1102" s="3">
        <v>88</v>
      </c>
      <c r="E1102" s="2" t="s">
        <v>3</v>
      </c>
      <c r="F1102" s="16">
        <f>IF('Sales Data'!$D1102&lt;200,$J$2,IF('Sales Data'!$D1102&lt;400,$J$3,$J$4))</f>
        <v>0.03</v>
      </c>
      <c r="G1102" s="17">
        <f>'Sales Data'!$D1102*'Sales Data'!$F1102</f>
        <v>2.6399999999999997</v>
      </c>
    </row>
    <row r="1103" spans="1:7" x14ac:dyDescent="0.25">
      <c r="A1103" s="18">
        <v>42569</v>
      </c>
      <c r="B1103" s="4">
        <v>363</v>
      </c>
      <c r="C1103" s="4" t="s">
        <v>14</v>
      </c>
      <c r="D1103" s="5">
        <v>125</v>
      </c>
      <c r="E1103" s="4" t="s">
        <v>4</v>
      </c>
      <c r="F1103" s="19">
        <f>IF('Sales Data'!$D1103&lt;200,$J$2,IF('Sales Data'!$D1103&lt;400,$J$3,$J$4))</f>
        <v>0.03</v>
      </c>
      <c r="G1103" s="20">
        <f>'Sales Data'!$D1103*'Sales Data'!$F1103</f>
        <v>3.75</v>
      </c>
    </row>
    <row r="1104" spans="1:7" x14ac:dyDescent="0.25">
      <c r="A1104" s="15">
        <v>42569</v>
      </c>
      <c r="B1104" s="2">
        <v>364</v>
      </c>
      <c r="C1104" s="2" t="s">
        <v>16</v>
      </c>
      <c r="D1104" s="3">
        <v>343</v>
      </c>
      <c r="E1104" s="2" t="s">
        <v>6</v>
      </c>
      <c r="F1104" s="16">
        <f>IF('Sales Data'!$D1104&lt;200,$J$2,IF('Sales Data'!$D1104&lt;400,$J$3,$J$4))</f>
        <v>0.06</v>
      </c>
      <c r="G1104" s="17">
        <f>'Sales Data'!$D1104*'Sales Data'!$F1104</f>
        <v>20.58</v>
      </c>
    </row>
    <row r="1105" spans="1:7" x14ac:dyDescent="0.25">
      <c r="A1105" s="18">
        <v>42569</v>
      </c>
      <c r="B1105" s="4">
        <v>416</v>
      </c>
      <c r="C1105" s="4" t="s">
        <v>16</v>
      </c>
      <c r="D1105" s="5">
        <v>682</v>
      </c>
      <c r="E1105" s="4" t="s">
        <v>6</v>
      </c>
      <c r="F1105" s="19">
        <f>IF('Sales Data'!$D1105&lt;200,$J$2,IF('Sales Data'!$D1105&lt;400,$J$3,$J$4))</f>
        <v>0.09</v>
      </c>
      <c r="G1105" s="20">
        <f>'Sales Data'!$D1105*'Sales Data'!$F1105</f>
        <v>61.379999999999995</v>
      </c>
    </row>
    <row r="1106" spans="1:7" x14ac:dyDescent="0.25">
      <c r="A1106" s="15">
        <v>42569</v>
      </c>
      <c r="B1106" s="2">
        <v>408</v>
      </c>
      <c r="C1106" s="2" t="s">
        <v>17</v>
      </c>
      <c r="D1106" s="3">
        <v>144</v>
      </c>
      <c r="E1106" s="2" t="s">
        <v>3</v>
      </c>
      <c r="F1106" s="16">
        <f>IF('Sales Data'!$D1106&lt;200,$J$2,IF('Sales Data'!$D1106&lt;400,$J$3,$J$4))</f>
        <v>0.03</v>
      </c>
      <c r="G1106" s="17">
        <f>'Sales Data'!$D1106*'Sales Data'!$F1106</f>
        <v>4.32</v>
      </c>
    </row>
    <row r="1107" spans="1:7" x14ac:dyDescent="0.25">
      <c r="A1107" s="18">
        <v>42569</v>
      </c>
      <c r="B1107" s="4">
        <v>368</v>
      </c>
      <c r="C1107" s="4" t="s">
        <v>15</v>
      </c>
      <c r="D1107" s="5">
        <v>857</v>
      </c>
      <c r="E1107" s="4" t="s">
        <v>5</v>
      </c>
      <c r="F1107" s="19">
        <f>IF('Sales Data'!$D1107&lt;200,$J$2,IF('Sales Data'!$D1107&lt;400,$J$3,$J$4))</f>
        <v>0.09</v>
      </c>
      <c r="G1107" s="20">
        <f>'Sales Data'!$D1107*'Sales Data'!$F1107</f>
        <v>77.13</v>
      </c>
    </row>
    <row r="1108" spans="1:7" x14ac:dyDescent="0.25">
      <c r="A1108" s="15">
        <v>42569</v>
      </c>
      <c r="B1108" s="2">
        <v>374</v>
      </c>
      <c r="C1108" s="2" t="s">
        <v>11</v>
      </c>
      <c r="D1108" s="3">
        <v>361</v>
      </c>
      <c r="E1108" s="2" t="s">
        <v>3</v>
      </c>
      <c r="F1108" s="16">
        <f>IF('Sales Data'!$D1108&lt;200,$J$2,IF('Sales Data'!$D1108&lt;400,$J$3,$J$4))</f>
        <v>0.06</v>
      </c>
      <c r="G1108" s="17">
        <f>'Sales Data'!$D1108*'Sales Data'!$F1108</f>
        <v>21.66</v>
      </c>
    </row>
    <row r="1109" spans="1:7" x14ac:dyDescent="0.25">
      <c r="A1109" s="18">
        <v>42569</v>
      </c>
      <c r="B1109" s="4">
        <v>441</v>
      </c>
      <c r="C1109" s="4" t="s">
        <v>11</v>
      </c>
      <c r="D1109" s="5">
        <v>259</v>
      </c>
      <c r="E1109" s="4" t="s">
        <v>3</v>
      </c>
      <c r="F1109" s="19">
        <f>IF('Sales Data'!$D1109&lt;200,$J$2,IF('Sales Data'!$D1109&lt;400,$J$3,$J$4))</f>
        <v>0.06</v>
      </c>
      <c r="G1109" s="20">
        <f>'Sales Data'!$D1109*'Sales Data'!$F1109</f>
        <v>15.54</v>
      </c>
    </row>
    <row r="1110" spans="1:7" x14ac:dyDescent="0.25">
      <c r="A1110" s="15">
        <v>42569</v>
      </c>
      <c r="B1110" s="2">
        <v>376</v>
      </c>
      <c r="C1110" s="2" t="s">
        <v>18</v>
      </c>
      <c r="D1110" s="3">
        <v>4319</v>
      </c>
      <c r="E1110" s="2" t="s">
        <v>3</v>
      </c>
      <c r="F1110" s="16">
        <f>IF('Sales Data'!$D1110&lt;200,$J$2,IF('Sales Data'!$D1110&lt;400,$J$3,$J$4))</f>
        <v>0.09</v>
      </c>
      <c r="G1110" s="17">
        <f>'Sales Data'!$D1110*'Sales Data'!$F1110</f>
        <v>388.71</v>
      </c>
    </row>
    <row r="1111" spans="1:7" x14ac:dyDescent="0.25">
      <c r="A1111" s="18">
        <v>42570</v>
      </c>
      <c r="B1111" s="4">
        <v>358</v>
      </c>
      <c r="C1111" s="4" t="s">
        <v>11</v>
      </c>
      <c r="D1111" s="5">
        <v>320</v>
      </c>
      <c r="E1111" s="4" t="s">
        <v>3</v>
      </c>
      <c r="F1111" s="19">
        <f>IF('Sales Data'!$D1111&lt;200,$J$2,IF('Sales Data'!$D1111&lt;400,$J$3,$J$4))</f>
        <v>0.06</v>
      </c>
      <c r="G1111" s="20">
        <f>'Sales Data'!$D1111*'Sales Data'!$F1111</f>
        <v>19.2</v>
      </c>
    </row>
    <row r="1112" spans="1:7" x14ac:dyDescent="0.25">
      <c r="A1112" s="15">
        <v>42570</v>
      </c>
      <c r="B1112" s="2">
        <v>394</v>
      </c>
      <c r="C1112" s="2" t="s">
        <v>11</v>
      </c>
      <c r="D1112" s="3">
        <v>267</v>
      </c>
      <c r="E1112" s="2" t="s">
        <v>6</v>
      </c>
      <c r="F1112" s="16">
        <f>IF('Sales Data'!$D1112&lt;200,$J$2,IF('Sales Data'!$D1112&lt;400,$J$3,$J$4))</f>
        <v>0.06</v>
      </c>
      <c r="G1112" s="17">
        <f>'Sales Data'!$D1112*'Sales Data'!$F1112</f>
        <v>16.02</v>
      </c>
    </row>
    <row r="1113" spans="1:7" x14ac:dyDescent="0.25">
      <c r="A1113" s="18">
        <v>42570</v>
      </c>
      <c r="B1113" s="4">
        <v>374</v>
      </c>
      <c r="C1113" s="4" t="s">
        <v>16</v>
      </c>
      <c r="D1113" s="5">
        <v>982</v>
      </c>
      <c r="E1113" s="4" t="s">
        <v>4</v>
      </c>
      <c r="F1113" s="19">
        <f>IF('Sales Data'!$D1113&lt;200,$J$2,IF('Sales Data'!$D1113&lt;400,$J$3,$J$4))</f>
        <v>0.09</v>
      </c>
      <c r="G1113" s="20">
        <f>'Sales Data'!$D1113*'Sales Data'!$F1113</f>
        <v>88.38</v>
      </c>
    </row>
    <row r="1114" spans="1:7" x14ac:dyDescent="0.25">
      <c r="A1114" s="15">
        <v>42570</v>
      </c>
      <c r="B1114" s="2">
        <v>350</v>
      </c>
      <c r="C1114" s="2" t="s">
        <v>9</v>
      </c>
      <c r="D1114" s="3">
        <v>1455</v>
      </c>
      <c r="E1114" s="2" t="s">
        <v>3</v>
      </c>
      <c r="F1114" s="16">
        <f>IF('Sales Data'!$D1114&lt;200,$J$2,IF('Sales Data'!$D1114&lt;400,$J$3,$J$4))</f>
        <v>0.09</v>
      </c>
      <c r="G1114" s="17">
        <f>'Sales Data'!$D1114*'Sales Data'!$F1114</f>
        <v>130.94999999999999</v>
      </c>
    </row>
    <row r="1115" spans="1:7" x14ac:dyDescent="0.25">
      <c r="A1115" s="18">
        <v>42570</v>
      </c>
      <c r="B1115" s="4">
        <v>355</v>
      </c>
      <c r="C1115" s="4" t="s">
        <v>13</v>
      </c>
      <c r="D1115" s="5">
        <v>473</v>
      </c>
      <c r="E1115" s="4" t="s">
        <v>4</v>
      </c>
      <c r="F1115" s="19">
        <f>IF('Sales Data'!$D1115&lt;200,$J$2,IF('Sales Data'!$D1115&lt;400,$J$3,$J$4))</f>
        <v>0.09</v>
      </c>
      <c r="G1115" s="20">
        <f>'Sales Data'!$D1115*'Sales Data'!$F1115</f>
        <v>42.57</v>
      </c>
    </row>
    <row r="1116" spans="1:7" x14ac:dyDescent="0.25">
      <c r="A1116" s="15">
        <v>42571</v>
      </c>
      <c r="B1116" s="2">
        <v>356</v>
      </c>
      <c r="C1116" s="2" t="s">
        <v>11</v>
      </c>
      <c r="D1116" s="3">
        <v>95</v>
      </c>
      <c r="E1116" s="2" t="s">
        <v>5</v>
      </c>
      <c r="F1116" s="16">
        <f>IF('Sales Data'!$D1116&lt;200,$J$2,IF('Sales Data'!$D1116&lt;400,$J$3,$J$4))</f>
        <v>0.03</v>
      </c>
      <c r="G1116" s="17">
        <f>'Sales Data'!$D1116*'Sales Data'!$F1116</f>
        <v>2.85</v>
      </c>
    </row>
    <row r="1117" spans="1:7" x14ac:dyDescent="0.25">
      <c r="A1117" s="18">
        <v>42571</v>
      </c>
      <c r="B1117" s="4">
        <v>360</v>
      </c>
      <c r="C1117" s="4" t="s">
        <v>13</v>
      </c>
      <c r="D1117" s="5">
        <v>703</v>
      </c>
      <c r="E1117" s="4" t="s">
        <v>3</v>
      </c>
      <c r="F1117" s="19">
        <f>IF('Sales Data'!$D1117&lt;200,$J$2,IF('Sales Data'!$D1117&lt;400,$J$3,$J$4))</f>
        <v>0.09</v>
      </c>
      <c r="G1117" s="20">
        <f>'Sales Data'!$D1117*'Sales Data'!$F1117</f>
        <v>63.269999999999996</v>
      </c>
    </row>
    <row r="1118" spans="1:7" x14ac:dyDescent="0.25">
      <c r="A1118" s="15">
        <v>42571</v>
      </c>
      <c r="B1118" s="2">
        <v>400</v>
      </c>
      <c r="C1118" s="2" t="s">
        <v>15</v>
      </c>
      <c r="D1118" s="3">
        <v>86</v>
      </c>
      <c r="E1118" s="2" t="s">
        <v>3</v>
      </c>
      <c r="F1118" s="16">
        <f>IF('Sales Data'!$D1118&lt;200,$J$2,IF('Sales Data'!$D1118&lt;400,$J$3,$J$4))</f>
        <v>0.03</v>
      </c>
      <c r="G1118" s="17">
        <f>'Sales Data'!$D1118*'Sales Data'!$F1118</f>
        <v>2.58</v>
      </c>
    </row>
    <row r="1119" spans="1:7" x14ac:dyDescent="0.25">
      <c r="A1119" s="18">
        <v>42571</v>
      </c>
      <c r="B1119" s="4">
        <v>349</v>
      </c>
      <c r="C1119" s="4" t="s">
        <v>12</v>
      </c>
      <c r="D1119" s="5">
        <v>141</v>
      </c>
      <c r="E1119" s="4" t="s">
        <v>3</v>
      </c>
      <c r="F1119" s="19">
        <f>IF('Sales Data'!$D1119&lt;200,$J$2,IF('Sales Data'!$D1119&lt;400,$J$3,$J$4))</f>
        <v>0.03</v>
      </c>
      <c r="G1119" s="20">
        <f>'Sales Data'!$D1119*'Sales Data'!$F1119</f>
        <v>4.2299999999999995</v>
      </c>
    </row>
    <row r="1120" spans="1:7" x14ac:dyDescent="0.25">
      <c r="A1120" s="15">
        <v>42571</v>
      </c>
      <c r="B1120" s="2">
        <v>390</v>
      </c>
      <c r="C1120" s="2" t="s">
        <v>15</v>
      </c>
      <c r="D1120" s="3">
        <v>609</v>
      </c>
      <c r="E1120" s="2" t="s">
        <v>7</v>
      </c>
      <c r="F1120" s="16">
        <f>IF('Sales Data'!$D1120&lt;200,$J$2,IF('Sales Data'!$D1120&lt;400,$J$3,$J$4))</f>
        <v>0.09</v>
      </c>
      <c r="G1120" s="17">
        <f>'Sales Data'!$D1120*'Sales Data'!$F1120</f>
        <v>54.809999999999995</v>
      </c>
    </row>
    <row r="1121" spans="1:7" x14ac:dyDescent="0.25">
      <c r="A1121" s="18">
        <v>42571</v>
      </c>
      <c r="B1121" s="4">
        <v>399</v>
      </c>
      <c r="C1121" s="4" t="s">
        <v>19</v>
      </c>
      <c r="D1121" s="5">
        <v>69</v>
      </c>
      <c r="E1121" s="4" t="s">
        <v>7</v>
      </c>
      <c r="F1121" s="19">
        <f>IF('Sales Data'!$D1121&lt;200,$J$2,IF('Sales Data'!$D1121&lt;400,$J$3,$J$4))</f>
        <v>0.03</v>
      </c>
      <c r="G1121" s="20">
        <f>'Sales Data'!$D1121*'Sales Data'!$F1121</f>
        <v>2.0699999999999998</v>
      </c>
    </row>
    <row r="1122" spans="1:7" x14ac:dyDescent="0.25">
      <c r="A1122" s="15">
        <v>42571</v>
      </c>
      <c r="B1122" s="2">
        <v>362</v>
      </c>
      <c r="C1122" s="2" t="s">
        <v>9</v>
      </c>
      <c r="D1122" s="3">
        <v>5354</v>
      </c>
      <c r="E1122" s="2" t="s">
        <v>3</v>
      </c>
      <c r="F1122" s="16">
        <f>IF('Sales Data'!$D1122&lt;200,$J$2,IF('Sales Data'!$D1122&lt;400,$J$3,$J$4))</f>
        <v>0.09</v>
      </c>
      <c r="G1122" s="17">
        <f>'Sales Data'!$D1122*'Sales Data'!$F1122</f>
        <v>481.85999999999996</v>
      </c>
    </row>
    <row r="1123" spans="1:7" x14ac:dyDescent="0.25">
      <c r="A1123" s="18">
        <v>42572</v>
      </c>
      <c r="B1123" s="4">
        <v>437</v>
      </c>
      <c r="C1123" s="4" t="s">
        <v>10</v>
      </c>
      <c r="D1123" s="5">
        <v>623</v>
      </c>
      <c r="E1123" s="4" t="s">
        <v>5</v>
      </c>
      <c r="F1123" s="19">
        <f>IF('Sales Data'!$D1123&lt;200,$J$2,IF('Sales Data'!$D1123&lt;400,$J$3,$J$4))</f>
        <v>0.09</v>
      </c>
      <c r="G1123" s="20">
        <f>'Sales Data'!$D1123*'Sales Data'!$F1123</f>
        <v>56.07</v>
      </c>
    </row>
    <row r="1124" spans="1:7" x14ac:dyDescent="0.25">
      <c r="A1124" s="15">
        <v>42572</v>
      </c>
      <c r="B1124" s="2">
        <v>387</v>
      </c>
      <c r="C1124" s="2" t="s">
        <v>13</v>
      </c>
      <c r="D1124" s="3">
        <v>874</v>
      </c>
      <c r="E1124" s="2" t="s">
        <v>5</v>
      </c>
      <c r="F1124" s="16">
        <f>IF('Sales Data'!$D1124&lt;200,$J$2,IF('Sales Data'!$D1124&lt;400,$J$3,$J$4))</f>
        <v>0.09</v>
      </c>
      <c r="G1124" s="17">
        <f>'Sales Data'!$D1124*'Sales Data'!$F1124</f>
        <v>78.66</v>
      </c>
    </row>
    <row r="1125" spans="1:7" x14ac:dyDescent="0.25">
      <c r="A1125" s="18">
        <v>42572</v>
      </c>
      <c r="B1125" s="4">
        <v>357</v>
      </c>
      <c r="C1125" s="4" t="s">
        <v>13</v>
      </c>
      <c r="D1125" s="5">
        <v>186</v>
      </c>
      <c r="E1125" s="4" t="s">
        <v>5</v>
      </c>
      <c r="F1125" s="19">
        <f>IF('Sales Data'!$D1125&lt;200,$J$2,IF('Sales Data'!$D1125&lt;400,$J$3,$J$4))</f>
        <v>0.03</v>
      </c>
      <c r="G1125" s="20">
        <f>'Sales Data'!$D1125*'Sales Data'!$F1125</f>
        <v>5.58</v>
      </c>
    </row>
    <row r="1126" spans="1:7" x14ac:dyDescent="0.25">
      <c r="A1126" s="15">
        <v>42572</v>
      </c>
      <c r="B1126" s="2">
        <v>422</v>
      </c>
      <c r="C1126" s="2" t="s">
        <v>12</v>
      </c>
      <c r="D1126" s="3">
        <v>1069</v>
      </c>
      <c r="E1126" s="2" t="s">
        <v>4</v>
      </c>
      <c r="F1126" s="16">
        <f>IF('Sales Data'!$D1126&lt;200,$J$2,IF('Sales Data'!$D1126&lt;400,$J$3,$J$4))</f>
        <v>0.09</v>
      </c>
      <c r="G1126" s="17">
        <f>'Sales Data'!$D1126*'Sales Data'!$F1126</f>
        <v>96.21</v>
      </c>
    </row>
    <row r="1127" spans="1:7" x14ac:dyDescent="0.25">
      <c r="A1127" s="18">
        <v>42572</v>
      </c>
      <c r="B1127" s="4">
        <v>438</v>
      </c>
      <c r="C1127" s="4" t="s">
        <v>16</v>
      </c>
      <c r="D1127" s="5">
        <v>850</v>
      </c>
      <c r="E1127" s="4" t="s">
        <v>4</v>
      </c>
      <c r="F1127" s="19">
        <f>IF('Sales Data'!$D1127&lt;200,$J$2,IF('Sales Data'!$D1127&lt;400,$J$3,$J$4))</f>
        <v>0.09</v>
      </c>
      <c r="G1127" s="20">
        <f>'Sales Data'!$D1127*'Sales Data'!$F1127</f>
        <v>76.5</v>
      </c>
    </row>
    <row r="1128" spans="1:7" x14ac:dyDescent="0.25">
      <c r="A1128" s="15">
        <v>42572</v>
      </c>
      <c r="B1128" s="2">
        <v>404</v>
      </c>
      <c r="C1128" s="2" t="s">
        <v>16</v>
      </c>
      <c r="D1128" s="3">
        <v>725</v>
      </c>
      <c r="E1128" s="2" t="s">
        <v>3</v>
      </c>
      <c r="F1128" s="16">
        <f>IF('Sales Data'!$D1128&lt;200,$J$2,IF('Sales Data'!$D1128&lt;400,$J$3,$J$4))</f>
        <v>0.09</v>
      </c>
      <c r="G1128" s="17">
        <f>'Sales Data'!$D1128*'Sales Data'!$F1128</f>
        <v>65.25</v>
      </c>
    </row>
    <row r="1129" spans="1:7" x14ac:dyDescent="0.25">
      <c r="A1129" s="18">
        <v>42573</v>
      </c>
      <c r="B1129" s="4">
        <v>394</v>
      </c>
      <c r="C1129" s="4" t="s">
        <v>14</v>
      </c>
      <c r="D1129" s="5">
        <v>105</v>
      </c>
      <c r="E1129" s="4" t="s">
        <v>3</v>
      </c>
      <c r="F1129" s="19">
        <f>IF('Sales Data'!$D1129&lt;200,$J$2,IF('Sales Data'!$D1129&lt;400,$J$3,$J$4))</f>
        <v>0.03</v>
      </c>
      <c r="G1129" s="20">
        <f>'Sales Data'!$D1129*'Sales Data'!$F1129</f>
        <v>3.15</v>
      </c>
    </row>
    <row r="1130" spans="1:7" x14ac:dyDescent="0.25">
      <c r="A1130" s="15">
        <v>42573</v>
      </c>
      <c r="B1130" s="2">
        <v>374</v>
      </c>
      <c r="C1130" s="2" t="s">
        <v>15</v>
      </c>
      <c r="D1130" s="3">
        <v>956</v>
      </c>
      <c r="E1130" s="2" t="s">
        <v>5</v>
      </c>
      <c r="F1130" s="16">
        <f>IF('Sales Data'!$D1130&lt;200,$J$2,IF('Sales Data'!$D1130&lt;400,$J$3,$J$4))</f>
        <v>0.09</v>
      </c>
      <c r="G1130" s="17">
        <f>'Sales Data'!$D1130*'Sales Data'!$F1130</f>
        <v>86.039999999999992</v>
      </c>
    </row>
    <row r="1131" spans="1:7" x14ac:dyDescent="0.25">
      <c r="A1131" s="18">
        <v>42573</v>
      </c>
      <c r="B1131" s="4">
        <v>360</v>
      </c>
      <c r="C1131" s="4" t="s">
        <v>12</v>
      </c>
      <c r="D1131" s="5">
        <v>815</v>
      </c>
      <c r="E1131" s="4" t="s">
        <v>3</v>
      </c>
      <c r="F1131" s="19">
        <f>IF('Sales Data'!$D1131&lt;200,$J$2,IF('Sales Data'!$D1131&lt;400,$J$3,$J$4))</f>
        <v>0.09</v>
      </c>
      <c r="G1131" s="20">
        <f>'Sales Data'!$D1131*'Sales Data'!$F1131</f>
        <v>73.349999999999994</v>
      </c>
    </row>
    <row r="1132" spans="1:7" x14ac:dyDescent="0.25">
      <c r="A1132" s="15">
        <v>42574</v>
      </c>
      <c r="B1132" s="2">
        <v>377</v>
      </c>
      <c r="C1132" s="2" t="s">
        <v>18</v>
      </c>
      <c r="D1132" s="3">
        <v>2325</v>
      </c>
      <c r="E1132" s="2" t="s">
        <v>3</v>
      </c>
      <c r="F1132" s="16">
        <f>IF('Sales Data'!$D1132&lt;200,$J$2,IF('Sales Data'!$D1132&lt;400,$J$3,$J$4))</f>
        <v>0.09</v>
      </c>
      <c r="G1132" s="17">
        <f>'Sales Data'!$D1132*'Sales Data'!$F1132</f>
        <v>209.25</v>
      </c>
    </row>
    <row r="1133" spans="1:7" x14ac:dyDescent="0.25">
      <c r="A1133" s="18">
        <v>42574</v>
      </c>
      <c r="B1133" s="4">
        <v>380</v>
      </c>
      <c r="C1133" s="4" t="s">
        <v>11</v>
      </c>
      <c r="D1133" s="5">
        <v>350</v>
      </c>
      <c r="E1133" s="4" t="s">
        <v>5</v>
      </c>
      <c r="F1133" s="19">
        <f>IF('Sales Data'!$D1133&lt;200,$J$2,IF('Sales Data'!$D1133&lt;400,$J$3,$J$4))</f>
        <v>0.06</v>
      </c>
      <c r="G1133" s="20">
        <f>'Sales Data'!$D1133*'Sales Data'!$F1133</f>
        <v>21</v>
      </c>
    </row>
    <row r="1134" spans="1:7" x14ac:dyDescent="0.25">
      <c r="A1134" s="15">
        <v>42574</v>
      </c>
      <c r="B1134" s="2">
        <v>431</v>
      </c>
      <c r="C1134" s="2" t="s">
        <v>18</v>
      </c>
      <c r="D1134" s="3">
        <v>482</v>
      </c>
      <c r="E1134" s="2" t="s">
        <v>8</v>
      </c>
      <c r="F1134" s="16">
        <f>IF('Sales Data'!$D1134&lt;200,$J$2,IF('Sales Data'!$D1134&lt;400,$J$3,$J$4))</f>
        <v>0.09</v>
      </c>
      <c r="G1134" s="17">
        <f>'Sales Data'!$D1134*'Sales Data'!$F1134</f>
        <v>43.379999999999995</v>
      </c>
    </row>
    <row r="1135" spans="1:7" x14ac:dyDescent="0.25">
      <c r="A1135" s="18">
        <v>42574</v>
      </c>
      <c r="B1135" s="4">
        <v>353</v>
      </c>
      <c r="C1135" s="4" t="s">
        <v>11</v>
      </c>
      <c r="D1135" s="5">
        <v>290</v>
      </c>
      <c r="E1135" s="4" t="s">
        <v>6</v>
      </c>
      <c r="F1135" s="19">
        <f>IF('Sales Data'!$D1135&lt;200,$J$2,IF('Sales Data'!$D1135&lt;400,$J$3,$J$4))</f>
        <v>0.06</v>
      </c>
      <c r="G1135" s="20">
        <f>'Sales Data'!$D1135*'Sales Data'!$F1135</f>
        <v>17.399999999999999</v>
      </c>
    </row>
    <row r="1136" spans="1:7" x14ac:dyDescent="0.25">
      <c r="A1136" s="15">
        <v>42574</v>
      </c>
      <c r="B1136" s="2">
        <v>364</v>
      </c>
      <c r="C1136" s="2" t="s">
        <v>14</v>
      </c>
      <c r="D1136" s="3">
        <v>69</v>
      </c>
      <c r="E1136" s="2" t="s">
        <v>6</v>
      </c>
      <c r="F1136" s="16">
        <f>IF('Sales Data'!$D1136&lt;200,$J$2,IF('Sales Data'!$D1136&lt;400,$J$3,$J$4))</f>
        <v>0.03</v>
      </c>
      <c r="G1136" s="17">
        <f>'Sales Data'!$D1136*'Sales Data'!$F1136</f>
        <v>2.0699999999999998</v>
      </c>
    </row>
    <row r="1137" spans="1:7" x14ac:dyDescent="0.25">
      <c r="A1137" s="18">
        <v>42574</v>
      </c>
      <c r="B1137" s="4">
        <v>386</v>
      </c>
      <c r="C1137" s="4" t="s">
        <v>9</v>
      </c>
      <c r="D1137" s="5">
        <v>1575</v>
      </c>
      <c r="E1137" s="4" t="s">
        <v>3</v>
      </c>
      <c r="F1137" s="19">
        <f>IF('Sales Data'!$D1137&lt;200,$J$2,IF('Sales Data'!$D1137&lt;400,$J$3,$J$4))</f>
        <v>0.09</v>
      </c>
      <c r="G1137" s="20">
        <f>'Sales Data'!$D1137*'Sales Data'!$F1137</f>
        <v>141.75</v>
      </c>
    </row>
    <row r="1138" spans="1:7" x14ac:dyDescent="0.25">
      <c r="A1138" s="15">
        <v>42574</v>
      </c>
      <c r="B1138" s="2">
        <v>377</v>
      </c>
      <c r="C1138" s="2" t="s">
        <v>16</v>
      </c>
      <c r="D1138" s="3">
        <v>434</v>
      </c>
      <c r="E1138" s="2" t="s">
        <v>6</v>
      </c>
      <c r="F1138" s="16">
        <f>IF('Sales Data'!$D1138&lt;200,$J$2,IF('Sales Data'!$D1138&lt;400,$J$3,$J$4))</f>
        <v>0.09</v>
      </c>
      <c r="G1138" s="17">
        <f>'Sales Data'!$D1138*'Sales Data'!$F1138</f>
        <v>39.059999999999995</v>
      </c>
    </row>
    <row r="1139" spans="1:7" x14ac:dyDescent="0.25">
      <c r="A1139" s="18">
        <v>42575</v>
      </c>
      <c r="B1139" s="4">
        <v>432</v>
      </c>
      <c r="C1139" s="4" t="s">
        <v>15</v>
      </c>
      <c r="D1139" s="5">
        <v>230</v>
      </c>
      <c r="E1139" s="4" t="s">
        <v>7</v>
      </c>
      <c r="F1139" s="19">
        <f>IF('Sales Data'!$D1139&lt;200,$J$2,IF('Sales Data'!$D1139&lt;400,$J$3,$J$4))</f>
        <v>0.06</v>
      </c>
      <c r="G1139" s="20">
        <f>'Sales Data'!$D1139*'Sales Data'!$F1139</f>
        <v>13.799999999999999</v>
      </c>
    </row>
    <row r="1140" spans="1:7" x14ac:dyDescent="0.25">
      <c r="A1140" s="15">
        <v>42575</v>
      </c>
      <c r="B1140" s="2">
        <v>369</v>
      </c>
      <c r="C1140" s="2" t="s">
        <v>12</v>
      </c>
      <c r="D1140" s="3">
        <v>182</v>
      </c>
      <c r="E1140" s="2" t="s">
        <v>5</v>
      </c>
      <c r="F1140" s="16">
        <f>IF('Sales Data'!$D1140&lt;200,$J$2,IF('Sales Data'!$D1140&lt;400,$J$3,$J$4))</f>
        <v>0.03</v>
      </c>
      <c r="G1140" s="17">
        <f>'Sales Data'!$D1140*'Sales Data'!$F1140</f>
        <v>5.46</v>
      </c>
    </row>
    <row r="1141" spans="1:7" x14ac:dyDescent="0.25">
      <c r="A1141" s="18">
        <v>42575</v>
      </c>
      <c r="B1141" s="4">
        <v>432</v>
      </c>
      <c r="C1141" s="4" t="s">
        <v>16</v>
      </c>
      <c r="D1141" s="5">
        <v>914</v>
      </c>
      <c r="E1141" s="4" t="s">
        <v>5</v>
      </c>
      <c r="F1141" s="19">
        <f>IF('Sales Data'!$D1141&lt;200,$J$2,IF('Sales Data'!$D1141&lt;400,$J$3,$J$4))</f>
        <v>0.09</v>
      </c>
      <c r="G1141" s="20">
        <f>'Sales Data'!$D1141*'Sales Data'!$F1141</f>
        <v>82.259999999999991</v>
      </c>
    </row>
    <row r="1142" spans="1:7" x14ac:dyDescent="0.25">
      <c r="A1142" s="15">
        <v>42575</v>
      </c>
      <c r="B1142" s="2">
        <v>424</v>
      </c>
      <c r="C1142" s="2" t="s">
        <v>9</v>
      </c>
      <c r="D1142" s="3">
        <v>1961</v>
      </c>
      <c r="E1142" s="2" t="s">
        <v>3</v>
      </c>
      <c r="F1142" s="16">
        <f>IF('Sales Data'!$D1142&lt;200,$J$2,IF('Sales Data'!$D1142&lt;400,$J$3,$J$4))</f>
        <v>0.09</v>
      </c>
      <c r="G1142" s="17">
        <f>'Sales Data'!$D1142*'Sales Data'!$F1142</f>
        <v>176.48999999999998</v>
      </c>
    </row>
    <row r="1143" spans="1:7" x14ac:dyDescent="0.25">
      <c r="A1143" s="18">
        <v>42576</v>
      </c>
      <c r="B1143" s="4">
        <v>391</v>
      </c>
      <c r="C1143" s="4" t="s">
        <v>10</v>
      </c>
      <c r="D1143" s="5">
        <v>753</v>
      </c>
      <c r="E1143" s="4" t="s">
        <v>8</v>
      </c>
      <c r="F1143" s="19">
        <f>IF('Sales Data'!$D1143&lt;200,$J$2,IF('Sales Data'!$D1143&lt;400,$J$3,$J$4))</f>
        <v>0.09</v>
      </c>
      <c r="G1143" s="20">
        <f>'Sales Data'!$D1143*'Sales Data'!$F1143</f>
        <v>67.77</v>
      </c>
    </row>
    <row r="1144" spans="1:7" x14ac:dyDescent="0.25">
      <c r="A1144" s="15">
        <v>42576</v>
      </c>
      <c r="B1144" s="2">
        <v>393</v>
      </c>
      <c r="C1144" s="2" t="s">
        <v>12</v>
      </c>
      <c r="D1144" s="3">
        <v>615</v>
      </c>
      <c r="E1144" s="2" t="s">
        <v>3</v>
      </c>
      <c r="F1144" s="16">
        <f>IF('Sales Data'!$D1144&lt;200,$J$2,IF('Sales Data'!$D1144&lt;400,$J$3,$J$4))</f>
        <v>0.09</v>
      </c>
      <c r="G1144" s="17">
        <f>'Sales Data'!$D1144*'Sales Data'!$F1144</f>
        <v>55.35</v>
      </c>
    </row>
    <row r="1145" spans="1:7" x14ac:dyDescent="0.25">
      <c r="A1145" s="18">
        <v>42576</v>
      </c>
      <c r="B1145" s="4">
        <v>358</v>
      </c>
      <c r="C1145" s="4" t="s">
        <v>10</v>
      </c>
      <c r="D1145" s="5">
        <v>426</v>
      </c>
      <c r="E1145" s="4" t="s">
        <v>4</v>
      </c>
      <c r="F1145" s="19">
        <f>IF('Sales Data'!$D1145&lt;200,$J$2,IF('Sales Data'!$D1145&lt;400,$J$3,$J$4))</f>
        <v>0.09</v>
      </c>
      <c r="G1145" s="20">
        <f>'Sales Data'!$D1145*'Sales Data'!$F1145</f>
        <v>38.339999999999996</v>
      </c>
    </row>
    <row r="1146" spans="1:7" x14ac:dyDescent="0.25">
      <c r="A1146" s="15">
        <v>42576</v>
      </c>
      <c r="B1146" s="2">
        <v>376</v>
      </c>
      <c r="C1146" s="2" t="s">
        <v>18</v>
      </c>
      <c r="D1146" s="3">
        <v>3700</v>
      </c>
      <c r="E1146" s="2" t="s">
        <v>5</v>
      </c>
      <c r="F1146" s="16">
        <f>IF('Sales Data'!$D1146&lt;200,$J$2,IF('Sales Data'!$D1146&lt;400,$J$3,$J$4))</f>
        <v>0.09</v>
      </c>
      <c r="G1146" s="17">
        <f>'Sales Data'!$D1146*'Sales Data'!$F1146</f>
        <v>333</v>
      </c>
    </row>
    <row r="1147" spans="1:7" x14ac:dyDescent="0.25">
      <c r="A1147" s="18">
        <v>42576</v>
      </c>
      <c r="B1147" s="4">
        <v>432</v>
      </c>
      <c r="C1147" s="4" t="s">
        <v>15</v>
      </c>
      <c r="D1147" s="5">
        <v>531</v>
      </c>
      <c r="E1147" s="4" t="s">
        <v>7</v>
      </c>
      <c r="F1147" s="19">
        <f>IF('Sales Data'!$D1147&lt;200,$J$2,IF('Sales Data'!$D1147&lt;400,$J$3,$J$4))</f>
        <v>0.09</v>
      </c>
      <c r="G1147" s="20">
        <f>'Sales Data'!$D1147*'Sales Data'!$F1147</f>
        <v>47.79</v>
      </c>
    </row>
    <row r="1148" spans="1:7" x14ac:dyDescent="0.25">
      <c r="A1148" s="15">
        <v>42576</v>
      </c>
      <c r="B1148" s="2">
        <v>382</v>
      </c>
      <c r="C1148" s="2" t="s">
        <v>18</v>
      </c>
      <c r="D1148" s="3">
        <v>436</v>
      </c>
      <c r="E1148" s="2" t="s">
        <v>3</v>
      </c>
      <c r="F1148" s="16">
        <f>IF('Sales Data'!$D1148&lt;200,$J$2,IF('Sales Data'!$D1148&lt;400,$J$3,$J$4))</f>
        <v>0.09</v>
      </c>
      <c r="G1148" s="17">
        <f>'Sales Data'!$D1148*'Sales Data'!$F1148</f>
        <v>39.24</v>
      </c>
    </row>
    <row r="1149" spans="1:7" x14ac:dyDescent="0.25">
      <c r="A1149" s="18">
        <v>42576</v>
      </c>
      <c r="B1149" s="4">
        <v>350</v>
      </c>
      <c r="C1149" s="4" t="s">
        <v>16</v>
      </c>
      <c r="D1149" s="5">
        <v>308</v>
      </c>
      <c r="E1149" s="4" t="s">
        <v>8</v>
      </c>
      <c r="F1149" s="19">
        <f>IF('Sales Data'!$D1149&lt;200,$J$2,IF('Sales Data'!$D1149&lt;400,$J$3,$J$4))</f>
        <v>0.06</v>
      </c>
      <c r="G1149" s="20">
        <f>'Sales Data'!$D1149*'Sales Data'!$F1149</f>
        <v>18.48</v>
      </c>
    </row>
    <row r="1150" spans="1:7" x14ac:dyDescent="0.25">
      <c r="A1150" s="15">
        <v>42576</v>
      </c>
      <c r="B1150" s="2">
        <v>356</v>
      </c>
      <c r="C1150" s="2" t="s">
        <v>14</v>
      </c>
      <c r="D1150" s="3">
        <v>53</v>
      </c>
      <c r="E1150" s="2" t="s">
        <v>6</v>
      </c>
      <c r="F1150" s="16">
        <f>IF('Sales Data'!$D1150&lt;200,$J$2,IF('Sales Data'!$D1150&lt;400,$J$3,$J$4))</f>
        <v>0.03</v>
      </c>
      <c r="G1150" s="17">
        <f>'Sales Data'!$D1150*'Sales Data'!$F1150</f>
        <v>1.5899999999999999</v>
      </c>
    </row>
    <row r="1151" spans="1:7" x14ac:dyDescent="0.25">
      <c r="A1151" s="18">
        <v>42576</v>
      </c>
      <c r="B1151" s="4">
        <v>396</v>
      </c>
      <c r="C1151" s="4" t="s">
        <v>11</v>
      </c>
      <c r="D1151" s="5">
        <v>333</v>
      </c>
      <c r="E1151" s="4" t="s">
        <v>4</v>
      </c>
      <c r="F1151" s="19">
        <f>IF('Sales Data'!$D1151&lt;200,$J$2,IF('Sales Data'!$D1151&lt;400,$J$3,$J$4))</f>
        <v>0.06</v>
      </c>
      <c r="G1151" s="20">
        <f>'Sales Data'!$D1151*'Sales Data'!$F1151</f>
        <v>19.98</v>
      </c>
    </row>
    <row r="1152" spans="1:7" x14ac:dyDescent="0.25">
      <c r="A1152" s="15">
        <v>42576</v>
      </c>
      <c r="B1152" s="2">
        <v>381</v>
      </c>
      <c r="C1152" s="2" t="s">
        <v>9</v>
      </c>
      <c r="D1152" s="3">
        <v>2803</v>
      </c>
      <c r="E1152" s="2" t="s">
        <v>5</v>
      </c>
      <c r="F1152" s="16">
        <f>IF('Sales Data'!$D1152&lt;200,$J$2,IF('Sales Data'!$D1152&lt;400,$J$3,$J$4))</f>
        <v>0.09</v>
      </c>
      <c r="G1152" s="17">
        <f>'Sales Data'!$D1152*'Sales Data'!$F1152</f>
        <v>252.26999999999998</v>
      </c>
    </row>
    <row r="1153" spans="1:7" x14ac:dyDescent="0.25">
      <c r="A1153" s="18">
        <v>42577</v>
      </c>
      <c r="B1153" s="4">
        <v>360</v>
      </c>
      <c r="C1153" s="4" t="s">
        <v>15</v>
      </c>
      <c r="D1153" s="5">
        <v>606</v>
      </c>
      <c r="E1153" s="4" t="s">
        <v>3</v>
      </c>
      <c r="F1153" s="19">
        <f>IF('Sales Data'!$D1153&lt;200,$J$2,IF('Sales Data'!$D1153&lt;400,$J$3,$J$4))</f>
        <v>0.09</v>
      </c>
      <c r="G1153" s="20">
        <f>'Sales Data'!$D1153*'Sales Data'!$F1153</f>
        <v>54.54</v>
      </c>
    </row>
    <row r="1154" spans="1:7" x14ac:dyDescent="0.25">
      <c r="A1154" s="15">
        <v>42577</v>
      </c>
      <c r="B1154" s="2">
        <v>383</v>
      </c>
      <c r="C1154" s="2" t="s">
        <v>10</v>
      </c>
      <c r="D1154" s="3">
        <v>982</v>
      </c>
      <c r="E1154" s="2" t="s">
        <v>3</v>
      </c>
      <c r="F1154" s="16">
        <f>IF('Sales Data'!$D1154&lt;200,$J$2,IF('Sales Data'!$D1154&lt;400,$J$3,$J$4))</f>
        <v>0.09</v>
      </c>
      <c r="G1154" s="17">
        <f>'Sales Data'!$D1154*'Sales Data'!$F1154</f>
        <v>88.38</v>
      </c>
    </row>
    <row r="1155" spans="1:7" x14ac:dyDescent="0.25">
      <c r="A1155" s="18">
        <v>42577</v>
      </c>
      <c r="B1155" s="4">
        <v>441</v>
      </c>
      <c r="C1155" s="4" t="s">
        <v>9</v>
      </c>
      <c r="D1155" s="5">
        <v>1577</v>
      </c>
      <c r="E1155" s="4" t="s">
        <v>5</v>
      </c>
      <c r="F1155" s="19">
        <f>IF('Sales Data'!$D1155&lt;200,$J$2,IF('Sales Data'!$D1155&lt;400,$J$3,$J$4))</f>
        <v>0.09</v>
      </c>
      <c r="G1155" s="20">
        <f>'Sales Data'!$D1155*'Sales Data'!$F1155</f>
        <v>141.93</v>
      </c>
    </row>
    <row r="1156" spans="1:7" x14ac:dyDescent="0.25">
      <c r="A1156" s="15">
        <v>42577</v>
      </c>
      <c r="B1156" s="2">
        <v>345</v>
      </c>
      <c r="C1156" s="2" t="s">
        <v>17</v>
      </c>
      <c r="D1156" s="3">
        <v>160</v>
      </c>
      <c r="E1156" s="2" t="s">
        <v>4</v>
      </c>
      <c r="F1156" s="16">
        <f>IF('Sales Data'!$D1156&lt;200,$J$2,IF('Sales Data'!$D1156&lt;400,$J$3,$J$4))</f>
        <v>0.03</v>
      </c>
      <c r="G1156" s="17">
        <f>'Sales Data'!$D1156*'Sales Data'!$F1156</f>
        <v>4.8</v>
      </c>
    </row>
    <row r="1157" spans="1:7" x14ac:dyDescent="0.25">
      <c r="A1157" s="18">
        <v>42577</v>
      </c>
      <c r="B1157" s="4">
        <v>400</v>
      </c>
      <c r="C1157" s="4" t="s">
        <v>15</v>
      </c>
      <c r="D1157" s="5">
        <v>328</v>
      </c>
      <c r="E1157" s="4" t="s">
        <v>3</v>
      </c>
      <c r="F1157" s="19">
        <f>IF('Sales Data'!$D1157&lt;200,$J$2,IF('Sales Data'!$D1157&lt;400,$J$3,$J$4))</f>
        <v>0.06</v>
      </c>
      <c r="G1157" s="20">
        <f>'Sales Data'!$D1157*'Sales Data'!$F1157</f>
        <v>19.68</v>
      </c>
    </row>
    <row r="1158" spans="1:7" x14ac:dyDescent="0.25">
      <c r="A1158" s="15">
        <v>42577</v>
      </c>
      <c r="B1158" s="2">
        <v>417</v>
      </c>
      <c r="C1158" s="2" t="s">
        <v>10</v>
      </c>
      <c r="D1158" s="3">
        <v>590</v>
      </c>
      <c r="E1158" s="2" t="s">
        <v>4</v>
      </c>
      <c r="F1158" s="16">
        <f>IF('Sales Data'!$D1158&lt;200,$J$2,IF('Sales Data'!$D1158&lt;400,$J$3,$J$4))</f>
        <v>0.09</v>
      </c>
      <c r="G1158" s="17">
        <f>'Sales Data'!$D1158*'Sales Data'!$F1158</f>
        <v>53.1</v>
      </c>
    </row>
    <row r="1159" spans="1:7" x14ac:dyDescent="0.25">
      <c r="A1159" s="18">
        <v>42577</v>
      </c>
      <c r="B1159" s="4">
        <v>409</v>
      </c>
      <c r="C1159" s="4" t="s">
        <v>18</v>
      </c>
      <c r="D1159" s="5">
        <v>4142</v>
      </c>
      <c r="E1159" s="4" t="s">
        <v>3</v>
      </c>
      <c r="F1159" s="19">
        <f>IF('Sales Data'!$D1159&lt;200,$J$2,IF('Sales Data'!$D1159&lt;400,$J$3,$J$4))</f>
        <v>0.09</v>
      </c>
      <c r="G1159" s="20">
        <f>'Sales Data'!$D1159*'Sales Data'!$F1159</f>
        <v>372.78</v>
      </c>
    </row>
    <row r="1160" spans="1:7" x14ac:dyDescent="0.25">
      <c r="A1160" s="15">
        <v>42577</v>
      </c>
      <c r="B1160" s="2">
        <v>437</v>
      </c>
      <c r="C1160" s="2" t="s">
        <v>9</v>
      </c>
      <c r="D1160" s="3">
        <v>2013</v>
      </c>
      <c r="E1160" s="2" t="s">
        <v>3</v>
      </c>
      <c r="F1160" s="16">
        <f>IF('Sales Data'!$D1160&lt;200,$J$2,IF('Sales Data'!$D1160&lt;400,$J$3,$J$4))</f>
        <v>0.09</v>
      </c>
      <c r="G1160" s="17">
        <f>'Sales Data'!$D1160*'Sales Data'!$F1160</f>
        <v>181.17</v>
      </c>
    </row>
    <row r="1161" spans="1:7" x14ac:dyDescent="0.25">
      <c r="A1161" s="18">
        <v>42577</v>
      </c>
      <c r="B1161" s="4">
        <v>348</v>
      </c>
      <c r="C1161" s="4" t="s">
        <v>10</v>
      </c>
      <c r="D1161" s="5">
        <v>149</v>
      </c>
      <c r="E1161" s="4" t="s">
        <v>3</v>
      </c>
      <c r="F1161" s="19">
        <f>IF('Sales Data'!$D1161&lt;200,$J$2,IF('Sales Data'!$D1161&lt;400,$J$3,$J$4))</f>
        <v>0.03</v>
      </c>
      <c r="G1161" s="20">
        <f>'Sales Data'!$D1161*'Sales Data'!$F1161</f>
        <v>4.47</v>
      </c>
    </row>
    <row r="1162" spans="1:7" x14ac:dyDescent="0.25">
      <c r="A1162" s="15">
        <v>42577</v>
      </c>
      <c r="B1162" s="2">
        <v>402</v>
      </c>
      <c r="C1162" s="2" t="s">
        <v>16</v>
      </c>
      <c r="D1162" s="3">
        <v>517</v>
      </c>
      <c r="E1162" s="2" t="s">
        <v>3</v>
      </c>
      <c r="F1162" s="16">
        <f>IF('Sales Data'!$D1162&lt;200,$J$2,IF('Sales Data'!$D1162&lt;400,$J$3,$J$4))</f>
        <v>0.09</v>
      </c>
      <c r="G1162" s="17">
        <f>'Sales Data'!$D1162*'Sales Data'!$F1162</f>
        <v>46.53</v>
      </c>
    </row>
    <row r="1163" spans="1:7" x14ac:dyDescent="0.25">
      <c r="A1163" s="18">
        <v>42578</v>
      </c>
      <c r="B1163" s="4">
        <v>374</v>
      </c>
      <c r="C1163" s="4" t="s">
        <v>17</v>
      </c>
      <c r="D1163" s="5">
        <v>164</v>
      </c>
      <c r="E1163" s="4" t="s">
        <v>5</v>
      </c>
      <c r="F1163" s="19">
        <f>IF('Sales Data'!$D1163&lt;200,$J$2,IF('Sales Data'!$D1163&lt;400,$J$3,$J$4))</f>
        <v>0.03</v>
      </c>
      <c r="G1163" s="20">
        <f>'Sales Data'!$D1163*'Sales Data'!$F1163</f>
        <v>4.92</v>
      </c>
    </row>
    <row r="1164" spans="1:7" x14ac:dyDescent="0.25">
      <c r="A1164" s="15">
        <v>42578</v>
      </c>
      <c r="B1164" s="2">
        <v>351</v>
      </c>
      <c r="C1164" s="2" t="s">
        <v>15</v>
      </c>
      <c r="D1164" s="3">
        <v>935</v>
      </c>
      <c r="E1164" s="2" t="s">
        <v>4</v>
      </c>
      <c r="F1164" s="16">
        <f>IF('Sales Data'!$D1164&lt;200,$J$2,IF('Sales Data'!$D1164&lt;400,$J$3,$J$4))</f>
        <v>0.09</v>
      </c>
      <c r="G1164" s="17">
        <f>'Sales Data'!$D1164*'Sales Data'!$F1164</f>
        <v>84.149999999999991</v>
      </c>
    </row>
    <row r="1165" spans="1:7" x14ac:dyDescent="0.25">
      <c r="A1165" s="18">
        <v>42578</v>
      </c>
      <c r="B1165" s="4">
        <v>399</v>
      </c>
      <c r="C1165" s="4" t="s">
        <v>18</v>
      </c>
      <c r="D1165" s="5">
        <v>3440</v>
      </c>
      <c r="E1165" s="4" t="s">
        <v>5</v>
      </c>
      <c r="F1165" s="19">
        <f>IF('Sales Data'!$D1165&lt;200,$J$2,IF('Sales Data'!$D1165&lt;400,$J$3,$J$4))</f>
        <v>0.09</v>
      </c>
      <c r="G1165" s="20">
        <f>'Sales Data'!$D1165*'Sales Data'!$F1165</f>
        <v>309.59999999999997</v>
      </c>
    </row>
    <row r="1166" spans="1:7" x14ac:dyDescent="0.25">
      <c r="A1166" s="15">
        <v>42578</v>
      </c>
      <c r="B1166" s="2">
        <v>419</v>
      </c>
      <c r="C1166" s="2" t="s">
        <v>9</v>
      </c>
      <c r="D1166" s="3">
        <v>2788</v>
      </c>
      <c r="E1166" s="2" t="s">
        <v>3</v>
      </c>
      <c r="F1166" s="16">
        <f>IF('Sales Data'!$D1166&lt;200,$J$2,IF('Sales Data'!$D1166&lt;400,$J$3,$J$4))</f>
        <v>0.09</v>
      </c>
      <c r="G1166" s="17">
        <f>'Sales Data'!$D1166*'Sales Data'!$F1166</f>
        <v>250.92</v>
      </c>
    </row>
    <row r="1167" spans="1:7" x14ac:dyDescent="0.25">
      <c r="A1167" s="18">
        <v>42578</v>
      </c>
      <c r="B1167" s="4">
        <v>369</v>
      </c>
      <c r="C1167" s="4" t="s">
        <v>17</v>
      </c>
      <c r="D1167" s="5">
        <v>205</v>
      </c>
      <c r="E1167" s="4" t="s">
        <v>4</v>
      </c>
      <c r="F1167" s="19">
        <f>IF('Sales Data'!$D1167&lt;200,$J$2,IF('Sales Data'!$D1167&lt;400,$J$3,$J$4))</f>
        <v>0.06</v>
      </c>
      <c r="G1167" s="20">
        <f>'Sales Data'!$D1167*'Sales Data'!$F1167</f>
        <v>12.299999999999999</v>
      </c>
    </row>
    <row r="1168" spans="1:7" x14ac:dyDescent="0.25">
      <c r="A1168" s="15">
        <v>42578</v>
      </c>
      <c r="B1168" s="2">
        <v>349</v>
      </c>
      <c r="C1168" s="2" t="s">
        <v>13</v>
      </c>
      <c r="D1168" s="3">
        <v>119</v>
      </c>
      <c r="E1168" s="2" t="s">
        <v>3</v>
      </c>
      <c r="F1168" s="16">
        <f>IF('Sales Data'!$D1168&lt;200,$J$2,IF('Sales Data'!$D1168&lt;400,$J$3,$J$4))</f>
        <v>0.03</v>
      </c>
      <c r="G1168" s="17">
        <f>'Sales Data'!$D1168*'Sales Data'!$F1168</f>
        <v>3.57</v>
      </c>
    </row>
    <row r="1169" spans="1:7" x14ac:dyDescent="0.25">
      <c r="A1169" s="18">
        <v>42578</v>
      </c>
      <c r="B1169" s="4">
        <v>420</v>
      </c>
      <c r="C1169" s="4" t="s">
        <v>12</v>
      </c>
      <c r="D1169" s="5">
        <v>758</v>
      </c>
      <c r="E1169" s="4" t="s">
        <v>5</v>
      </c>
      <c r="F1169" s="19">
        <f>IF('Sales Data'!$D1169&lt;200,$J$2,IF('Sales Data'!$D1169&lt;400,$J$3,$J$4))</f>
        <v>0.09</v>
      </c>
      <c r="G1169" s="20">
        <f>'Sales Data'!$D1169*'Sales Data'!$F1169</f>
        <v>68.22</v>
      </c>
    </row>
    <row r="1170" spans="1:7" x14ac:dyDescent="0.25">
      <c r="A1170" s="15">
        <v>42578</v>
      </c>
      <c r="B1170" s="2">
        <v>429</v>
      </c>
      <c r="C1170" s="2" t="s">
        <v>13</v>
      </c>
      <c r="D1170" s="3">
        <v>333</v>
      </c>
      <c r="E1170" s="2" t="s">
        <v>3</v>
      </c>
      <c r="F1170" s="16">
        <f>IF('Sales Data'!$D1170&lt;200,$J$2,IF('Sales Data'!$D1170&lt;400,$J$3,$J$4))</f>
        <v>0.06</v>
      </c>
      <c r="G1170" s="17">
        <f>'Sales Data'!$D1170*'Sales Data'!$F1170</f>
        <v>19.98</v>
      </c>
    </row>
    <row r="1171" spans="1:7" x14ac:dyDescent="0.25">
      <c r="A1171" s="18">
        <v>42579</v>
      </c>
      <c r="B1171" s="4">
        <v>434</v>
      </c>
      <c r="C1171" s="4" t="s">
        <v>18</v>
      </c>
      <c r="D1171" s="5">
        <v>2234</v>
      </c>
      <c r="E1171" s="4" t="s">
        <v>7</v>
      </c>
      <c r="F1171" s="19">
        <f>IF('Sales Data'!$D1171&lt;200,$J$2,IF('Sales Data'!$D1171&lt;400,$J$3,$J$4))</f>
        <v>0.09</v>
      </c>
      <c r="G1171" s="20">
        <f>'Sales Data'!$D1171*'Sales Data'!$F1171</f>
        <v>201.06</v>
      </c>
    </row>
    <row r="1172" spans="1:7" x14ac:dyDescent="0.25">
      <c r="A1172" s="15">
        <v>42579</v>
      </c>
      <c r="B1172" s="2">
        <v>400</v>
      </c>
      <c r="C1172" s="2" t="s">
        <v>12</v>
      </c>
      <c r="D1172" s="3">
        <v>1041</v>
      </c>
      <c r="E1172" s="2" t="s">
        <v>3</v>
      </c>
      <c r="F1172" s="16">
        <f>IF('Sales Data'!$D1172&lt;200,$J$2,IF('Sales Data'!$D1172&lt;400,$J$3,$J$4))</f>
        <v>0.09</v>
      </c>
      <c r="G1172" s="17">
        <f>'Sales Data'!$D1172*'Sales Data'!$F1172</f>
        <v>93.69</v>
      </c>
    </row>
    <row r="1173" spans="1:7" x14ac:dyDescent="0.25">
      <c r="A1173" s="18">
        <v>42579</v>
      </c>
      <c r="B1173" s="4">
        <v>358</v>
      </c>
      <c r="C1173" s="4" t="s">
        <v>18</v>
      </c>
      <c r="D1173" s="5">
        <v>1440</v>
      </c>
      <c r="E1173" s="4" t="s">
        <v>3</v>
      </c>
      <c r="F1173" s="19">
        <f>IF('Sales Data'!$D1173&lt;200,$J$2,IF('Sales Data'!$D1173&lt;400,$J$3,$J$4))</f>
        <v>0.09</v>
      </c>
      <c r="G1173" s="20">
        <f>'Sales Data'!$D1173*'Sales Data'!$F1173</f>
        <v>129.6</v>
      </c>
    </row>
    <row r="1174" spans="1:7" x14ac:dyDescent="0.25">
      <c r="A1174" s="15">
        <v>42579</v>
      </c>
      <c r="B1174" s="2">
        <v>390</v>
      </c>
      <c r="C1174" s="2" t="s">
        <v>13</v>
      </c>
      <c r="D1174" s="3">
        <v>998</v>
      </c>
      <c r="E1174" s="2" t="s">
        <v>3</v>
      </c>
      <c r="F1174" s="16">
        <f>IF('Sales Data'!$D1174&lt;200,$J$2,IF('Sales Data'!$D1174&lt;400,$J$3,$J$4))</f>
        <v>0.09</v>
      </c>
      <c r="G1174" s="17">
        <f>'Sales Data'!$D1174*'Sales Data'!$F1174</f>
        <v>89.82</v>
      </c>
    </row>
    <row r="1175" spans="1:7" x14ac:dyDescent="0.25">
      <c r="A1175" s="18">
        <v>42579</v>
      </c>
      <c r="B1175" s="4">
        <v>368</v>
      </c>
      <c r="C1175" s="4" t="s">
        <v>10</v>
      </c>
      <c r="D1175" s="5">
        <v>1083</v>
      </c>
      <c r="E1175" s="4" t="s">
        <v>3</v>
      </c>
      <c r="F1175" s="19">
        <f>IF('Sales Data'!$D1175&lt;200,$J$2,IF('Sales Data'!$D1175&lt;400,$J$3,$J$4))</f>
        <v>0.09</v>
      </c>
      <c r="G1175" s="20">
        <f>'Sales Data'!$D1175*'Sales Data'!$F1175</f>
        <v>97.47</v>
      </c>
    </row>
    <row r="1176" spans="1:7" x14ac:dyDescent="0.25">
      <c r="A1176" s="15">
        <v>42579</v>
      </c>
      <c r="B1176" s="2">
        <v>436</v>
      </c>
      <c r="C1176" s="2" t="s">
        <v>17</v>
      </c>
      <c r="D1176" s="3">
        <v>70</v>
      </c>
      <c r="E1176" s="2" t="s">
        <v>5</v>
      </c>
      <c r="F1176" s="16">
        <f>IF('Sales Data'!$D1176&lt;200,$J$2,IF('Sales Data'!$D1176&lt;400,$J$3,$J$4))</f>
        <v>0.03</v>
      </c>
      <c r="G1176" s="17">
        <f>'Sales Data'!$D1176*'Sales Data'!$F1176</f>
        <v>2.1</v>
      </c>
    </row>
    <row r="1177" spans="1:7" x14ac:dyDescent="0.25">
      <c r="A1177" s="18">
        <v>42579</v>
      </c>
      <c r="B1177" s="4">
        <v>411</v>
      </c>
      <c r="C1177" s="4" t="s">
        <v>10</v>
      </c>
      <c r="D1177" s="5">
        <v>860</v>
      </c>
      <c r="E1177" s="4" t="s">
        <v>5</v>
      </c>
      <c r="F1177" s="19">
        <f>IF('Sales Data'!$D1177&lt;200,$J$2,IF('Sales Data'!$D1177&lt;400,$J$3,$J$4))</f>
        <v>0.09</v>
      </c>
      <c r="G1177" s="20">
        <f>'Sales Data'!$D1177*'Sales Data'!$F1177</f>
        <v>77.399999999999991</v>
      </c>
    </row>
    <row r="1178" spans="1:7" x14ac:dyDescent="0.25">
      <c r="A1178" s="15">
        <v>42579</v>
      </c>
      <c r="B1178" s="2">
        <v>377</v>
      </c>
      <c r="C1178" s="2" t="s">
        <v>11</v>
      </c>
      <c r="D1178" s="3">
        <v>354</v>
      </c>
      <c r="E1178" s="2" t="s">
        <v>5</v>
      </c>
      <c r="F1178" s="16">
        <f>IF('Sales Data'!$D1178&lt;200,$J$2,IF('Sales Data'!$D1178&lt;400,$J$3,$J$4))</f>
        <v>0.06</v>
      </c>
      <c r="G1178" s="17">
        <f>'Sales Data'!$D1178*'Sales Data'!$F1178</f>
        <v>21.24</v>
      </c>
    </row>
    <row r="1179" spans="1:7" x14ac:dyDescent="0.25">
      <c r="A1179" s="18">
        <v>42579</v>
      </c>
      <c r="B1179" s="4">
        <v>419</v>
      </c>
      <c r="C1179" s="4" t="s">
        <v>16</v>
      </c>
      <c r="D1179" s="5">
        <v>489</v>
      </c>
      <c r="E1179" s="4" t="s">
        <v>4</v>
      </c>
      <c r="F1179" s="19">
        <f>IF('Sales Data'!$D1179&lt;200,$J$2,IF('Sales Data'!$D1179&lt;400,$J$3,$J$4))</f>
        <v>0.09</v>
      </c>
      <c r="G1179" s="20">
        <f>'Sales Data'!$D1179*'Sales Data'!$F1179</f>
        <v>44.01</v>
      </c>
    </row>
    <row r="1180" spans="1:7" x14ac:dyDescent="0.25">
      <c r="A1180" s="15">
        <v>42579</v>
      </c>
      <c r="B1180" s="2">
        <v>358</v>
      </c>
      <c r="C1180" s="2" t="s">
        <v>12</v>
      </c>
      <c r="D1180" s="3">
        <v>581</v>
      </c>
      <c r="E1180" s="2" t="s">
        <v>4</v>
      </c>
      <c r="F1180" s="16">
        <f>IF('Sales Data'!$D1180&lt;200,$J$2,IF('Sales Data'!$D1180&lt;400,$J$3,$J$4))</f>
        <v>0.09</v>
      </c>
      <c r="G1180" s="17">
        <f>'Sales Data'!$D1180*'Sales Data'!$F1180</f>
        <v>52.29</v>
      </c>
    </row>
    <row r="1181" spans="1:7" x14ac:dyDescent="0.25">
      <c r="A1181" s="18">
        <v>42579</v>
      </c>
      <c r="B1181" s="4">
        <v>401</v>
      </c>
      <c r="C1181" s="4" t="s">
        <v>14</v>
      </c>
      <c r="D1181" s="5">
        <v>76</v>
      </c>
      <c r="E1181" s="4" t="s">
        <v>5</v>
      </c>
      <c r="F1181" s="19">
        <f>IF('Sales Data'!$D1181&lt;200,$J$2,IF('Sales Data'!$D1181&lt;400,$J$3,$J$4))</f>
        <v>0.03</v>
      </c>
      <c r="G1181" s="20">
        <f>'Sales Data'!$D1181*'Sales Data'!$F1181</f>
        <v>2.2799999999999998</v>
      </c>
    </row>
    <row r="1182" spans="1:7" x14ac:dyDescent="0.25">
      <c r="A1182" s="15">
        <v>42579</v>
      </c>
      <c r="B1182" s="2">
        <v>439</v>
      </c>
      <c r="C1182" s="2" t="s">
        <v>11</v>
      </c>
      <c r="D1182" s="3">
        <v>221</v>
      </c>
      <c r="E1182" s="2" t="s">
        <v>4</v>
      </c>
      <c r="F1182" s="16">
        <f>IF('Sales Data'!$D1182&lt;200,$J$2,IF('Sales Data'!$D1182&lt;400,$J$3,$J$4))</f>
        <v>0.06</v>
      </c>
      <c r="G1182" s="17">
        <f>'Sales Data'!$D1182*'Sales Data'!$F1182</f>
        <v>13.26</v>
      </c>
    </row>
    <row r="1183" spans="1:7" x14ac:dyDescent="0.25">
      <c r="A1183" s="18">
        <v>42580</v>
      </c>
      <c r="B1183" s="4">
        <v>383</v>
      </c>
      <c r="C1183" s="4" t="s">
        <v>16</v>
      </c>
      <c r="D1183" s="5">
        <v>1553</v>
      </c>
      <c r="E1183" s="4" t="s">
        <v>3</v>
      </c>
      <c r="F1183" s="19">
        <f>IF('Sales Data'!$D1183&lt;200,$J$2,IF('Sales Data'!$D1183&lt;400,$J$3,$J$4))</f>
        <v>0.09</v>
      </c>
      <c r="G1183" s="20">
        <f>'Sales Data'!$D1183*'Sales Data'!$F1183</f>
        <v>139.76999999999998</v>
      </c>
    </row>
    <row r="1184" spans="1:7" x14ac:dyDescent="0.25">
      <c r="A1184" s="15">
        <v>42580</v>
      </c>
      <c r="B1184" s="2">
        <v>353</v>
      </c>
      <c r="C1184" s="2" t="s">
        <v>18</v>
      </c>
      <c r="D1184" s="3">
        <v>3508</v>
      </c>
      <c r="E1184" s="2" t="s">
        <v>3</v>
      </c>
      <c r="F1184" s="16">
        <f>IF('Sales Data'!$D1184&lt;200,$J$2,IF('Sales Data'!$D1184&lt;400,$J$3,$J$4))</f>
        <v>0.09</v>
      </c>
      <c r="G1184" s="17">
        <f>'Sales Data'!$D1184*'Sales Data'!$F1184</f>
        <v>315.71999999999997</v>
      </c>
    </row>
    <row r="1185" spans="1:7" x14ac:dyDescent="0.25">
      <c r="A1185" s="18">
        <v>42580</v>
      </c>
      <c r="B1185" s="4">
        <v>393</v>
      </c>
      <c r="C1185" s="4" t="s">
        <v>11</v>
      </c>
      <c r="D1185" s="5">
        <v>400</v>
      </c>
      <c r="E1185" s="4" t="s">
        <v>7</v>
      </c>
      <c r="F1185" s="19">
        <f>IF('Sales Data'!$D1185&lt;200,$J$2,IF('Sales Data'!$D1185&lt;400,$J$3,$J$4))</f>
        <v>0.09</v>
      </c>
      <c r="G1185" s="20">
        <f>'Sales Data'!$D1185*'Sales Data'!$F1185</f>
        <v>36</v>
      </c>
    </row>
    <row r="1186" spans="1:7" x14ac:dyDescent="0.25">
      <c r="A1186" s="15">
        <v>42580</v>
      </c>
      <c r="B1186" s="2">
        <v>354</v>
      </c>
      <c r="C1186" s="2" t="s">
        <v>10</v>
      </c>
      <c r="D1186" s="3">
        <v>1285</v>
      </c>
      <c r="E1186" s="2" t="s">
        <v>3</v>
      </c>
      <c r="F1186" s="16">
        <f>IF('Sales Data'!$D1186&lt;200,$J$2,IF('Sales Data'!$D1186&lt;400,$J$3,$J$4))</f>
        <v>0.09</v>
      </c>
      <c r="G1186" s="17">
        <f>'Sales Data'!$D1186*'Sales Data'!$F1186</f>
        <v>115.64999999999999</v>
      </c>
    </row>
    <row r="1187" spans="1:7" x14ac:dyDescent="0.25">
      <c r="A1187" s="18">
        <v>42580</v>
      </c>
      <c r="B1187" s="4">
        <v>410</v>
      </c>
      <c r="C1187" s="4" t="s">
        <v>15</v>
      </c>
      <c r="D1187" s="5">
        <v>1188</v>
      </c>
      <c r="E1187" s="4" t="s">
        <v>6</v>
      </c>
      <c r="F1187" s="19">
        <f>IF('Sales Data'!$D1187&lt;200,$J$2,IF('Sales Data'!$D1187&lt;400,$J$3,$J$4))</f>
        <v>0.09</v>
      </c>
      <c r="G1187" s="20">
        <f>'Sales Data'!$D1187*'Sales Data'!$F1187</f>
        <v>106.92</v>
      </c>
    </row>
    <row r="1188" spans="1:7" x14ac:dyDescent="0.25">
      <c r="A1188" s="15">
        <v>42580</v>
      </c>
      <c r="B1188" s="2">
        <v>352</v>
      </c>
      <c r="C1188" s="2" t="s">
        <v>13</v>
      </c>
      <c r="D1188" s="3">
        <v>622</v>
      </c>
      <c r="E1188" s="2" t="s">
        <v>3</v>
      </c>
      <c r="F1188" s="16">
        <f>IF('Sales Data'!$D1188&lt;200,$J$2,IF('Sales Data'!$D1188&lt;400,$J$3,$J$4))</f>
        <v>0.09</v>
      </c>
      <c r="G1188" s="17">
        <f>'Sales Data'!$D1188*'Sales Data'!$F1188</f>
        <v>55.98</v>
      </c>
    </row>
    <row r="1189" spans="1:7" x14ac:dyDescent="0.25">
      <c r="A1189" s="18">
        <v>42581</v>
      </c>
      <c r="B1189" s="4">
        <v>392</v>
      </c>
      <c r="C1189" s="4" t="s">
        <v>9</v>
      </c>
      <c r="D1189" s="5">
        <v>4597</v>
      </c>
      <c r="E1189" s="4" t="s">
        <v>5</v>
      </c>
      <c r="F1189" s="19">
        <f>IF('Sales Data'!$D1189&lt;200,$J$2,IF('Sales Data'!$D1189&lt;400,$J$3,$J$4))</f>
        <v>0.09</v>
      </c>
      <c r="G1189" s="20">
        <f>'Sales Data'!$D1189*'Sales Data'!$F1189</f>
        <v>413.72999999999996</v>
      </c>
    </row>
    <row r="1190" spans="1:7" x14ac:dyDescent="0.25">
      <c r="A1190" s="15">
        <v>42581</v>
      </c>
      <c r="B1190" s="2">
        <v>434</v>
      </c>
      <c r="C1190" s="2" t="s">
        <v>9</v>
      </c>
      <c r="D1190" s="3">
        <v>27</v>
      </c>
      <c r="E1190" s="2" t="s">
        <v>5</v>
      </c>
      <c r="F1190" s="16">
        <f>IF('Sales Data'!$D1190&lt;200,$J$2,IF('Sales Data'!$D1190&lt;400,$J$3,$J$4))</f>
        <v>0.03</v>
      </c>
      <c r="G1190" s="17">
        <f>'Sales Data'!$D1190*'Sales Data'!$F1190</f>
        <v>0.80999999999999994</v>
      </c>
    </row>
    <row r="1191" spans="1:7" x14ac:dyDescent="0.25">
      <c r="A1191" s="18">
        <v>42581</v>
      </c>
      <c r="B1191" s="4">
        <v>430</v>
      </c>
      <c r="C1191" s="4" t="s">
        <v>19</v>
      </c>
      <c r="D1191" s="5">
        <v>56</v>
      </c>
      <c r="E1191" s="4" t="s">
        <v>5</v>
      </c>
      <c r="F1191" s="19">
        <f>IF('Sales Data'!$D1191&lt;200,$J$2,IF('Sales Data'!$D1191&lt;400,$J$3,$J$4))</f>
        <v>0.03</v>
      </c>
      <c r="G1191" s="20">
        <f>'Sales Data'!$D1191*'Sales Data'!$F1191</f>
        <v>1.68</v>
      </c>
    </row>
    <row r="1192" spans="1:7" x14ac:dyDescent="0.25">
      <c r="A1192" s="15">
        <v>42581</v>
      </c>
      <c r="B1192" s="2">
        <v>437</v>
      </c>
      <c r="C1192" s="2" t="s">
        <v>16</v>
      </c>
      <c r="D1192" s="3">
        <v>480</v>
      </c>
      <c r="E1192" s="2" t="s">
        <v>3</v>
      </c>
      <c r="F1192" s="16">
        <f>IF('Sales Data'!$D1192&lt;200,$J$2,IF('Sales Data'!$D1192&lt;400,$J$3,$J$4))</f>
        <v>0.09</v>
      </c>
      <c r="G1192" s="17">
        <f>'Sales Data'!$D1192*'Sales Data'!$F1192</f>
        <v>43.199999999999996</v>
      </c>
    </row>
    <row r="1193" spans="1:7" x14ac:dyDescent="0.25">
      <c r="A1193" s="18">
        <v>42582</v>
      </c>
      <c r="B1193" s="4">
        <v>400</v>
      </c>
      <c r="C1193" s="4" t="s">
        <v>10</v>
      </c>
      <c r="D1193" s="5">
        <v>652</v>
      </c>
      <c r="E1193" s="4" t="s">
        <v>4</v>
      </c>
      <c r="F1193" s="19">
        <f>IF('Sales Data'!$D1193&lt;200,$J$2,IF('Sales Data'!$D1193&lt;400,$J$3,$J$4))</f>
        <v>0.09</v>
      </c>
      <c r="G1193" s="20">
        <f>'Sales Data'!$D1193*'Sales Data'!$F1193</f>
        <v>58.68</v>
      </c>
    </row>
    <row r="1194" spans="1:7" x14ac:dyDescent="0.25">
      <c r="A1194" s="15">
        <v>42582</v>
      </c>
      <c r="B1194" s="2">
        <v>369</v>
      </c>
      <c r="C1194" s="2" t="s">
        <v>17</v>
      </c>
      <c r="D1194" s="3">
        <v>169</v>
      </c>
      <c r="E1194" s="2" t="s">
        <v>6</v>
      </c>
      <c r="F1194" s="16">
        <f>IF('Sales Data'!$D1194&lt;200,$J$2,IF('Sales Data'!$D1194&lt;400,$J$3,$J$4))</f>
        <v>0.03</v>
      </c>
      <c r="G1194" s="17">
        <f>'Sales Data'!$D1194*'Sales Data'!$F1194</f>
        <v>5.0699999999999994</v>
      </c>
    </row>
    <row r="1195" spans="1:7" x14ac:dyDescent="0.25">
      <c r="A1195" s="18">
        <v>42582</v>
      </c>
      <c r="B1195" s="4">
        <v>358</v>
      </c>
      <c r="C1195" s="4" t="s">
        <v>16</v>
      </c>
      <c r="D1195" s="5">
        <v>412</v>
      </c>
      <c r="E1195" s="4" t="s">
        <v>5</v>
      </c>
      <c r="F1195" s="19">
        <f>IF('Sales Data'!$D1195&lt;200,$J$2,IF('Sales Data'!$D1195&lt;400,$J$3,$J$4))</f>
        <v>0.09</v>
      </c>
      <c r="G1195" s="20">
        <f>'Sales Data'!$D1195*'Sales Data'!$F1195</f>
        <v>37.08</v>
      </c>
    </row>
    <row r="1196" spans="1:7" x14ac:dyDescent="0.25">
      <c r="A1196" s="15">
        <v>42582</v>
      </c>
      <c r="B1196" s="2">
        <v>380</v>
      </c>
      <c r="C1196" s="2" t="s">
        <v>9</v>
      </c>
      <c r="D1196" s="3">
        <v>3401</v>
      </c>
      <c r="E1196" s="2" t="s">
        <v>3</v>
      </c>
      <c r="F1196" s="16">
        <f>IF('Sales Data'!$D1196&lt;200,$J$2,IF('Sales Data'!$D1196&lt;400,$J$3,$J$4))</f>
        <v>0.09</v>
      </c>
      <c r="G1196" s="17">
        <f>'Sales Data'!$D1196*'Sales Data'!$F1196</f>
        <v>306.08999999999997</v>
      </c>
    </row>
    <row r="1197" spans="1:7" x14ac:dyDescent="0.25">
      <c r="A1197" s="18">
        <v>42582</v>
      </c>
      <c r="B1197" s="4">
        <v>410</v>
      </c>
      <c r="C1197" s="4" t="s">
        <v>9</v>
      </c>
      <c r="D1197" s="5">
        <v>4772</v>
      </c>
      <c r="E1197" s="4" t="s">
        <v>3</v>
      </c>
      <c r="F1197" s="19">
        <f>IF('Sales Data'!$D1197&lt;200,$J$2,IF('Sales Data'!$D1197&lt;400,$J$3,$J$4))</f>
        <v>0.09</v>
      </c>
      <c r="G1197" s="20">
        <f>'Sales Data'!$D1197*'Sales Data'!$F1197</f>
        <v>429.47999999999996</v>
      </c>
    </row>
    <row r="1198" spans="1:7" x14ac:dyDescent="0.25">
      <c r="A1198" s="15">
        <v>42582</v>
      </c>
      <c r="B1198" s="2">
        <v>422</v>
      </c>
      <c r="C1198" s="2" t="s">
        <v>18</v>
      </c>
      <c r="D1198" s="3">
        <v>3532</v>
      </c>
      <c r="E1198" s="2" t="s">
        <v>3</v>
      </c>
      <c r="F1198" s="16">
        <f>IF('Sales Data'!$D1198&lt;200,$J$2,IF('Sales Data'!$D1198&lt;400,$J$3,$J$4))</f>
        <v>0.09</v>
      </c>
      <c r="G1198" s="17">
        <f>'Sales Data'!$D1198*'Sales Data'!$F1198</f>
        <v>317.88</v>
      </c>
    </row>
    <row r="1199" spans="1:7" x14ac:dyDescent="0.25">
      <c r="A1199" s="18">
        <v>42582</v>
      </c>
      <c r="B1199" s="4">
        <v>395</v>
      </c>
      <c r="C1199" s="4" t="s">
        <v>12</v>
      </c>
      <c r="D1199" s="5">
        <v>135</v>
      </c>
      <c r="E1199" s="4" t="s">
        <v>5</v>
      </c>
      <c r="F1199" s="19">
        <f>IF('Sales Data'!$D1199&lt;200,$J$2,IF('Sales Data'!$D1199&lt;400,$J$3,$J$4))</f>
        <v>0.03</v>
      </c>
      <c r="G1199" s="20">
        <f>'Sales Data'!$D1199*'Sales Data'!$F1199</f>
        <v>4.05</v>
      </c>
    </row>
    <row r="1200" spans="1:7" x14ac:dyDescent="0.25">
      <c r="A1200" s="15">
        <v>42582</v>
      </c>
      <c r="B1200" s="2">
        <v>440</v>
      </c>
      <c r="C1200" s="2" t="s">
        <v>15</v>
      </c>
      <c r="D1200" s="3">
        <v>354</v>
      </c>
      <c r="E1200" s="2" t="s">
        <v>5</v>
      </c>
      <c r="F1200" s="16">
        <f>IF('Sales Data'!$D1200&lt;200,$J$2,IF('Sales Data'!$D1200&lt;400,$J$3,$J$4))</f>
        <v>0.06</v>
      </c>
      <c r="G1200" s="17">
        <f>'Sales Data'!$D1200*'Sales Data'!$F1200</f>
        <v>21.24</v>
      </c>
    </row>
    <row r="1201" spans="1:7" x14ac:dyDescent="0.25">
      <c r="A1201" s="18">
        <v>42582</v>
      </c>
      <c r="B1201" s="4">
        <v>420</v>
      </c>
      <c r="C1201" s="4" t="s">
        <v>16</v>
      </c>
      <c r="D1201" s="5">
        <v>1193</v>
      </c>
      <c r="E1201" s="4" t="s">
        <v>5</v>
      </c>
      <c r="F1201" s="19">
        <f>IF('Sales Data'!$D1201&lt;200,$J$2,IF('Sales Data'!$D1201&lt;400,$J$3,$J$4))</f>
        <v>0.09</v>
      </c>
      <c r="G1201" s="20">
        <f>'Sales Data'!$D1201*'Sales Data'!$F1201</f>
        <v>107.36999999999999</v>
      </c>
    </row>
    <row r="1202" spans="1:7" x14ac:dyDescent="0.25">
      <c r="A1202" s="15">
        <v>42583</v>
      </c>
      <c r="B1202" s="2">
        <v>400</v>
      </c>
      <c r="C1202" s="2" t="s">
        <v>14</v>
      </c>
      <c r="D1202" s="3">
        <v>90</v>
      </c>
      <c r="E1202" s="2" t="s">
        <v>4</v>
      </c>
      <c r="F1202" s="16">
        <f>IF('Sales Data'!$D1202&lt;200,$J$2,IF('Sales Data'!$D1202&lt;400,$J$3,$J$4))</f>
        <v>0.03</v>
      </c>
      <c r="G1202" s="17">
        <f>'Sales Data'!$D1202*'Sales Data'!$F1202</f>
        <v>2.6999999999999997</v>
      </c>
    </row>
    <row r="1203" spans="1:7" x14ac:dyDescent="0.25">
      <c r="A1203" s="18">
        <v>42583</v>
      </c>
      <c r="B1203" s="4">
        <v>366</v>
      </c>
      <c r="C1203" s="4" t="s">
        <v>16</v>
      </c>
      <c r="D1203" s="5">
        <v>2131</v>
      </c>
      <c r="E1203" s="4" t="s">
        <v>7</v>
      </c>
      <c r="F1203" s="19">
        <f>IF('Sales Data'!$D1203&lt;200,$J$2,IF('Sales Data'!$D1203&lt;400,$J$3,$J$4))</f>
        <v>0.09</v>
      </c>
      <c r="G1203" s="20">
        <f>'Sales Data'!$D1203*'Sales Data'!$F1203</f>
        <v>191.79</v>
      </c>
    </row>
    <row r="1204" spans="1:7" x14ac:dyDescent="0.25">
      <c r="A1204" s="15">
        <v>42583</v>
      </c>
      <c r="B1204" s="2">
        <v>400</v>
      </c>
      <c r="C1204" s="2" t="s">
        <v>13</v>
      </c>
      <c r="D1204" s="3">
        <v>302</v>
      </c>
      <c r="E1204" s="2" t="s">
        <v>7</v>
      </c>
      <c r="F1204" s="16">
        <f>IF('Sales Data'!$D1204&lt;200,$J$2,IF('Sales Data'!$D1204&lt;400,$J$3,$J$4))</f>
        <v>0.06</v>
      </c>
      <c r="G1204" s="17">
        <f>'Sales Data'!$D1204*'Sales Data'!$F1204</f>
        <v>18.12</v>
      </c>
    </row>
    <row r="1205" spans="1:7" x14ac:dyDescent="0.25">
      <c r="A1205" s="18">
        <v>42583</v>
      </c>
      <c r="B1205" s="4">
        <v>376</v>
      </c>
      <c r="C1205" s="4" t="s">
        <v>9</v>
      </c>
      <c r="D1205" s="5">
        <v>3908</v>
      </c>
      <c r="E1205" s="4" t="s">
        <v>5</v>
      </c>
      <c r="F1205" s="19">
        <f>IF('Sales Data'!$D1205&lt;200,$J$2,IF('Sales Data'!$D1205&lt;400,$J$3,$J$4))</f>
        <v>0.09</v>
      </c>
      <c r="G1205" s="20">
        <f>'Sales Data'!$D1205*'Sales Data'!$F1205</f>
        <v>351.71999999999997</v>
      </c>
    </row>
    <row r="1206" spans="1:7" x14ac:dyDescent="0.25">
      <c r="A1206" s="15">
        <v>42583</v>
      </c>
      <c r="B1206" s="2">
        <v>344</v>
      </c>
      <c r="C1206" s="2" t="s">
        <v>11</v>
      </c>
      <c r="D1206" s="3">
        <v>296</v>
      </c>
      <c r="E1206" s="2" t="s">
        <v>3</v>
      </c>
      <c r="F1206" s="16">
        <f>IF('Sales Data'!$D1206&lt;200,$J$2,IF('Sales Data'!$D1206&lt;400,$J$3,$J$4))</f>
        <v>0.06</v>
      </c>
      <c r="G1206" s="17">
        <f>'Sales Data'!$D1206*'Sales Data'!$F1206</f>
        <v>17.759999999999998</v>
      </c>
    </row>
    <row r="1207" spans="1:7" x14ac:dyDescent="0.25">
      <c r="A1207" s="18">
        <v>42583</v>
      </c>
      <c r="B1207" s="4">
        <v>361</v>
      </c>
      <c r="C1207" s="4" t="s">
        <v>10</v>
      </c>
      <c r="D1207" s="5">
        <v>488</v>
      </c>
      <c r="E1207" s="4" t="s">
        <v>3</v>
      </c>
      <c r="F1207" s="19">
        <f>IF('Sales Data'!$D1207&lt;200,$J$2,IF('Sales Data'!$D1207&lt;400,$J$3,$J$4))</f>
        <v>0.09</v>
      </c>
      <c r="G1207" s="20">
        <f>'Sales Data'!$D1207*'Sales Data'!$F1207</f>
        <v>43.92</v>
      </c>
    </row>
    <row r="1208" spans="1:7" x14ac:dyDescent="0.25">
      <c r="A1208" s="15">
        <v>42583</v>
      </c>
      <c r="B1208" s="2">
        <v>435</v>
      </c>
      <c r="C1208" s="2" t="s">
        <v>17</v>
      </c>
      <c r="D1208" s="3">
        <v>63</v>
      </c>
      <c r="E1208" s="2" t="s">
        <v>5</v>
      </c>
      <c r="F1208" s="16">
        <f>IF('Sales Data'!$D1208&lt;200,$J$2,IF('Sales Data'!$D1208&lt;400,$J$3,$J$4))</f>
        <v>0.03</v>
      </c>
      <c r="G1208" s="17">
        <f>'Sales Data'!$D1208*'Sales Data'!$F1208</f>
        <v>1.89</v>
      </c>
    </row>
    <row r="1209" spans="1:7" x14ac:dyDescent="0.25">
      <c r="A1209" s="18">
        <v>42584</v>
      </c>
      <c r="B1209" s="4">
        <v>354</v>
      </c>
      <c r="C1209" s="4" t="s">
        <v>13</v>
      </c>
      <c r="D1209" s="5">
        <v>548</v>
      </c>
      <c r="E1209" s="4" t="s">
        <v>5</v>
      </c>
      <c r="F1209" s="19">
        <f>IF('Sales Data'!$D1209&lt;200,$J$2,IF('Sales Data'!$D1209&lt;400,$J$3,$J$4))</f>
        <v>0.09</v>
      </c>
      <c r="G1209" s="20">
        <f>'Sales Data'!$D1209*'Sales Data'!$F1209</f>
        <v>49.32</v>
      </c>
    </row>
    <row r="1210" spans="1:7" x14ac:dyDescent="0.25">
      <c r="A1210" s="15">
        <v>42584</v>
      </c>
      <c r="B1210" s="2">
        <v>414</v>
      </c>
      <c r="C1210" s="2" t="s">
        <v>17</v>
      </c>
      <c r="D1210" s="3">
        <v>231</v>
      </c>
      <c r="E1210" s="2" t="s">
        <v>3</v>
      </c>
      <c r="F1210" s="16">
        <f>IF('Sales Data'!$D1210&lt;200,$J$2,IF('Sales Data'!$D1210&lt;400,$J$3,$J$4))</f>
        <v>0.06</v>
      </c>
      <c r="G1210" s="17">
        <f>'Sales Data'!$D1210*'Sales Data'!$F1210</f>
        <v>13.86</v>
      </c>
    </row>
    <row r="1211" spans="1:7" x14ac:dyDescent="0.25">
      <c r="A1211" s="18">
        <v>42584</v>
      </c>
      <c r="B1211" s="4">
        <v>419</v>
      </c>
      <c r="C1211" s="4" t="s">
        <v>15</v>
      </c>
      <c r="D1211" s="5">
        <v>579</v>
      </c>
      <c r="E1211" s="4" t="s">
        <v>3</v>
      </c>
      <c r="F1211" s="19">
        <f>IF('Sales Data'!$D1211&lt;200,$J$2,IF('Sales Data'!$D1211&lt;400,$J$3,$J$4))</f>
        <v>0.09</v>
      </c>
      <c r="G1211" s="20">
        <f>'Sales Data'!$D1211*'Sales Data'!$F1211</f>
        <v>52.11</v>
      </c>
    </row>
    <row r="1212" spans="1:7" x14ac:dyDescent="0.25">
      <c r="A1212" s="15">
        <v>42584</v>
      </c>
      <c r="B1212" s="2">
        <v>379</v>
      </c>
      <c r="C1212" s="2" t="s">
        <v>18</v>
      </c>
      <c r="D1212" s="3">
        <v>284</v>
      </c>
      <c r="E1212" s="2" t="s">
        <v>3</v>
      </c>
      <c r="F1212" s="16">
        <f>IF('Sales Data'!$D1212&lt;200,$J$2,IF('Sales Data'!$D1212&lt;400,$J$3,$J$4))</f>
        <v>0.06</v>
      </c>
      <c r="G1212" s="17">
        <f>'Sales Data'!$D1212*'Sales Data'!$F1212</f>
        <v>17.04</v>
      </c>
    </row>
    <row r="1213" spans="1:7" x14ac:dyDescent="0.25">
      <c r="A1213" s="18">
        <v>42584</v>
      </c>
      <c r="B1213" s="4">
        <v>416</v>
      </c>
      <c r="C1213" s="4" t="s">
        <v>9</v>
      </c>
      <c r="D1213" s="5">
        <v>4490</v>
      </c>
      <c r="E1213" s="4" t="s">
        <v>6</v>
      </c>
      <c r="F1213" s="19">
        <f>IF('Sales Data'!$D1213&lt;200,$J$2,IF('Sales Data'!$D1213&lt;400,$J$3,$J$4))</f>
        <v>0.09</v>
      </c>
      <c r="G1213" s="20">
        <f>'Sales Data'!$D1213*'Sales Data'!$F1213</f>
        <v>404.09999999999997</v>
      </c>
    </row>
    <row r="1214" spans="1:7" x14ac:dyDescent="0.25">
      <c r="A1214" s="15">
        <v>42585</v>
      </c>
      <c r="B1214" s="2">
        <v>344</v>
      </c>
      <c r="C1214" s="2" t="s">
        <v>12</v>
      </c>
      <c r="D1214" s="3">
        <v>513</v>
      </c>
      <c r="E1214" s="2" t="s">
        <v>5</v>
      </c>
      <c r="F1214" s="16">
        <f>IF('Sales Data'!$D1214&lt;200,$J$2,IF('Sales Data'!$D1214&lt;400,$J$3,$J$4))</f>
        <v>0.09</v>
      </c>
      <c r="G1214" s="17">
        <f>'Sales Data'!$D1214*'Sales Data'!$F1214</f>
        <v>46.17</v>
      </c>
    </row>
    <row r="1215" spans="1:7" x14ac:dyDescent="0.25">
      <c r="A1215" s="18">
        <v>42585</v>
      </c>
      <c r="B1215" s="4">
        <v>351</v>
      </c>
      <c r="C1215" s="4" t="s">
        <v>11</v>
      </c>
      <c r="D1215" s="5">
        <v>227</v>
      </c>
      <c r="E1215" s="4" t="s">
        <v>3</v>
      </c>
      <c r="F1215" s="19">
        <f>IF('Sales Data'!$D1215&lt;200,$J$2,IF('Sales Data'!$D1215&lt;400,$J$3,$J$4))</f>
        <v>0.06</v>
      </c>
      <c r="G1215" s="20">
        <f>'Sales Data'!$D1215*'Sales Data'!$F1215</f>
        <v>13.62</v>
      </c>
    </row>
    <row r="1216" spans="1:7" x14ac:dyDescent="0.25">
      <c r="A1216" s="15">
        <v>42585</v>
      </c>
      <c r="B1216" s="2">
        <v>395</v>
      </c>
      <c r="C1216" s="2" t="s">
        <v>18</v>
      </c>
      <c r="D1216" s="3">
        <v>2610</v>
      </c>
      <c r="E1216" s="2" t="s">
        <v>6</v>
      </c>
      <c r="F1216" s="16">
        <f>IF('Sales Data'!$D1216&lt;200,$J$2,IF('Sales Data'!$D1216&lt;400,$J$3,$J$4))</f>
        <v>0.09</v>
      </c>
      <c r="G1216" s="17">
        <f>'Sales Data'!$D1216*'Sales Data'!$F1216</f>
        <v>234.89999999999998</v>
      </c>
    </row>
    <row r="1217" spans="1:7" x14ac:dyDescent="0.25">
      <c r="A1217" s="18">
        <v>42585</v>
      </c>
      <c r="B1217" s="4">
        <v>428</v>
      </c>
      <c r="C1217" s="4" t="s">
        <v>11</v>
      </c>
      <c r="D1217" s="5">
        <v>220</v>
      </c>
      <c r="E1217" s="4" t="s">
        <v>5</v>
      </c>
      <c r="F1217" s="19">
        <f>IF('Sales Data'!$D1217&lt;200,$J$2,IF('Sales Data'!$D1217&lt;400,$J$3,$J$4))</f>
        <v>0.06</v>
      </c>
      <c r="G1217" s="20">
        <f>'Sales Data'!$D1217*'Sales Data'!$F1217</f>
        <v>13.2</v>
      </c>
    </row>
    <row r="1218" spans="1:7" x14ac:dyDescent="0.25">
      <c r="A1218" s="15">
        <v>42585</v>
      </c>
      <c r="B1218" s="2">
        <v>418</v>
      </c>
      <c r="C1218" s="2" t="s">
        <v>17</v>
      </c>
      <c r="D1218" s="3">
        <v>85</v>
      </c>
      <c r="E1218" s="2" t="s">
        <v>3</v>
      </c>
      <c r="F1218" s="16">
        <f>IF('Sales Data'!$D1218&lt;200,$J$2,IF('Sales Data'!$D1218&lt;400,$J$3,$J$4))</f>
        <v>0.03</v>
      </c>
      <c r="G1218" s="17">
        <f>'Sales Data'!$D1218*'Sales Data'!$F1218</f>
        <v>2.5499999999999998</v>
      </c>
    </row>
    <row r="1219" spans="1:7" x14ac:dyDescent="0.25">
      <c r="A1219" s="18">
        <v>42585</v>
      </c>
      <c r="B1219" s="4">
        <v>354</v>
      </c>
      <c r="C1219" s="4" t="s">
        <v>18</v>
      </c>
      <c r="D1219" s="5">
        <v>64</v>
      </c>
      <c r="E1219" s="4" t="s">
        <v>3</v>
      </c>
      <c r="F1219" s="19">
        <f>IF('Sales Data'!$D1219&lt;200,$J$2,IF('Sales Data'!$D1219&lt;400,$J$3,$J$4))</f>
        <v>0.03</v>
      </c>
      <c r="G1219" s="20">
        <f>'Sales Data'!$D1219*'Sales Data'!$F1219</f>
        <v>1.92</v>
      </c>
    </row>
    <row r="1220" spans="1:7" x14ac:dyDescent="0.25">
      <c r="A1220" s="15">
        <v>42586</v>
      </c>
      <c r="B1220" s="2">
        <v>363</v>
      </c>
      <c r="C1220" s="2" t="s">
        <v>10</v>
      </c>
      <c r="D1220" s="3">
        <v>724</v>
      </c>
      <c r="E1220" s="2" t="s">
        <v>4</v>
      </c>
      <c r="F1220" s="16">
        <f>IF('Sales Data'!$D1220&lt;200,$J$2,IF('Sales Data'!$D1220&lt;400,$J$3,$J$4))</f>
        <v>0.09</v>
      </c>
      <c r="G1220" s="17">
        <f>'Sales Data'!$D1220*'Sales Data'!$F1220</f>
        <v>65.16</v>
      </c>
    </row>
    <row r="1221" spans="1:7" x14ac:dyDescent="0.25">
      <c r="A1221" s="18">
        <v>42586</v>
      </c>
      <c r="B1221" s="4">
        <v>442</v>
      </c>
      <c r="C1221" s="4" t="s">
        <v>17</v>
      </c>
      <c r="D1221" s="5">
        <v>76</v>
      </c>
      <c r="E1221" s="4" t="s">
        <v>3</v>
      </c>
      <c r="F1221" s="19">
        <f>IF('Sales Data'!$D1221&lt;200,$J$2,IF('Sales Data'!$D1221&lt;400,$J$3,$J$4))</f>
        <v>0.03</v>
      </c>
      <c r="G1221" s="20">
        <f>'Sales Data'!$D1221*'Sales Data'!$F1221</f>
        <v>2.2799999999999998</v>
      </c>
    </row>
    <row r="1222" spans="1:7" x14ac:dyDescent="0.25">
      <c r="A1222" s="15">
        <v>42586</v>
      </c>
      <c r="B1222" s="2">
        <v>345</v>
      </c>
      <c r="C1222" s="2" t="s">
        <v>13</v>
      </c>
      <c r="D1222" s="3">
        <v>276</v>
      </c>
      <c r="E1222" s="2" t="s">
        <v>7</v>
      </c>
      <c r="F1222" s="16">
        <f>IF('Sales Data'!$D1222&lt;200,$J$2,IF('Sales Data'!$D1222&lt;400,$J$3,$J$4))</f>
        <v>0.06</v>
      </c>
      <c r="G1222" s="17">
        <f>'Sales Data'!$D1222*'Sales Data'!$F1222</f>
        <v>16.559999999999999</v>
      </c>
    </row>
    <row r="1223" spans="1:7" x14ac:dyDescent="0.25">
      <c r="A1223" s="18">
        <v>42587</v>
      </c>
      <c r="B1223" s="4">
        <v>368</v>
      </c>
      <c r="C1223" s="4" t="s">
        <v>11</v>
      </c>
      <c r="D1223" s="5">
        <v>125</v>
      </c>
      <c r="E1223" s="4" t="s">
        <v>4</v>
      </c>
      <c r="F1223" s="19">
        <f>IF('Sales Data'!$D1223&lt;200,$J$2,IF('Sales Data'!$D1223&lt;400,$J$3,$J$4))</f>
        <v>0.03</v>
      </c>
      <c r="G1223" s="20">
        <f>'Sales Data'!$D1223*'Sales Data'!$F1223</f>
        <v>3.75</v>
      </c>
    </row>
    <row r="1224" spans="1:7" x14ac:dyDescent="0.25">
      <c r="A1224" s="15">
        <v>42587</v>
      </c>
      <c r="B1224" s="2">
        <v>355</v>
      </c>
      <c r="C1224" s="2" t="s">
        <v>18</v>
      </c>
      <c r="D1224" s="3">
        <v>3608</v>
      </c>
      <c r="E1224" s="2" t="s">
        <v>4</v>
      </c>
      <c r="F1224" s="16">
        <f>IF('Sales Data'!$D1224&lt;200,$J$2,IF('Sales Data'!$D1224&lt;400,$J$3,$J$4))</f>
        <v>0.09</v>
      </c>
      <c r="G1224" s="17">
        <f>'Sales Data'!$D1224*'Sales Data'!$F1224</f>
        <v>324.71999999999997</v>
      </c>
    </row>
    <row r="1225" spans="1:7" x14ac:dyDescent="0.25">
      <c r="A1225" s="18">
        <v>42587</v>
      </c>
      <c r="B1225" s="4">
        <v>410</v>
      </c>
      <c r="C1225" s="4" t="s">
        <v>11</v>
      </c>
      <c r="D1225" s="5">
        <v>167</v>
      </c>
      <c r="E1225" s="4" t="s">
        <v>3</v>
      </c>
      <c r="F1225" s="19">
        <f>IF('Sales Data'!$D1225&lt;200,$J$2,IF('Sales Data'!$D1225&lt;400,$J$3,$J$4))</f>
        <v>0.03</v>
      </c>
      <c r="G1225" s="20">
        <f>'Sales Data'!$D1225*'Sales Data'!$F1225</f>
        <v>5.01</v>
      </c>
    </row>
    <row r="1226" spans="1:7" x14ac:dyDescent="0.25">
      <c r="A1226" s="15">
        <v>42587</v>
      </c>
      <c r="B1226" s="2">
        <v>346</v>
      </c>
      <c r="C1226" s="2" t="s">
        <v>10</v>
      </c>
      <c r="D1226" s="3">
        <v>38</v>
      </c>
      <c r="E1226" s="2" t="s">
        <v>3</v>
      </c>
      <c r="F1226" s="16">
        <f>IF('Sales Data'!$D1226&lt;200,$J$2,IF('Sales Data'!$D1226&lt;400,$J$3,$J$4))</f>
        <v>0.03</v>
      </c>
      <c r="G1226" s="17">
        <f>'Sales Data'!$D1226*'Sales Data'!$F1226</f>
        <v>1.1399999999999999</v>
      </c>
    </row>
    <row r="1227" spans="1:7" x14ac:dyDescent="0.25">
      <c r="A1227" s="18">
        <v>42587</v>
      </c>
      <c r="B1227" s="4">
        <v>357</v>
      </c>
      <c r="C1227" s="4" t="s">
        <v>18</v>
      </c>
      <c r="D1227" s="5">
        <v>330</v>
      </c>
      <c r="E1227" s="4" t="s">
        <v>4</v>
      </c>
      <c r="F1227" s="19">
        <f>IF('Sales Data'!$D1227&lt;200,$J$2,IF('Sales Data'!$D1227&lt;400,$J$3,$J$4))</f>
        <v>0.06</v>
      </c>
      <c r="G1227" s="20">
        <f>'Sales Data'!$D1227*'Sales Data'!$F1227</f>
        <v>19.8</v>
      </c>
    </row>
    <row r="1228" spans="1:7" x14ac:dyDescent="0.25">
      <c r="A1228" s="15">
        <v>42587</v>
      </c>
      <c r="B1228" s="2">
        <v>345</v>
      </c>
      <c r="C1228" s="2" t="s">
        <v>16</v>
      </c>
      <c r="D1228" s="3">
        <v>611</v>
      </c>
      <c r="E1228" s="2" t="s">
        <v>7</v>
      </c>
      <c r="F1228" s="16">
        <f>IF('Sales Data'!$D1228&lt;200,$J$2,IF('Sales Data'!$D1228&lt;400,$J$3,$J$4))</f>
        <v>0.09</v>
      </c>
      <c r="G1228" s="17">
        <f>'Sales Data'!$D1228*'Sales Data'!$F1228</f>
        <v>54.989999999999995</v>
      </c>
    </row>
    <row r="1229" spans="1:7" x14ac:dyDescent="0.25">
      <c r="A1229" s="18">
        <v>42587</v>
      </c>
      <c r="B1229" s="4">
        <v>362</v>
      </c>
      <c r="C1229" s="4" t="s">
        <v>11</v>
      </c>
      <c r="D1229" s="5">
        <v>258</v>
      </c>
      <c r="E1229" s="4" t="s">
        <v>3</v>
      </c>
      <c r="F1229" s="19">
        <f>IF('Sales Data'!$D1229&lt;200,$J$2,IF('Sales Data'!$D1229&lt;400,$J$3,$J$4))</f>
        <v>0.06</v>
      </c>
      <c r="G1229" s="20">
        <f>'Sales Data'!$D1229*'Sales Data'!$F1229</f>
        <v>15.479999999999999</v>
      </c>
    </row>
    <row r="1230" spans="1:7" x14ac:dyDescent="0.25">
      <c r="A1230" s="15">
        <v>42588</v>
      </c>
      <c r="B1230" s="2">
        <v>402</v>
      </c>
      <c r="C1230" s="2" t="s">
        <v>18</v>
      </c>
      <c r="D1230" s="3">
        <v>484</v>
      </c>
      <c r="E1230" s="2" t="s">
        <v>3</v>
      </c>
      <c r="F1230" s="16">
        <f>IF('Sales Data'!$D1230&lt;200,$J$2,IF('Sales Data'!$D1230&lt;400,$J$3,$J$4))</f>
        <v>0.09</v>
      </c>
      <c r="G1230" s="17">
        <f>'Sales Data'!$D1230*'Sales Data'!$F1230</f>
        <v>43.559999999999995</v>
      </c>
    </row>
    <row r="1231" spans="1:7" x14ac:dyDescent="0.25">
      <c r="A1231" s="18">
        <v>42588</v>
      </c>
      <c r="B1231" s="4">
        <v>400</v>
      </c>
      <c r="C1231" s="4" t="s">
        <v>10</v>
      </c>
      <c r="D1231" s="5">
        <v>366</v>
      </c>
      <c r="E1231" s="4" t="s">
        <v>5</v>
      </c>
      <c r="F1231" s="19">
        <f>IF('Sales Data'!$D1231&lt;200,$J$2,IF('Sales Data'!$D1231&lt;400,$J$3,$J$4))</f>
        <v>0.06</v>
      </c>
      <c r="G1231" s="20">
        <f>'Sales Data'!$D1231*'Sales Data'!$F1231</f>
        <v>21.96</v>
      </c>
    </row>
    <row r="1232" spans="1:7" x14ac:dyDescent="0.25">
      <c r="A1232" s="15">
        <v>42588</v>
      </c>
      <c r="B1232" s="2">
        <v>353</v>
      </c>
      <c r="C1232" s="2" t="s">
        <v>13</v>
      </c>
      <c r="D1232" s="3">
        <v>362</v>
      </c>
      <c r="E1232" s="2" t="s">
        <v>3</v>
      </c>
      <c r="F1232" s="16">
        <f>IF('Sales Data'!$D1232&lt;200,$J$2,IF('Sales Data'!$D1232&lt;400,$J$3,$J$4))</f>
        <v>0.06</v>
      </c>
      <c r="G1232" s="17">
        <f>'Sales Data'!$D1232*'Sales Data'!$F1232</f>
        <v>21.72</v>
      </c>
    </row>
    <row r="1233" spans="1:7" x14ac:dyDescent="0.25">
      <c r="A1233" s="18">
        <v>42588</v>
      </c>
      <c r="B1233" s="4">
        <v>392</v>
      </c>
      <c r="C1233" s="4" t="s">
        <v>9</v>
      </c>
      <c r="D1233" s="5">
        <v>1175</v>
      </c>
      <c r="E1233" s="4" t="s">
        <v>3</v>
      </c>
      <c r="F1233" s="19">
        <f>IF('Sales Data'!$D1233&lt;200,$J$2,IF('Sales Data'!$D1233&lt;400,$J$3,$J$4))</f>
        <v>0.09</v>
      </c>
      <c r="G1233" s="20">
        <f>'Sales Data'!$D1233*'Sales Data'!$F1233</f>
        <v>105.75</v>
      </c>
    </row>
    <row r="1234" spans="1:7" x14ac:dyDescent="0.25">
      <c r="A1234" s="15">
        <v>42588</v>
      </c>
      <c r="B1234" s="2">
        <v>422</v>
      </c>
      <c r="C1234" s="2" t="s">
        <v>15</v>
      </c>
      <c r="D1234" s="3">
        <v>561</v>
      </c>
      <c r="E1234" s="2" t="s">
        <v>3</v>
      </c>
      <c r="F1234" s="16">
        <f>IF('Sales Data'!$D1234&lt;200,$J$2,IF('Sales Data'!$D1234&lt;400,$J$3,$J$4))</f>
        <v>0.09</v>
      </c>
      <c r="G1234" s="17">
        <f>'Sales Data'!$D1234*'Sales Data'!$F1234</f>
        <v>50.489999999999995</v>
      </c>
    </row>
    <row r="1235" spans="1:7" x14ac:dyDescent="0.25">
      <c r="A1235" s="18">
        <v>42589</v>
      </c>
      <c r="B1235" s="4">
        <v>401</v>
      </c>
      <c r="C1235" s="4" t="s">
        <v>16</v>
      </c>
      <c r="D1235" s="5">
        <v>329</v>
      </c>
      <c r="E1235" s="4" t="s">
        <v>5</v>
      </c>
      <c r="F1235" s="19">
        <f>IF('Sales Data'!$D1235&lt;200,$J$2,IF('Sales Data'!$D1235&lt;400,$J$3,$J$4))</f>
        <v>0.06</v>
      </c>
      <c r="G1235" s="20">
        <f>'Sales Data'!$D1235*'Sales Data'!$F1235</f>
        <v>19.739999999999998</v>
      </c>
    </row>
    <row r="1236" spans="1:7" x14ac:dyDescent="0.25">
      <c r="A1236" s="15">
        <v>42589</v>
      </c>
      <c r="B1236" s="2">
        <v>412</v>
      </c>
      <c r="C1236" s="2" t="s">
        <v>11</v>
      </c>
      <c r="D1236" s="3">
        <v>269</v>
      </c>
      <c r="E1236" s="2" t="s">
        <v>3</v>
      </c>
      <c r="F1236" s="16">
        <f>IF('Sales Data'!$D1236&lt;200,$J$2,IF('Sales Data'!$D1236&lt;400,$J$3,$J$4))</f>
        <v>0.06</v>
      </c>
      <c r="G1236" s="17">
        <f>'Sales Data'!$D1236*'Sales Data'!$F1236</f>
        <v>16.14</v>
      </c>
    </row>
    <row r="1237" spans="1:7" x14ac:dyDescent="0.25">
      <c r="A1237" s="18">
        <v>42589</v>
      </c>
      <c r="B1237" s="4">
        <v>361</v>
      </c>
      <c r="C1237" s="4" t="s">
        <v>16</v>
      </c>
      <c r="D1237" s="5">
        <v>288</v>
      </c>
      <c r="E1237" s="4" t="s">
        <v>3</v>
      </c>
      <c r="F1237" s="19">
        <f>IF('Sales Data'!$D1237&lt;200,$J$2,IF('Sales Data'!$D1237&lt;400,$J$3,$J$4))</f>
        <v>0.06</v>
      </c>
      <c r="G1237" s="20">
        <f>'Sales Data'!$D1237*'Sales Data'!$F1237</f>
        <v>17.28</v>
      </c>
    </row>
    <row r="1238" spans="1:7" x14ac:dyDescent="0.25">
      <c r="A1238" s="15">
        <v>42590</v>
      </c>
      <c r="B1238" s="2">
        <v>392</v>
      </c>
      <c r="C1238" s="2" t="s">
        <v>19</v>
      </c>
      <c r="D1238" s="3">
        <v>120</v>
      </c>
      <c r="E1238" s="2" t="s">
        <v>4</v>
      </c>
      <c r="F1238" s="16">
        <f>IF('Sales Data'!$D1238&lt;200,$J$2,IF('Sales Data'!$D1238&lt;400,$J$3,$J$4))</f>
        <v>0.03</v>
      </c>
      <c r="G1238" s="17">
        <f>'Sales Data'!$D1238*'Sales Data'!$F1238</f>
        <v>3.5999999999999996</v>
      </c>
    </row>
    <row r="1239" spans="1:7" x14ac:dyDescent="0.25">
      <c r="A1239" s="18">
        <v>42590</v>
      </c>
      <c r="B1239" s="4">
        <v>356</v>
      </c>
      <c r="C1239" s="4" t="s">
        <v>18</v>
      </c>
      <c r="D1239" s="5">
        <v>2748</v>
      </c>
      <c r="E1239" s="4" t="s">
        <v>3</v>
      </c>
      <c r="F1239" s="19">
        <f>IF('Sales Data'!$D1239&lt;200,$J$2,IF('Sales Data'!$D1239&lt;400,$J$3,$J$4))</f>
        <v>0.09</v>
      </c>
      <c r="G1239" s="20">
        <f>'Sales Data'!$D1239*'Sales Data'!$F1239</f>
        <v>247.32</v>
      </c>
    </row>
    <row r="1240" spans="1:7" x14ac:dyDescent="0.25">
      <c r="A1240" s="15">
        <v>42590</v>
      </c>
      <c r="B1240" s="2">
        <v>393</v>
      </c>
      <c r="C1240" s="2" t="s">
        <v>10</v>
      </c>
      <c r="D1240" s="3">
        <v>989</v>
      </c>
      <c r="E1240" s="2" t="s">
        <v>6</v>
      </c>
      <c r="F1240" s="16">
        <f>IF('Sales Data'!$D1240&lt;200,$J$2,IF('Sales Data'!$D1240&lt;400,$J$3,$J$4))</f>
        <v>0.09</v>
      </c>
      <c r="G1240" s="17">
        <f>'Sales Data'!$D1240*'Sales Data'!$F1240</f>
        <v>89.009999999999991</v>
      </c>
    </row>
    <row r="1241" spans="1:7" x14ac:dyDescent="0.25">
      <c r="A1241" s="18">
        <v>42590</v>
      </c>
      <c r="B1241" s="4">
        <v>391</v>
      </c>
      <c r="C1241" s="4" t="s">
        <v>9</v>
      </c>
      <c r="D1241" s="5">
        <v>5690</v>
      </c>
      <c r="E1241" s="4" t="s">
        <v>3</v>
      </c>
      <c r="F1241" s="19">
        <f>IF('Sales Data'!$D1241&lt;200,$J$2,IF('Sales Data'!$D1241&lt;400,$J$3,$J$4))</f>
        <v>0.09</v>
      </c>
      <c r="G1241" s="20">
        <f>'Sales Data'!$D1241*'Sales Data'!$F1241</f>
        <v>512.1</v>
      </c>
    </row>
    <row r="1242" spans="1:7" x14ac:dyDescent="0.25">
      <c r="A1242" s="15">
        <v>42590</v>
      </c>
      <c r="B1242" s="2">
        <v>361</v>
      </c>
      <c r="C1242" s="2" t="s">
        <v>16</v>
      </c>
      <c r="D1242" s="3">
        <v>596</v>
      </c>
      <c r="E1242" s="2" t="s">
        <v>3</v>
      </c>
      <c r="F1242" s="16">
        <f>IF('Sales Data'!$D1242&lt;200,$J$2,IF('Sales Data'!$D1242&lt;400,$J$3,$J$4))</f>
        <v>0.09</v>
      </c>
      <c r="G1242" s="17">
        <f>'Sales Data'!$D1242*'Sales Data'!$F1242</f>
        <v>53.64</v>
      </c>
    </row>
    <row r="1243" spans="1:7" x14ac:dyDescent="0.25">
      <c r="A1243" s="18">
        <v>42590</v>
      </c>
      <c r="B1243" s="4">
        <v>379</v>
      </c>
      <c r="C1243" s="4" t="s">
        <v>11</v>
      </c>
      <c r="D1243" s="5">
        <v>151</v>
      </c>
      <c r="E1243" s="4" t="s">
        <v>7</v>
      </c>
      <c r="F1243" s="19">
        <f>IF('Sales Data'!$D1243&lt;200,$J$2,IF('Sales Data'!$D1243&lt;400,$J$3,$J$4))</f>
        <v>0.03</v>
      </c>
      <c r="G1243" s="20">
        <f>'Sales Data'!$D1243*'Sales Data'!$F1243</f>
        <v>4.53</v>
      </c>
    </row>
    <row r="1244" spans="1:7" x14ac:dyDescent="0.25">
      <c r="A1244" s="15">
        <v>42590</v>
      </c>
      <c r="B1244" s="2">
        <v>400</v>
      </c>
      <c r="C1244" s="2" t="s">
        <v>15</v>
      </c>
      <c r="D1244" s="3">
        <v>644</v>
      </c>
      <c r="E1244" s="2" t="s">
        <v>3</v>
      </c>
      <c r="F1244" s="16">
        <f>IF('Sales Data'!$D1244&lt;200,$J$2,IF('Sales Data'!$D1244&lt;400,$J$3,$J$4))</f>
        <v>0.09</v>
      </c>
      <c r="G1244" s="17">
        <f>'Sales Data'!$D1244*'Sales Data'!$F1244</f>
        <v>57.96</v>
      </c>
    </row>
    <row r="1245" spans="1:7" x14ac:dyDescent="0.25">
      <c r="A1245" s="18">
        <v>42590</v>
      </c>
      <c r="B1245" s="4">
        <v>379</v>
      </c>
      <c r="C1245" s="4" t="s">
        <v>10</v>
      </c>
      <c r="D1245" s="5">
        <v>151</v>
      </c>
      <c r="E1245" s="4" t="s">
        <v>4</v>
      </c>
      <c r="F1245" s="19">
        <f>IF('Sales Data'!$D1245&lt;200,$J$2,IF('Sales Data'!$D1245&lt;400,$J$3,$J$4))</f>
        <v>0.03</v>
      </c>
      <c r="G1245" s="20">
        <f>'Sales Data'!$D1245*'Sales Data'!$F1245</f>
        <v>4.53</v>
      </c>
    </row>
    <row r="1246" spans="1:7" x14ac:dyDescent="0.25">
      <c r="A1246" s="15">
        <v>42590</v>
      </c>
      <c r="B1246" s="2">
        <v>371</v>
      </c>
      <c r="C1246" s="2" t="s">
        <v>18</v>
      </c>
      <c r="D1246" s="3">
        <v>1705</v>
      </c>
      <c r="E1246" s="2" t="s">
        <v>3</v>
      </c>
      <c r="F1246" s="16">
        <f>IF('Sales Data'!$D1246&lt;200,$J$2,IF('Sales Data'!$D1246&lt;400,$J$3,$J$4))</f>
        <v>0.09</v>
      </c>
      <c r="G1246" s="17">
        <f>'Sales Data'!$D1246*'Sales Data'!$F1246</f>
        <v>153.44999999999999</v>
      </c>
    </row>
    <row r="1247" spans="1:7" x14ac:dyDescent="0.25">
      <c r="A1247" s="18">
        <v>42590</v>
      </c>
      <c r="B1247" s="4">
        <v>357</v>
      </c>
      <c r="C1247" s="4" t="s">
        <v>16</v>
      </c>
      <c r="D1247" s="5">
        <v>390</v>
      </c>
      <c r="E1247" s="4" t="s">
        <v>3</v>
      </c>
      <c r="F1247" s="19">
        <f>IF('Sales Data'!$D1247&lt;200,$J$2,IF('Sales Data'!$D1247&lt;400,$J$3,$J$4))</f>
        <v>0.06</v>
      </c>
      <c r="G1247" s="20">
        <f>'Sales Data'!$D1247*'Sales Data'!$F1247</f>
        <v>23.4</v>
      </c>
    </row>
    <row r="1248" spans="1:7" x14ac:dyDescent="0.25">
      <c r="A1248" s="15">
        <v>42591</v>
      </c>
      <c r="B1248" s="2">
        <v>344</v>
      </c>
      <c r="C1248" s="2" t="s">
        <v>10</v>
      </c>
      <c r="D1248" s="3">
        <v>937</v>
      </c>
      <c r="E1248" s="2" t="s">
        <v>4</v>
      </c>
      <c r="F1248" s="16">
        <f>IF('Sales Data'!$D1248&lt;200,$J$2,IF('Sales Data'!$D1248&lt;400,$J$3,$J$4))</f>
        <v>0.09</v>
      </c>
      <c r="G1248" s="17">
        <f>'Sales Data'!$D1248*'Sales Data'!$F1248</f>
        <v>84.33</v>
      </c>
    </row>
    <row r="1249" spans="1:7" x14ac:dyDescent="0.25">
      <c r="A1249" s="18">
        <v>42591</v>
      </c>
      <c r="B1249" s="4">
        <v>379</v>
      </c>
      <c r="C1249" s="4" t="s">
        <v>14</v>
      </c>
      <c r="D1249" s="5">
        <v>107</v>
      </c>
      <c r="E1249" s="4" t="s">
        <v>8</v>
      </c>
      <c r="F1249" s="19">
        <f>IF('Sales Data'!$D1249&lt;200,$J$2,IF('Sales Data'!$D1249&lt;400,$J$3,$J$4))</f>
        <v>0.03</v>
      </c>
      <c r="G1249" s="20">
        <f>'Sales Data'!$D1249*'Sales Data'!$F1249</f>
        <v>3.21</v>
      </c>
    </row>
    <row r="1250" spans="1:7" x14ac:dyDescent="0.25">
      <c r="A1250" s="15">
        <v>42591</v>
      </c>
      <c r="B1250" s="2">
        <v>365</v>
      </c>
      <c r="C1250" s="2" t="s">
        <v>12</v>
      </c>
      <c r="D1250" s="3">
        <v>859</v>
      </c>
      <c r="E1250" s="2" t="s">
        <v>6</v>
      </c>
      <c r="F1250" s="16">
        <f>IF('Sales Data'!$D1250&lt;200,$J$2,IF('Sales Data'!$D1250&lt;400,$J$3,$J$4))</f>
        <v>0.09</v>
      </c>
      <c r="G1250" s="17">
        <f>'Sales Data'!$D1250*'Sales Data'!$F1250</f>
        <v>77.31</v>
      </c>
    </row>
    <row r="1251" spans="1:7" x14ac:dyDescent="0.25">
      <c r="A1251" s="18">
        <v>42591</v>
      </c>
      <c r="B1251" s="4">
        <v>389</v>
      </c>
      <c r="C1251" s="4" t="s">
        <v>16</v>
      </c>
      <c r="D1251" s="5">
        <v>437</v>
      </c>
      <c r="E1251" s="4" t="s">
        <v>4</v>
      </c>
      <c r="F1251" s="19">
        <f>IF('Sales Data'!$D1251&lt;200,$J$2,IF('Sales Data'!$D1251&lt;400,$J$3,$J$4))</f>
        <v>0.09</v>
      </c>
      <c r="G1251" s="20">
        <f>'Sales Data'!$D1251*'Sales Data'!$F1251</f>
        <v>39.33</v>
      </c>
    </row>
    <row r="1252" spans="1:7" x14ac:dyDescent="0.25">
      <c r="A1252" s="15">
        <v>42591</v>
      </c>
      <c r="B1252" s="2">
        <v>417</v>
      </c>
      <c r="C1252" s="2" t="s">
        <v>10</v>
      </c>
      <c r="D1252" s="3">
        <v>1020</v>
      </c>
      <c r="E1252" s="2" t="s">
        <v>6</v>
      </c>
      <c r="F1252" s="16">
        <f>IF('Sales Data'!$D1252&lt;200,$J$2,IF('Sales Data'!$D1252&lt;400,$J$3,$J$4))</f>
        <v>0.09</v>
      </c>
      <c r="G1252" s="17">
        <f>'Sales Data'!$D1252*'Sales Data'!$F1252</f>
        <v>91.8</v>
      </c>
    </row>
    <row r="1253" spans="1:7" x14ac:dyDescent="0.25">
      <c r="A1253" s="18">
        <v>42591</v>
      </c>
      <c r="B1253" s="4">
        <v>435</v>
      </c>
      <c r="C1253" s="4" t="s">
        <v>10</v>
      </c>
      <c r="D1253" s="5">
        <v>309</v>
      </c>
      <c r="E1253" s="4" t="s">
        <v>3</v>
      </c>
      <c r="F1253" s="19">
        <f>IF('Sales Data'!$D1253&lt;200,$J$2,IF('Sales Data'!$D1253&lt;400,$J$3,$J$4))</f>
        <v>0.06</v>
      </c>
      <c r="G1253" s="20">
        <f>'Sales Data'!$D1253*'Sales Data'!$F1253</f>
        <v>18.54</v>
      </c>
    </row>
    <row r="1254" spans="1:7" x14ac:dyDescent="0.25">
      <c r="A1254" s="15">
        <v>42591</v>
      </c>
      <c r="B1254" s="2">
        <v>431</v>
      </c>
      <c r="C1254" s="2" t="s">
        <v>10</v>
      </c>
      <c r="D1254" s="3">
        <v>75</v>
      </c>
      <c r="E1254" s="2" t="s">
        <v>5</v>
      </c>
      <c r="F1254" s="16">
        <f>IF('Sales Data'!$D1254&lt;200,$J$2,IF('Sales Data'!$D1254&lt;400,$J$3,$J$4))</f>
        <v>0.03</v>
      </c>
      <c r="G1254" s="17">
        <f>'Sales Data'!$D1254*'Sales Data'!$F1254</f>
        <v>2.25</v>
      </c>
    </row>
    <row r="1255" spans="1:7" x14ac:dyDescent="0.25">
      <c r="A1255" s="18">
        <v>42591</v>
      </c>
      <c r="B1255" s="4">
        <v>431</v>
      </c>
      <c r="C1255" s="4" t="s">
        <v>18</v>
      </c>
      <c r="D1255" s="5">
        <v>33</v>
      </c>
      <c r="E1255" s="4" t="s">
        <v>3</v>
      </c>
      <c r="F1255" s="19">
        <f>IF('Sales Data'!$D1255&lt;200,$J$2,IF('Sales Data'!$D1255&lt;400,$J$3,$J$4))</f>
        <v>0.03</v>
      </c>
      <c r="G1255" s="20">
        <f>'Sales Data'!$D1255*'Sales Data'!$F1255</f>
        <v>0.99</v>
      </c>
    </row>
    <row r="1256" spans="1:7" x14ac:dyDescent="0.25">
      <c r="A1256" s="15">
        <v>42592</v>
      </c>
      <c r="B1256" s="2">
        <v>357</v>
      </c>
      <c r="C1256" s="2" t="s">
        <v>9</v>
      </c>
      <c r="D1256" s="3">
        <v>1215</v>
      </c>
      <c r="E1256" s="2" t="s">
        <v>4</v>
      </c>
      <c r="F1256" s="16">
        <f>IF('Sales Data'!$D1256&lt;200,$J$2,IF('Sales Data'!$D1256&lt;400,$J$3,$J$4))</f>
        <v>0.09</v>
      </c>
      <c r="G1256" s="17">
        <f>'Sales Data'!$D1256*'Sales Data'!$F1256</f>
        <v>109.35</v>
      </c>
    </row>
    <row r="1257" spans="1:7" x14ac:dyDescent="0.25">
      <c r="A1257" s="18">
        <v>42592</v>
      </c>
      <c r="B1257" s="4">
        <v>398</v>
      </c>
      <c r="C1257" s="4" t="s">
        <v>13</v>
      </c>
      <c r="D1257" s="5">
        <v>281</v>
      </c>
      <c r="E1257" s="4" t="s">
        <v>3</v>
      </c>
      <c r="F1257" s="19">
        <f>IF('Sales Data'!$D1257&lt;200,$J$2,IF('Sales Data'!$D1257&lt;400,$J$3,$J$4))</f>
        <v>0.06</v>
      </c>
      <c r="G1257" s="20">
        <f>'Sales Data'!$D1257*'Sales Data'!$F1257</f>
        <v>16.86</v>
      </c>
    </row>
    <row r="1258" spans="1:7" x14ac:dyDescent="0.25">
      <c r="A1258" s="15">
        <v>42592</v>
      </c>
      <c r="B1258" s="2">
        <v>349</v>
      </c>
      <c r="C1258" s="2" t="s">
        <v>18</v>
      </c>
      <c r="D1258" s="3">
        <v>826</v>
      </c>
      <c r="E1258" s="2" t="s">
        <v>6</v>
      </c>
      <c r="F1258" s="16">
        <f>IF('Sales Data'!$D1258&lt;200,$J$2,IF('Sales Data'!$D1258&lt;400,$J$3,$J$4))</f>
        <v>0.09</v>
      </c>
      <c r="G1258" s="17">
        <f>'Sales Data'!$D1258*'Sales Data'!$F1258</f>
        <v>74.34</v>
      </c>
    </row>
    <row r="1259" spans="1:7" x14ac:dyDescent="0.25">
      <c r="A1259" s="18">
        <v>42592</v>
      </c>
      <c r="B1259" s="4">
        <v>395</v>
      </c>
      <c r="C1259" s="4" t="s">
        <v>15</v>
      </c>
      <c r="D1259" s="5">
        <v>125</v>
      </c>
      <c r="E1259" s="4" t="s">
        <v>4</v>
      </c>
      <c r="F1259" s="19">
        <f>IF('Sales Data'!$D1259&lt;200,$J$2,IF('Sales Data'!$D1259&lt;400,$J$3,$J$4))</f>
        <v>0.03</v>
      </c>
      <c r="G1259" s="20">
        <f>'Sales Data'!$D1259*'Sales Data'!$F1259</f>
        <v>3.75</v>
      </c>
    </row>
    <row r="1260" spans="1:7" x14ac:dyDescent="0.25">
      <c r="A1260" s="15">
        <v>42592</v>
      </c>
      <c r="B1260" s="2">
        <v>415</v>
      </c>
      <c r="C1260" s="2" t="s">
        <v>10</v>
      </c>
      <c r="D1260" s="3">
        <v>40</v>
      </c>
      <c r="E1260" s="2" t="s">
        <v>7</v>
      </c>
      <c r="F1260" s="16">
        <f>IF('Sales Data'!$D1260&lt;200,$J$2,IF('Sales Data'!$D1260&lt;400,$J$3,$J$4))</f>
        <v>0.03</v>
      </c>
      <c r="G1260" s="17">
        <f>'Sales Data'!$D1260*'Sales Data'!$F1260</f>
        <v>1.2</v>
      </c>
    </row>
    <row r="1261" spans="1:7" x14ac:dyDescent="0.25">
      <c r="A1261" s="18">
        <v>42592</v>
      </c>
      <c r="B1261" s="4">
        <v>380</v>
      </c>
      <c r="C1261" s="4" t="s">
        <v>11</v>
      </c>
      <c r="D1261" s="5">
        <v>375</v>
      </c>
      <c r="E1261" s="4" t="s">
        <v>6</v>
      </c>
      <c r="F1261" s="19">
        <f>IF('Sales Data'!$D1261&lt;200,$J$2,IF('Sales Data'!$D1261&lt;400,$J$3,$J$4))</f>
        <v>0.06</v>
      </c>
      <c r="G1261" s="20">
        <f>'Sales Data'!$D1261*'Sales Data'!$F1261</f>
        <v>22.5</v>
      </c>
    </row>
    <row r="1262" spans="1:7" x14ac:dyDescent="0.25">
      <c r="A1262" s="15">
        <v>42592</v>
      </c>
      <c r="B1262" s="2">
        <v>348</v>
      </c>
      <c r="C1262" s="2" t="s">
        <v>13</v>
      </c>
      <c r="D1262" s="3">
        <v>85</v>
      </c>
      <c r="E1262" s="2" t="s">
        <v>4</v>
      </c>
      <c r="F1262" s="16">
        <f>IF('Sales Data'!$D1262&lt;200,$J$2,IF('Sales Data'!$D1262&lt;400,$J$3,$J$4))</f>
        <v>0.03</v>
      </c>
      <c r="G1262" s="17">
        <f>'Sales Data'!$D1262*'Sales Data'!$F1262</f>
        <v>2.5499999999999998</v>
      </c>
    </row>
    <row r="1263" spans="1:7" x14ac:dyDescent="0.25">
      <c r="A1263" s="18">
        <v>42593</v>
      </c>
      <c r="B1263" s="4">
        <v>417</v>
      </c>
      <c r="C1263" s="4" t="s">
        <v>16</v>
      </c>
      <c r="D1263" s="5">
        <v>61</v>
      </c>
      <c r="E1263" s="4" t="s">
        <v>5</v>
      </c>
      <c r="F1263" s="19">
        <f>IF('Sales Data'!$D1263&lt;200,$J$2,IF('Sales Data'!$D1263&lt;400,$J$3,$J$4))</f>
        <v>0.03</v>
      </c>
      <c r="G1263" s="20">
        <f>'Sales Data'!$D1263*'Sales Data'!$F1263</f>
        <v>1.8299999999999998</v>
      </c>
    </row>
    <row r="1264" spans="1:7" x14ac:dyDescent="0.25">
      <c r="A1264" s="15">
        <v>42593</v>
      </c>
      <c r="B1264" s="2">
        <v>436</v>
      </c>
      <c r="C1264" s="2" t="s">
        <v>15</v>
      </c>
      <c r="D1264" s="3">
        <v>1003</v>
      </c>
      <c r="E1264" s="2" t="s">
        <v>6</v>
      </c>
      <c r="F1264" s="16">
        <f>IF('Sales Data'!$D1264&lt;200,$J$2,IF('Sales Data'!$D1264&lt;400,$J$3,$J$4))</f>
        <v>0.09</v>
      </c>
      <c r="G1264" s="17">
        <f>'Sales Data'!$D1264*'Sales Data'!$F1264</f>
        <v>90.27</v>
      </c>
    </row>
    <row r="1265" spans="1:7" x14ac:dyDescent="0.25">
      <c r="A1265" s="18">
        <v>42593</v>
      </c>
      <c r="B1265" s="4">
        <v>386</v>
      </c>
      <c r="C1265" s="4" t="s">
        <v>10</v>
      </c>
      <c r="D1265" s="5">
        <v>683</v>
      </c>
      <c r="E1265" s="4" t="s">
        <v>4</v>
      </c>
      <c r="F1265" s="19">
        <f>IF('Sales Data'!$D1265&lt;200,$J$2,IF('Sales Data'!$D1265&lt;400,$J$3,$J$4))</f>
        <v>0.09</v>
      </c>
      <c r="G1265" s="20">
        <f>'Sales Data'!$D1265*'Sales Data'!$F1265</f>
        <v>61.47</v>
      </c>
    </row>
    <row r="1266" spans="1:7" x14ac:dyDescent="0.25">
      <c r="A1266" s="15">
        <v>42593</v>
      </c>
      <c r="B1266" s="2">
        <v>416</v>
      </c>
      <c r="C1266" s="2" t="s">
        <v>13</v>
      </c>
      <c r="D1266" s="3">
        <v>171</v>
      </c>
      <c r="E1266" s="2" t="s">
        <v>3</v>
      </c>
      <c r="F1266" s="16">
        <f>IF('Sales Data'!$D1266&lt;200,$J$2,IF('Sales Data'!$D1266&lt;400,$J$3,$J$4))</f>
        <v>0.03</v>
      </c>
      <c r="G1266" s="17">
        <f>'Sales Data'!$D1266*'Sales Data'!$F1266</f>
        <v>5.13</v>
      </c>
    </row>
    <row r="1267" spans="1:7" x14ac:dyDescent="0.25">
      <c r="A1267" s="18">
        <v>42593</v>
      </c>
      <c r="B1267" s="4">
        <v>367</v>
      </c>
      <c r="C1267" s="4" t="s">
        <v>13</v>
      </c>
      <c r="D1267" s="5">
        <v>462</v>
      </c>
      <c r="E1267" s="4" t="s">
        <v>8</v>
      </c>
      <c r="F1267" s="19">
        <f>IF('Sales Data'!$D1267&lt;200,$J$2,IF('Sales Data'!$D1267&lt;400,$J$3,$J$4))</f>
        <v>0.09</v>
      </c>
      <c r="G1267" s="20">
        <f>'Sales Data'!$D1267*'Sales Data'!$F1267</f>
        <v>41.58</v>
      </c>
    </row>
    <row r="1268" spans="1:7" x14ac:dyDescent="0.25">
      <c r="A1268" s="15">
        <v>42593</v>
      </c>
      <c r="B1268" s="2">
        <v>414</v>
      </c>
      <c r="C1268" s="2" t="s">
        <v>15</v>
      </c>
      <c r="D1268" s="3">
        <v>762</v>
      </c>
      <c r="E1268" s="2" t="s">
        <v>4</v>
      </c>
      <c r="F1268" s="16">
        <f>IF('Sales Data'!$D1268&lt;200,$J$2,IF('Sales Data'!$D1268&lt;400,$J$3,$J$4))</f>
        <v>0.09</v>
      </c>
      <c r="G1268" s="17">
        <f>'Sales Data'!$D1268*'Sales Data'!$F1268</f>
        <v>68.58</v>
      </c>
    </row>
    <row r="1269" spans="1:7" x14ac:dyDescent="0.25">
      <c r="A1269" s="18">
        <v>42593</v>
      </c>
      <c r="B1269" s="4">
        <v>367</v>
      </c>
      <c r="C1269" s="4" t="s">
        <v>15</v>
      </c>
      <c r="D1269" s="5">
        <v>523</v>
      </c>
      <c r="E1269" s="4" t="s">
        <v>3</v>
      </c>
      <c r="F1269" s="19">
        <f>IF('Sales Data'!$D1269&lt;200,$J$2,IF('Sales Data'!$D1269&lt;400,$J$3,$J$4))</f>
        <v>0.09</v>
      </c>
      <c r="G1269" s="20">
        <f>'Sales Data'!$D1269*'Sales Data'!$F1269</f>
        <v>47.07</v>
      </c>
    </row>
    <row r="1270" spans="1:7" x14ac:dyDescent="0.25">
      <c r="A1270" s="15">
        <v>42593</v>
      </c>
      <c r="B1270" s="2">
        <v>413</v>
      </c>
      <c r="C1270" s="2" t="s">
        <v>12</v>
      </c>
      <c r="D1270" s="3">
        <v>331</v>
      </c>
      <c r="E1270" s="2" t="s">
        <v>5</v>
      </c>
      <c r="F1270" s="16">
        <f>IF('Sales Data'!$D1270&lt;200,$J$2,IF('Sales Data'!$D1270&lt;400,$J$3,$J$4))</f>
        <v>0.06</v>
      </c>
      <c r="G1270" s="17">
        <f>'Sales Data'!$D1270*'Sales Data'!$F1270</f>
        <v>19.86</v>
      </c>
    </row>
    <row r="1271" spans="1:7" x14ac:dyDescent="0.25">
      <c r="A1271" s="18">
        <v>42593</v>
      </c>
      <c r="B1271" s="4">
        <v>385</v>
      </c>
      <c r="C1271" s="4" t="s">
        <v>16</v>
      </c>
      <c r="D1271" s="5">
        <v>642</v>
      </c>
      <c r="E1271" s="4" t="s">
        <v>6</v>
      </c>
      <c r="F1271" s="19">
        <f>IF('Sales Data'!$D1271&lt;200,$J$2,IF('Sales Data'!$D1271&lt;400,$J$3,$J$4))</f>
        <v>0.09</v>
      </c>
      <c r="G1271" s="20">
        <f>'Sales Data'!$D1271*'Sales Data'!$F1271</f>
        <v>57.78</v>
      </c>
    </row>
    <row r="1272" spans="1:7" x14ac:dyDescent="0.25">
      <c r="A1272" s="15">
        <v>42593</v>
      </c>
      <c r="B1272" s="2">
        <v>345</v>
      </c>
      <c r="C1272" s="2" t="s">
        <v>13</v>
      </c>
      <c r="D1272" s="3">
        <v>185</v>
      </c>
      <c r="E1272" s="2" t="s">
        <v>5</v>
      </c>
      <c r="F1272" s="16">
        <f>IF('Sales Data'!$D1272&lt;200,$J$2,IF('Sales Data'!$D1272&lt;400,$J$3,$J$4))</f>
        <v>0.03</v>
      </c>
      <c r="G1272" s="17">
        <f>'Sales Data'!$D1272*'Sales Data'!$F1272</f>
        <v>5.55</v>
      </c>
    </row>
    <row r="1273" spans="1:7" x14ac:dyDescent="0.25">
      <c r="A1273" s="18">
        <v>42594</v>
      </c>
      <c r="B1273" s="4">
        <v>409</v>
      </c>
      <c r="C1273" s="4" t="s">
        <v>16</v>
      </c>
      <c r="D1273" s="5">
        <v>266</v>
      </c>
      <c r="E1273" s="4" t="s">
        <v>3</v>
      </c>
      <c r="F1273" s="19">
        <f>IF('Sales Data'!$D1273&lt;200,$J$2,IF('Sales Data'!$D1273&lt;400,$J$3,$J$4))</f>
        <v>0.06</v>
      </c>
      <c r="G1273" s="20">
        <f>'Sales Data'!$D1273*'Sales Data'!$F1273</f>
        <v>15.959999999999999</v>
      </c>
    </row>
    <row r="1274" spans="1:7" x14ac:dyDescent="0.25">
      <c r="A1274" s="15">
        <v>42594</v>
      </c>
      <c r="B1274" s="2">
        <v>419</v>
      </c>
      <c r="C1274" s="2" t="s">
        <v>18</v>
      </c>
      <c r="D1274" s="3">
        <v>3744</v>
      </c>
      <c r="E1274" s="2" t="s">
        <v>5</v>
      </c>
      <c r="F1274" s="16">
        <f>IF('Sales Data'!$D1274&lt;200,$J$2,IF('Sales Data'!$D1274&lt;400,$J$3,$J$4))</f>
        <v>0.09</v>
      </c>
      <c r="G1274" s="17">
        <f>'Sales Data'!$D1274*'Sales Data'!$F1274</f>
        <v>336.96</v>
      </c>
    </row>
    <row r="1275" spans="1:7" x14ac:dyDescent="0.25">
      <c r="A1275" s="18">
        <v>42594</v>
      </c>
      <c r="B1275" s="4">
        <v>358</v>
      </c>
      <c r="C1275" s="4" t="s">
        <v>13</v>
      </c>
      <c r="D1275" s="5">
        <v>370</v>
      </c>
      <c r="E1275" s="4" t="s">
        <v>3</v>
      </c>
      <c r="F1275" s="19">
        <f>IF('Sales Data'!$D1275&lt;200,$J$2,IF('Sales Data'!$D1275&lt;400,$J$3,$J$4))</f>
        <v>0.06</v>
      </c>
      <c r="G1275" s="20">
        <f>'Sales Data'!$D1275*'Sales Data'!$F1275</f>
        <v>22.2</v>
      </c>
    </row>
    <row r="1276" spans="1:7" x14ac:dyDescent="0.25">
      <c r="A1276" s="15">
        <v>42594</v>
      </c>
      <c r="B1276" s="2">
        <v>359</v>
      </c>
      <c r="C1276" s="2" t="s">
        <v>19</v>
      </c>
      <c r="D1276" s="3">
        <v>66</v>
      </c>
      <c r="E1276" s="2" t="s">
        <v>4</v>
      </c>
      <c r="F1276" s="16">
        <f>IF('Sales Data'!$D1276&lt;200,$J$2,IF('Sales Data'!$D1276&lt;400,$J$3,$J$4))</f>
        <v>0.03</v>
      </c>
      <c r="G1276" s="17">
        <f>'Sales Data'!$D1276*'Sales Data'!$F1276</f>
        <v>1.98</v>
      </c>
    </row>
    <row r="1277" spans="1:7" x14ac:dyDescent="0.25">
      <c r="A1277" s="18">
        <v>42595</v>
      </c>
      <c r="B1277" s="4">
        <v>390</v>
      </c>
      <c r="C1277" s="4" t="s">
        <v>16</v>
      </c>
      <c r="D1277" s="5">
        <v>387</v>
      </c>
      <c r="E1277" s="4" t="s">
        <v>6</v>
      </c>
      <c r="F1277" s="19">
        <f>IF('Sales Data'!$D1277&lt;200,$J$2,IF('Sales Data'!$D1277&lt;400,$J$3,$J$4))</f>
        <v>0.06</v>
      </c>
      <c r="G1277" s="20">
        <f>'Sales Data'!$D1277*'Sales Data'!$F1277</f>
        <v>23.22</v>
      </c>
    </row>
    <row r="1278" spans="1:7" x14ac:dyDescent="0.25">
      <c r="A1278" s="15">
        <v>42595</v>
      </c>
      <c r="B1278" s="2">
        <v>408</v>
      </c>
      <c r="C1278" s="2" t="s">
        <v>11</v>
      </c>
      <c r="D1278" s="3">
        <v>316</v>
      </c>
      <c r="E1278" s="2" t="s">
        <v>3</v>
      </c>
      <c r="F1278" s="16">
        <f>IF('Sales Data'!$D1278&lt;200,$J$2,IF('Sales Data'!$D1278&lt;400,$J$3,$J$4))</f>
        <v>0.06</v>
      </c>
      <c r="G1278" s="17">
        <f>'Sales Data'!$D1278*'Sales Data'!$F1278</f>
        <v>18.96</v>
      </c>
    </row>
    <row r="1279" spans="1:7" x14ac:dyDescent="0.25">
      <c r="A1279" s="18">
        <v>42595</v>
      </c>
      <c r="B1279" s="4">
        <v>362</v>
      </c>
      <c r="C1279" s="4" t="s">
        <v>18</v>
      </c>
      <c r="D1279" s="5">
        <v>769</v>
      </c>
      <c r="E1279" s="4" t="s">
        <v>3</v>
      </c>
      <c r="F1279" s="19">
        <f>IF('Sales Data'!$D1279&lt;200,$J$2,IF('Sales Data'!$D1279&lt;400,$J$3,$J$4))</f>
        <v>0.09</v>
      </c>
      <c r="G1279" s="20">
        <f>'Sales Data'!$D1279*'Sales Data'!$F1279</f>
        <v>69.209999999999994</v>
      </c>
    </row>
    <row r="1280" spans="1:7" x14ac:dyDescent="0.25">
      <c r="A1280" s="15">
        <v>42595</v>
      </c>
      <c r="B1280" s="2">
        <v>423</v>
      </c>
      <c r="C1280" s="2" t="s">
        <v>16</v>
      </c>
      <c r="D1280" s="3">
        <v>973</v>
      </c>
      <c r="E1280" s="2" t="s">
        <v>6</v>
      </c>
      <c r="F1280" s="16">
        <f>IF('Sales Data'!$D1280&lt;200,$J$2,IF('Sales Data'!$D1280&lt;400,$J$3,$J$4))</f>
        <v>0.09</v>
      </c>
      <c r="G1280" s="17">
        <f>'Sales Data'!$D1280*'Sales Data'!$F1280</f>
        <v>87.57</v>
      </c>
    </row>
    <row r="1281" spans="1:7" x14ac:dyDescent="0.25">
      <c r="A1281" s="18">
        <v>42595</v>
      </c>
      <c r="B1281" s="4">
        <v>438</v>
      </c>
      <c r="C1281" s="4" t="s">
        <v>9</v>
      </c>
      <c r="D1281" s="5">
        <v>5150</v>
      </c>
      <c r="E1281" s="4" t="s">
        <v>3</v>
      </c>
      <c r="F1281" s="19">
        <f>IF('Sales Data'!$D1281&lt;200,$J$2,IF('Sales Data'!$D1281&lt;400,$J$3,$J$4))</f>
        <v>0.09</v>
      </c>
      <c r="G1281" s="20">
        <f>'Sales Data'!$D1281*'Sales Data'!$F1281</f>
        <v>463.5</v>
      </c>
    </row>
    <row r="1282" spans="1:7" x14ac:dyDescent="0.25">
      <c r="A1282" s="15">
        <v>42595</v>
      </c>
      <c r="B1282" s="2">
        <v>374</v>
      </c>
      <c r="C1282" s="2" t="s">
        <v>15</v>
      </c>
      <c r="D1282" s="3">
        <v>223</v>
      </c>
      <c r="E1282" s="2" t="s">
        <v>5</v>
      </c>
      <c r="F1282" s="16">
        <f>IF('Sales Data'!$D1282&lt;200,$J$2,IF('Sales Data'!$D1282&lt;400,$J$3,$J$4))</f>
        <v>0.06</v>
      </c>
      <c r="G1282" s="17">
        <f>'Sales Data'!$D1282*'Sales Data'!$F1282</f>
        <v>13.379999999999999</v>
      </c>
    </row>
    <row r="1283" spans="1:7" x14ac:dyDescent="0.25">
      <c r="A1283" s="18">
        <v>42595</v>
      </c>
      <c r="B1283" s="4">
        <v>381</v>
      </c>
      <c r="C1283" s="4" t="s">
        <v>14</v>
      </c>
      <c r="D1283" s="5">
        <v>53</v>
      </c>
      <c r="E1283" s="4" t="s">
        <v>3</v>
      </c>
      <c r="F1283" s="19">
        <f>IF('Sales Data'!$D1283&lt;200,$J$2,IF('Sales Data'!$D1283&lt;400,$J$3,$J$4))</f>
        <v>0.03</v>
      </c>
      <c r="G1283" s="20">
        <f>'Sales Data'!$D1283*'Sales Data'!$F1283</f>
        <v>1.5899999999999999</v>
      </c>
    </row>
    <row r="1284" spans="1:7" x14ac:dyDescent="0.25">
      <c r="A1284" s="15">
        <v>42596</v>
      </c>
      <c r="B1284" s="2">
        <v>432</v>
      </c>
      <c r="C1284" s="2" t="s">
        <v>14</v>
      </c>
      <c r="D1284" s="3">
        <v>62</v>
      </c>
      <c r="E1284" s="2" t="s">
        <v>3</v>
      </c>
      <c r="F1284" s="16">
        <f>IF('Sales Data'!$D1284&lt;200,$J$2,IF('Sales Data'!$D1284&lt;400,$J$3,$J$4))</f>
        <v>0.03</v>
      </c>
      <c r="G1284" s="17">
        <f>'Sales Data'!$D1284*'Sales Data'!$F1284</f>
        <v>1.8599999999999999</v>
      </c>
    </row>
    <row r="1285" spans="1:7" x14ac:dyDescent="0.25">
      <c r="A1285" s="18">
        <v>42596</v>
      </c>
      <c r="B1285" s="4">
        <v>425</v>
      </c>
      <c r="C1285" s="4" t="s">
        <v>16</v>
      </c>
      <c r="D1285" s="5">
        <v>888</v>
      </c>
      <c r="E1285" s="4" t="s">
        <v>5</v>
      </c>
      <c r="F1285" s="19">
        <f>IF('Sales Data'!$D1285&lt;200,$J$2,IF('Sales Data'!$D1285&lt;400,$J$3,$J$4))</f>
        <v>0.09</v>
      </c>
      <c r="G1285" s="20">
        <f>'Sales Data'!$D1285*'Sales Data'!$F1285</f>
        <v>79.92</v>
      </c>
    </row>
    <row r="1286" spans="1:7" x14ac:dyDescent="0.25">
      <c r="A1286" s="15">
        <v>42596</v>
      </c>
      <c r="B1286" s="2">
        <v>417</v>
      </c>
      <c r="C1286" s="2" t="s">
        <v>10</v>
      </c>
      <c r="D1286" s="3">
        <v>509</v>
      </c>
      <c r="E1286" s="2" t="s">
        <v>5</v>
      </c>
      <c r="F1286" s="16">
        <f>IF('Sales Data'!$D1286&lt;200,$J$2,IF('Sales Data'!$D1286&lt;400,$J$3,$J$4))</f>
        <v>0.09</v>
      </c>
      <c r="G1286" s="17">
        <f>'Sales Data'!$D1286*'Sales Data'!$F1286</f>
        <v>45.809999999999995</v>
      </c>
    </row>
    <row r="1287" spans="1:7" x14ac:dyDescent="0.25">
      <c r="A1287" s="18">
        <v>42596</v>
      </c>
      <c r="B1287" s="4">
        <v>377</v>
      </c>
      <c r="C1287" s="4" t="s">
        <v>9</v>
      </c>
      <c r="D1287" s="5">
        <v>2566</v>
      </c>
      <c r="E1287" s="4" t="s">
        <v>3</v>
      </c>
      <c r="F1287" s="19">
        <f>IF('Sales Data'!$D1287&lt;200,$J$2,IF('Sales Data'!$D1287&lt;400,$J$3,$J$4))</f>
        <v>0.09</v>
      </c>
      <c r="G1287" s="20">
        <f>'Sales Data'!$D1287*'Sales Data'!$F1287</f>
        <v>230.94</v>
      </c>
    </row>
    <row r="1288" spans="1:7" x14ac:dyDescent="0.25">
      <c r="A1288" s="15">
        <v>42596</v>
      </c>
      <c r="B1288" s="2">
        <v>349</v>
      </c>
      <c r="C1288" s="2" t="s">
        <v>9</v>
      </c>
      <c r="D1288" s="3">
        <v>3069</v>
      </c>
      <c r="E1288" s="2" t="s">
        <v>6</v>
      </c>
      <c r="F1288" s="16">
        <f>IF('Sales Data'!$D1288&lt;200,$J$2,IF('Sales Data'!$D1288&lt;400,$J$3,$J$4))</f>
        <v>0.09</v>
      </c>
      <c r="G1288" s="17">
        <f>'Sales Data'!$D1288*'Sales Data'!$F1288</f>
        <v>276.20999999999998</v>
      </c>
    </row>
    <row r="1289" spans="1:7" x14ac:dyDescent="0.25">
      <c r="A1289" s="18">
        <v>42597</v>
      </c>
      <c r="B1289" s="4">
        <v>417</v>
      </c>
      <c r="C1289" s="4" t="s">
        <v>13</v>
      </c>
      <c r="D1289" s="5">
        <v>385</v>
      </c>
      <c r="E1289" s="4" t="s">
        <v>7</v>
      </c>
      <c r="F1289" s="19">
        <f>IF('Sales Data'!$D1289&lt;200,$J$2,IF('Sales Data'!$D1289&lt;400,$J$3,$J$4))</f>
        <v>0.06</v>
      </c>
      <c r="G1289" s="20">
        <f>'Sales Data'!$D1289*'Sales Data'!$F1289</f>
        <v>23.099999999999998</v>
      </c>
    </row>
    <row r="1290" spans="1:7" x14ac:dyDescent="0.25">
      <c r="A1290" s="15">
        <v>42597</v>
      </c>
      <c r="B1290" s="2">
        <v>385</v>
      </c>
      <c r="C1290" s="2" t="s">
        <v>10</v>
      </c>
      <c r="D1290" s="3">
        <v>808</v>
      </c>
      <c r="E1290" s="2" t="s">
        <v>3</v>
      </c>
      <c r="F1290" s="16">
        <f>IF('Sales Data'!$D1290&lt;200,$J$2,IF('Sales Data'!$D1290&lt;400,$J$3,$J$4))</f>
        <v>0.09</v>
      </c>
      <c r="G1290" s="17">
        <f>'Sales Data'!$D1290*'Sales Data'!$F1290</f>
        <v>72.72</v>
      </c>
    </row>
    <row r="1291" spans="1:7" x14ac:dyDescent="0.25">
      <c r="A1291" s="18">
        <v>42597</v>
      </c>
      <c r="B1291" s="4">
        <v>356</v>
      </c>
      <c r="C1291" s="4" t="s">
        <v>11</v>
      </c>
      <c r="D1291" s="5">
        <v>55</v>
      </c>
      <c r="E1291" s="4" t="s">
        <v>5</v>
      </c>
      <c r="F1291" s="19">
        <f>IF('Sales Data'!$D1291&lt;200,$J$2,IF('Sales Data'!$D1291&lt;400,$J$3,$J$4))</f>
        <v>0.03</v>
      </c>
      <c r="G1291" s="20">
        <f>'Sales Data'!$D1291*'Sales Data'!$F1291</f>
        <v>1.65</v>
      </c>
    </row>
    <row r="1292" spans="1:7" x14ac:dyDescent="0.25">
      <c r="A1292" s="15">
        <v>42598</v>
      </c>
      <c r="B1292" s="2">
        <v>352</v>
      </c>
      <c r="C1292" s="2" t="s">
        <v>14</v>
      </c>
      <c r="D1292" s="3">
        <v>123</v>
      </c>
      <c r="E1292" s="2" t="s">
        <v>8</v>
      </c>
      <c r="F1292" s="16">
        <f>IF('Sales Data'!$D1292&lt;200,$J$2,IF('Sales Data'!$D1292&lt;400,$J$3,$J$4))</f>
        <v>0.03</v>
      </c>
      <c r="G1292" s="17">
        <f>'Sales Data'!$D1292*'Sales Data'!$F1292</f>
        <v>3.69</v>
      </c>
    </row>
    <row r="1293" spans="1:7" x14ac:dyDescent="0.25">
      <c r="A1293" s="18">
        <v>42598</v>
      </c>
      <c r="B1293" s="4">
        <v>350</v>
      </c>
      <c r="C1293" s="4" t="s">
        <v>18</v>
      </c>
      <c r="D1293" s="5">
        <v>2557</v>
      </c>
      <c r="E1293" s="4" t="s">
        <v>4</v>
      </c>
      <c r="F1293" s="19">
        <f>IF('Sales Data'!$D1293&lt;200,$J$2,IF('Sales Data'!$D1293&lt;400,$J$3,$J$4))</f>
        <v>0.09</v>
      </c>
      <c r="G1293" s="20">
        <f>'Sales Data'!$D1293*'Sales Data'!$F1293</f>
        <v>230.13</v>
      </c>
    </row>
    <row r="1294" spans="1:7" x14ac:dyDescent="0.25">
      <c r="A1294" s="15">
        <v>42598</v>
      </c>
      <c r="B1294" s="2">
        <v>357</v>
      </c>
      <c r="C1294" s="2" t="s">
        <v>10</v>
      </c>
      <c r="D1294" s="3">
        <v>398</v>
      </c>
      <c r="E1294" s="2" t="s">
        <v>6</v>
      </c>
      <c r="F1294" s="16">
        <f>IF('Sales Data'!$D1294&lt;200,$J$2,IF('Sales Data'!$D1294&lt;400,$J$3,$J$4))</f>
        <v>0.06</v>
      </c>
      <c r="G1294" s="17">
        <f>'Sales Data'!$D1294*'Sales Data'!$F1294</f>
        <v>23.88</v>
      </c>
    </row>
    <row r="1295" spans="1:7" x14ac:dyDescent="0.25">
      <c r="A1295" s="18">
        <v>42599</v>
      </c>
      <c r="B1295" s="4">
        <v>343</v>
      </c>
      <c r="C1295" s="4" t="s">
        <v>9</v>
      </c>
      <c r="D1295" s="5">
        <v>1525</v>
      </c>
      <c r="E1295" s="4" t="s">
        <v>4</v>
      </c>
      <c r="F1295" s="19">
        <f>IF('Sales Data'!$D1295&lt;200,$J$2,IF('Sales Data'!$D1295&lt;400,$J$3,$J$4))</f>
        <v>0.09</v>
      </c>
      <c r="G1295" s="20">
        <f>'Sales Data'!$D1295*'Sales Data'!$F1295</f>
        <v>137.25</v>
      </c>
    </row>
    <row r="1296" spans="1:7" x14ac:dyDescent="0.25">
      <c r="A1296" s="15">
        <v>42599</v>
      </c>
      <c r="B1296" s="2">
        <v>365</v>
      </c>
      <c r="C1296" s="2" t="s">
        <v>17</v>
      </c>
      <c r="D1296" s="3">
        <v>100</v>
      </c>
      <c r="E1296" s="2" t="s">
        <v>7</v>
      </c>
      <c r="F1296" s="16">
        <f>IF('Sales Data'!$D1296&lt;200,$J$2,IF('Sales Data'!$D1296&lt;400,$J$3,$J$4))</f>
        <v>0.03</v>
      </c>
      <c r="G1296" s="17">
        <f>'Sales Data'!$D1296*'Sales Data'!$F1296</f>
        <v>3</v>
      </c>
    </row>
    <row r="1297" spans="1:7" x14ac:dyDescent="0.25">
      <c r="A1297" s="18">
        <v>42599</v>
      </c>
      <c r="B1297" s="4">
        <v>429</v>
      </c>
      <c r="C1297" s="4" t="s">
        <v>13</v>
      </c>
      <c r="D1297" s="5">
        <v>696</v>
      </c>
      <c r="E1297" s="4" t="s">
        <v>5</v>
      </c>
      <c r="F1297" s="19">
        <f>IF('Sales Data'!$D1297&lt;200,$J$2,IF('Sales Data'!$D1297&lt;400,$J$3,$J$4))</f>
        <v>0.09</v>
      </c>
      <c r="G1297" s="20">
        <f>'Sales Data'!$D1297*'Sales Data'!$F1297</f>
        <v>62.64</v>
      </c>
    </row>
    <row r="1298" spans="1:7" x14ac:dyDescent="0.25">
      <c r="A1298" s="15">
        <v>42599</v>
      </c>
      <c r="B1298" s="2">
        <v>364</v>
      </c>
      <c r="C1298" s="2" t="s">
        <v>17</v>
      </c>
      <c r="D1298" s="3">
        <v>228</v>
      </c>
      <c r="E1298" s="2" t="s">
        <v>5</v>
      </c>
      <c r="F1298" s="16">
        <f>IF('Sales Data'!$D1298&lt;200,$J$2,IF('Sales Data'!$D1298&lt;400,$J$3,$J$4))</f>
        <v>0.06</v>
      </c>
      <c r="G1298" s="17">
        <f>'Sales Data'!$D1298*'Sales Data'!$F1298</f>
        <v>13.68</v>
      </c>
    </row>
    <row r="1299" spans="1:7" x14ac:dyDescent="0.25">
      <c r="A1299" s="18">
        <v>42599</v>
      </c>
      <c r="B1299" s="4">
        <v>360</v>
      </c>
      <c r="C1299" s="4" t="s">
        <v>16</v>
      </c>
      <c r="D1299" s="5">
        <v>291</v>
      </c>
      <c r="E1299" s="4" t="s">
        <v>4</v>
      </c>
      <c r="F1299" s="19">
        <f>IF('Sales Data'!$D1299&lt;200,$J$2,IF('Sales Data'!$D1299&lt;400,$J$3,$J$4))</f>
        <v>0.06</v>
      </c>
      <c r="G1299" s="20">
        <f>'Sales Data'!$D1299*'Sales Data'!$F1299</f>
        <v>17.46</v>
      </c>
    </row>
    <row r="1300" spans="1:7" x14ac:dyDescent="0.25">
      <c r="A1300" s="15">
        <v>42599</v>
      </c>
      <c r="B1300" s="2">
        <v>428</v>
      </c>
      <c r="C1300" s="2" t="s">
        <v>13</v>
      </c>
      <c r="D1300" s="3">
        <v>197</v>
      </c>
      <c r="E1300" s="2" t="s">
        <v>3</v>
      </c>
      <c r="F1300" s="16">
        <f>IF('Sales Data'!$D1300&lt;200,$J$2,IF('Sales Data'!$D1300&lt;400,$J$3,$J$4))</f>
        <v>0.03</v>
      </c>
      <c r="G1300" s="17">
        <f>'Sales Data'!$D1300*'Sales Data'!$F1300</f>
        <v>5.91</v>
      </c>
    </row>
    <row r="1301" spans="1:7" x14ac:dyDescent="0.25">
      <c r="A1301" s="18">
        <v>42599</v>
      </c>
      <c r="B1301" s="4">
        <v>424</v>
      </c>
      <c r="C1301" s="4" t="s">
        <v>13</v>
      </c>
      <c r="D1301" s="5">
        <v>319</v>
      </c>
      <c r="E1301" s="4" t="s">
        <v>3</v>
      </c>
      <c r="F1301" s="19">
        <f>IF('Sales Data'!$D1301&lt;200,$J$2,IF('Sales Data'!$D1301&lt;400,$J$3,$J$4))</f>
        <v>0.06</v>
      </c>
      <c r="G1301" s="20">
        <f>'Sales Data'!$D1301*'Sales Data'!$F1301</f>
        <v>19.14</v>
      </c>
    </row>
    <row r="1302" spans="1:7" x14ac:dyDescent="0.25">
      <c r="A1302" s="15">
        <v>42600</v>
      </c>
      <c r="B1302" s="2">
        <v>438</v>
      </c>
      <c r="C1302" s="2" t="s">
        <v>9</v>
      </c>
      <c r="D1302" s="3">
        <v>3919</v>
      </c>
      <c r="E1302" s="2" t="s">
        <v>4</v>
      </c>
      <c r="F1302" s="16">
        <f>IF('Sales Data'!$D1302&lt;200,$J$2,IF('Sales Data'!$D1302&lt;400,$J$3,$J$4))</f>
        <v>0.09</v>
      </c>
      <c r="G1302" s="17">
        <f>'Sales Data'!$D1302*'Sales Data'!$F1302</f>
        <v>352.71</v>
      </c>
    </row>
    <row r="1303" spans="1:7" x14ac:dyDescent="0.25">
      <c r="A1303" s="18">
        <v>42600</v>
      </c>
      <c r="B1303" s="4">
        <v>413</v>
      </c>
      <c r="C1303" s="4" t="s">
        <v>18</v>
      </c>
      <c r="D1303" s="5">
        <v>808</v>
      </c>
      <c r="E1303" s="4" t="s">
        <v>3</v>
      </c>
      <c r="F1303" s="19">
        <f>IF('Sales Data'!$D1303&lt;200,$J$2,IF('Sales Data'!$D1303&lt;400,$J$3,$J$4))</f>
        <v>0.09</v>
      </c>
      <c r="G1303" s="20">
        <f>'Sales Data'!$D1303*'Sales Data'!$F1303</f>
        <v>72.72</v>
      </c>
    </row>
    <row r="1304" spans="1:7" x14ac:dyDescent="0.25">
      <c r="A1304" s="15">
        <v>42600</v>
      </c>
      <c r="B1304" s="2">
        <v>406</v>
      </c>
      <c r="C1304" s="2" t="s">
        <v>13</v>
      </c>
      <c r="D1304" s="3">
        <v>268</v>
      </c>
      <c r="E1304" s="2" t="s">
        <v>5</v>
      </c>
      <c r="F1304" s="16">
        <f>IF('Sales Data'!$D1304&lt;200,$J$2,IF('Sales Data'!$D1304&lt;400,$J$3,$J$4))</f>
        <v>0.06</v>
      </c>
      <c r="G1304" s="17">
        <f>'Sales Data'!$D1304*'Sales Data'!$F1304</f>
        <v>16.079999999999998</v>
      </c>
    </row>
    <row r="1305" spans="1:7" x14ac:dyDescent="0.25">
      <c r="A1305" s="18">
        <v>42600</v>
      </c>
      <c r="B1305" s="4">
        <v>372</v>
      </c>
      <c r="C1305" s="4" t="s">
        <v>9</v>
      </c>
      <c r="D1305" s="5">
        <v>1200</v>
      </c>
      <c r="E1305" s="4" t="s">
        <v>6</v>
      </c>
      <c r="F1305" s="19">
        <f>IF('Sales Data'!$D1305&lt;200,$J$2,IF('Sales Data'!$D1305&lt;400,$J$3,$J$4))</f>
        <v>0.09</v>
      </c>
      <c r="G1305" s="20">
        <f>'Sales Data'!$D1305*'Sales Data'!$F1305</f>
        <v>108</v>
      </c>
    </row>
    <row r="1306" spans="1:7" x14ac:dyDescent="0.25">
      <c r="A1306" s="15">
        <v>42600</v>
      </c>
      <c r="B1306" s="2">
        <v>401</v>
      </c>
      <c r="C1306" s="2" t="s">
        <v>15</v>
      </c>
      <c r="D1306" s="3">
        <v>781</v>
      </c>
      <c r="E1306" s="2" t="s">
        <v>4</v>
      </c>
      <c r="F1306" s="16">
        <f>IF('Sales Data'!$D1306&lt;200,$J$2,IF('Sales Data'!$D1306&lt;400,$J$3,$J$4))</f>
        <v>0.09</v>
      </c>
      <c r="G1306" s="17">
        <f>'Sales Data'!$D1306*'Sales Data'!$F1306</f>
        <v>70.289999999999992</v>
      </c>
    </row>
    <row r="1307" spans="1:7" x14ac:dyDescent="0.25">
      <c r="A1307" s="18">
        <v>42600</v>
      </c>
      <c r="B1307" s="4">
        <v>405</v>
      </c>
      <c r="C1307" s="4" t="s">
        <v>19</v>
      </c>
      <c r="D1307" s="5">
        <v>163</v>
      </c>
      <c r="E1307" s="4" t="s">
        <v>5</v>
      </c>
      <c r="F1307" s="19">
        <f>IF('Sales Data'!$D1307&lt;200,$J$2,IF('Sales Data'!$D1307&lt;400,$J$3,$J$4))</f>
        <v>0.03</v>
      </c>
      <c r="G1307" s="20">
        <f>'Sales Data'!$D1307*'Sales Data'!$F1307</f>
        <v>4.8899999999999997</v>
      </c>
    </row>
    <row r="1308" spans="1:7" x14ac:dyDescent="0.25">
      <c r="A1308" s="15">
        <v>42601</v>
      </c>
      <c r="B1308" s="2">
        <v>440</v>
      </c>
      <c r="C1308" s="2" t="s">
        <v>16</v>
      </c>
      <c r="D1308" s="3">
        <v>1133</v>
      </c>
      <c r="E1308" s="2" t="s">
        <v>5</v>
      </c>
      <c r="F1308" s="16">
        <f>IF('Sales Data'!$D1308&lt;200,$J$2,IF('Sales Data'!$D1308&lt;400,$J$3,$J$4))</f>
        <v>0.09</v>
      </c>
      <c r="G1308" s="17">
        <f>'Sales Data'!$D1308*'Sales Data'!$F1308</f>
        <v>101.97</v>
      </c>
    </row>
    <row r="1309" spans="1:7" x14ac:dyDescent="0.25">
      <c r="A1309" s="18">
        <v>42601</v>
      </c>
      <c r="B1309" s="4">
        <v>437</v>
      </c>
      <c r="C1309" s="4" t="s">
        <v>16</v>
      </c>
      <c r="D1309" s="5">
        <v>988</v>
      </c>
      <c r="E1309" s="4" t="s">
        <v>4</v>
      </c>
      <c r="F1309" s="19">
        <f>IF('Sales Data'!$D1309&lt;200,$J$2,IF('Sales Data'!$D1309&lt;400,$J$3,$J$4))</f>
        <v>0.09</v>
      </c>
      <c r="G1309" s="20">
        <f>'Sales Data'!$D1309*'Sales Data'!$F1309</f>
        <v>88.92</v>
      </c>
    </row>
    <row r="1310" spans="1:7" x14ac:dyDescent="0.25">
      <c r="A1310" s="15">
        <v>42601</v>
      </c>
      <c r="B1310" s="2">
        <v>438</v>
      </c>
      <c r="C1310" s="2" t="s">
        <v>10</v>
      </c>
      <c r="D1310" s="3">
        <v>652</v>
      </c>
      <c r="E1310" s="2" t="s">
        <v>3</v>
      </c>
      <c r="F1310" s="16">
        <f>IF('Sales Data'!$D1310&lt;200,$J$2,IF('Sales Data'!$D1310&lt;400,$J$3,$J$4))</f>
        <v>0.09</v>
      </c>
      <c r="G1310" s="17">
        <f>'Sales Data'!$D1310*'Sales Data'!$F1310</f>
        <v>58.68</v>
      </c>
    </row>
    <row r="1311" spans="1:7" x14ac:dyDescent="0.25">
      <c r="A1311" s="18">
        <v>42602</v>
      </c>
      <c r="B1311" s="4">
        <v>354</v>
      </c>
      <c r="C1311" s="4" t="s">
        <v>15</v>
      </c>
      <c r="D1311" s="5">
        <v>573</v>
      </c>
      <c r="E1311" s="4" t="s">
        <v>3</v>
      </c>
      <c r="F1311" s="19">
        <f>IF('Sales Data'!$D1311&lt;200,$J$2,IF('Sales Data'!$D1311&lt;400,$J$3,$J$4))</f>
        <v>0.09</v>
      </c>
      <c r="G1311" s="20">
        <f>'Sales Data'!$D1311*'Sales Data'!$F1311</f>
        <v>51.57</v>
      </c>
    </row>
    <row r="1312" spans="1:7" x14ac:dyDescent="0.25">
      <c r="A1312" s="15">
        <v>42602</v>
      </c>
      <c r="B1312" s="2">
        <v>422</v>
      </c>
      <c r="C1312" s="2" t="s">
        <v>17</v>
      </c>
      <c r="D1312" s="3">
        <v>74</v>
      </c>
      <c r="E1312" s="2" t="s">
        <v>7</v>
      </c>
      <c r="F1312" s="16">
        <f>IF('Sales Data'!$D1312&lt;200,$J$2,IF('Sales Data'!$D1312&lt;400,$J$3,$J$4))</f>
        <v>0.03</v>
      </c>
      <c r="G1312" s="17">
        <f>'Sales Data'!$D1312*'Sales Data'!$F1312</f>
        <v>2.2199999999999998</v>
      </c>
    </row>
    <row r="1313" spans="1:7" x14ac:dyDescent="0.25">
      <c r="A1313" s="18">
        <v>42602</v>
      </c>
      <c r="B1313" s="4">
        <v>363</v>
      </c>
      <c r="C1313" s="4" t="s">
        <v>17</v>
      </c>
      <c r="D1313" s="5">
        <v>66</v>
      </c>
      <c r="E1313" s="4" t="s">
        <v>6</v>
      </c>
      <c r="F1313" s="19">
        <f>IF('Sales Data'!$D1313&lt;200,$J$2,IF('Sales Data'!$D1313&lt;400,$J$3,$J$4))</f>
        <v>0.03</v>
      </c>
      <c r="G1313" s="20">
        <f>'Sales Data'!$D1313*'Sales Data'!$F1313</f>
        <v>1.98</v>
      </c>
    </row>
    <row r="1314" spans="1:7" x14ac:dyDescent="0.25">
      <c r="A1314" s="15">
        <v>42602</v>
      </c>
      <c r="B1314" s="2">
        <v>411</v>
      </c>
      <c r="C1314" s="2" t="s">
        <v>16</v>
      </c>
      <c r="D1314" s="3">
        <v>713</v>
      </c>
      <c r="E1314" s="2" t="s">
        <v>3</v>
      </c>
      <c r="F1314" s="16">
        <f>IF('Sales Data'!$D1314&lt;200,$J$2,IF('Sales Data'!$D1314&lt;400,$J$3,$J$4))</f>
        <v>0.09</v>
      </c>
      <c r="G1314" s="17">
        <f>'Sales Data'!$D1314*'Sales Data'!$F1314</f>
        <v>64.17</v>
      </c>
    </row>
    <row r="1315" spans="1:7" x14ac:dyDescent="0.25">
      <c r="A1315" s="18">
        <v>42602</v>
      </c>
      <c r="B1315" s="4">
        <v>441</v>
      </c>
      <c r="C1315" s="4" t="s">
        <v>17</v>
      </c>
      <c r="D1315" s="5">
        <v>215</v>
      </c>
      <c r="E1315" s="4" t="s">
        <v>4</v>
      </c>
      <c r="F1315" s="19">
        <f>IF('Sales Data'!$D1315&lt;200,$J$2,IF('Sales Data'!$D1315&lt;400,$J$3,$J$4))</f>
        <v>0.06</v>
      </c>
      <c r="G1315" s="20">
        <f>'Sales Data'!$D1315*'Sales Data'!$F1315</f>
        <v>12.9</v>
      </c>
    </row>
    <row r="1316" spans="1:7" x14ac:dyDescent="0.25">
      <c r="A1316" s="15">
        <v>42602</v>
      </c>
      <c r="B1316" s="2">
        <v>387</v>
      </c>
      <c r="C1316" s="2" t="s">
        <v>13</v>
      </c>
      <c r="D1316" s="3">
        <v>620</v>
      </c>
      <c r="E1316" s="2" t="s">
        <v>5</v>
      </c>
      <c r="F1316" s="16">
        <f>IF('Sales Data'!$D1316&lt;200,$J$2,IF('Sales Data'!$D1316&lt;400,$J$3,$J$4))</f>
        <v>0.09</v>
      </c>
      <c r="G1316" s="17">
        <f>'Sales Data'!$D1316*'Sales Data'!$F1316</f>
        <v>55.8</v>
      </c>
    </row>
    <row r="1317" spans="1:7" x14ac:dyDescent="0.25">
      <c r="A1317" s="18">
        <v>42602</v>
      </c>
      <c r="B1317" s="4">
        <v>368</v>
      </c>
      <c r="C1317" s="4" t="s">
        <v>12</v>
      </c>
      <c r="D1317" s="5">
        <v>1043</v>
      </c>
      <c r="E1317" s="4" t="s">
        <v>7</v>
      </c>
      <c r="F1317" s="19">
        <f>IF('Sales Data'!$D1317&lt;200,$J$2,IF('Sales Data'!$D1317&lt;400,$J$3,$J$4))</f>
        <v>0.09</v>
      </c>
      <c r="G1317" s="20">
        <f>'Sales Data'!$D1317*'Sales Data'!$F1317</f>
        <v>93.86999999999999</v>
      </c>
    </row>
    <row r="1318" spans="1:7" x14ac:dyDescent="0.25">
      <c r="A1318" s="15">
        <v>42602</v>
      </c>
      <c r="B1318" s="2">
        <v>435</v>
      </c>
      <c r="C1318" s="2" t="s">
        <v>16</v>
      </c>
      <c r="D1318" s="3">
        <v>847</v>
      </c>
      <c r="E1318" s="2" t="s">
        <v>3</v>
      </c>
      <c r="F1318" s="16">
        <f>IF('Sales Data'!$D1318&lt;200,$J$2,IF('Sales Data'!$D1318&lt;400,$J$3,$J$4))</f>
        <v>0.09</v>
      </c>
      <c r="G1318" s="17">
        <f>'Sales Data'!$D1318*'Sales Data'!$F1318</f>
        <v>76.23</v>
      </c>
    </row>
    <row r="1319" spans="1:7" x14ac:dyDescent="0.25">
      <c r="A1319" s="18">
        <v>42602</v>
      </c>
      <c r="B1319" s="4">
        <v>427</v>
      </c>
      <c r="C1319" s="4" t="s">
        <v>9</v>
      </c>
      <c r="D1319" s="5">
        <v>412</v>
      </c>
      <c r="E1319" s="4" t="s">
        <v>8</v>
      </c>
      <c r="F1319" s="19">
        <f>IF('Sales Data'!$D1319&lt;200,$J$2,IF('Sales Data'!$D1319&lt;400,$J$3,$J$4))</f>
        <v>0.09</v>
      </c>
      <c r="G1319" s="20">
        <f>'Sales Data'!$D1319*'Sales Data'!$F1319</f>
        <v>37.08</v>
      </c>
    </row>
    <row r="1320" spans="1:7" x14ac:dyDescent="0.25">
      <c r="A1320" s="15">
        <v>42603</v>
      </c>
      <c r="B1320" s="2">
        <v>415</v>
      </c>
      <c r="C1320" s="2" t="s">
        <v>18</v>
      </c>
      <c r="D1320" s="3">
        <v>4385</v>
      </c>
      <c r="E1320" s="2" t="s">
        <v>5</v>
      </c>
      <c r="F1320" s="16">
        <f>IF('Sales Data'!$D1320&lt;200,$J$2,IF('Sales Data'!$D1320&lt;400,$J$3,$J$4))</f>
        <v>0.09</v>
      </c>
      <c r="G1320" s="17">
        <f>'Sales Data'!$D1320*'Sales Data'!$F1320</f>
        <v>394.65</v>
      </c>
    </row>
    <row r="1321" spans="1:7" x14ac:dyDescent="0.25">
      <c r="A1321" s="18">
        <v>42603</v>
      </c>
      <c r="B1321" s="4">
        <v>401</v>
      </c>
      <c r="C1321" s="4" t="s">
        <v>9</v>
      </c>
      <c r="D1321" s="5">
        <v>4173</v>
      </c>
      <c r="E1321" s="4" t="s">
        <v>6</v>
      </c>
      <c r="F1321" s="19">
        <f>IF('Sales Data'!$D1321&lt;200,$J$2,IF('Sales Data'!$D1321&lt;400,$J$3,$J$4))</f>
        <v>0.09</v>
      </c>
      <c r="G1321" s="20">
        <f>'Sales Data'!$D1321*'Sales Data'!$F1321</f>
        <v>375.57</v>
      </c>
    </row>
    <row r="1322" spans="1:7" x14ac:dyDescent="0.25">
      <c r="A1322" s="15">
        <v>42603</v>
      </c>
      <c r="B1322" s="2">
        <v>401</v>
      </c>
      <c r="C1322" s="2" t="s">
        <v>14</v>
      </c>
      <c r="D1322" s="3">
        <v>108</v>
      </c>
      <c r="E1322" s="2" t="s">
        <v>5</v>
      </c>
      <c r="F1322" s="16">
        <f>IF('Sales Data'!$D1322&lt;200,$J$2,IF('Sales Data'!$D1322&lt;400,$J$3,$J$4))</f>
        <v>0.03</v>
      </c>
      <c r="G1322" s="17">
        <f>'Sales Data'!$D1322*'Sales Data'!$F1322</f>
        <v>3.2399999999999998</v>
      </c>
    </row>
    <row r="1323" spans="1:7" x14ac:dyDescent="0.25">
      <c r="A1323" s="18">
        <v>42603</v>
      </c>
      <c r="B1323" s="4">
        <v>414</v>
      </c>
      <c r="C1323" s="4" t="s">
        <v>9</v>
      </c>
      <c r="D1323" s="5">
        <v>1520</v>
      </c>
      <c r="E1323" s="4" t="s">
        <v>5</v>
      </c>
      <c r="F1323" s="19">
        <f>IF('Sales Data'!$D1323&lt;200,$J$2,IF('Sales Data'!$D1323&lt;400,$J$3,$J$4))</f>
        <v>0.09</v>
      </c>
      <c r="G1323" s="20">
        <f>'Sales Data'!$D1323*'Sales Data'!$F1323</f>
        <v>136.79999999999998</v>
      </c>
    </row>
    <row r="1324" spans="1:7" x14ac:dyDescent="0.25">
      <c r="A1324" s="15">
        <v>42603</v>
      </c>
      <c r="B1324" s="2">
        <v>400</v>
      </c>
      <c r="C1324" s="2" t="s">
        <v>15</v>
      </c>
      <c r="D1324" s="3">
        <v>979</v>
      </c>
      <c r="E1324" s="2" t="s">
        <v>3</v>
      </c>
      <c r="F1324" s="16">
        <f>IF('Sales Data'!$D1324&lt;200,$J$2,IF('Sales Data'!$D1324&lt;400,$J$3,$J$4))</f>
        <v>0.09</v>
      </c>
      <c r="G1324" s="17">
        <f>'Sales Data'!$D1324*'Sales Data'!$F1324</f>
        <v>88.11</v>
      </c>
    </row>
    <row r="1325" spans="1:7" x14ac:dyDescent="0.25">
      <c r="A1325" s="18">
        <v>42603</v>
      </c>
      <c r="B1325" s="4">
        <v>440</v>
      </c>
      <c r="C1325" s="4" t="s">
        <v>13</v>
      </c>
      <c r="D1325" s="5">
        <v>491</v>
      </c>
      <c r="E1325" s="4" t="s">
        <v>3</v>
      </c>
      <c r="F1325" s="19">
        <f>IF('Sales Data'!$D1325&lt;200,$J$2,IF('Sales Data'!$D1325&lt;400,$J$3,$J$4))</f>
        <v>0.09</v>
      </c>
      <c r="G1325" s="20">
        <f>'Sales Data'!$D1325*'Sales Data'!$F1325</f>
        <v>44.19</v>
      </c>
    </row>
    <row r="1326" spans="1:7" x14ac:dyDescent="0.25">
      <c r="A1326" s="15">
        <v>42603</v>
      </c>
      <c r="B1326" s="2">
        <v>411</v>
      </c>
      <c r="C1326" s="2" t="s">
        <v>17</v>
      </c>
      <c r="D1326" s="3">
        <v>210</v>
      </c>
      <c r="E1326" s="2" t="s">
        <v>5</v>
      </c>
      <c r="F1326" s="16">
        <f>IF('Sales Data'!$D1326&lt;200,$J$2,IF('Sales Data'!$D1326&lt;400,$J$3,$J$4))</f>
        <v>0.06</v>
      </c>
      <c r="G1326" s="17">
        <f>'Sales Data'!$D1326*'Sales Data'!$F1326</f>
        <v>12.6</v>
      </c>
    </row>
    <row r="1327" spans="1:7" x14ac:dyDescent="0.25">
      <c r="A1327" s="18">
        <v>42603</v>
      </c>
      <c r="B1327" s="4">
        <v>415</v>
      </c>
      <c r="C1327" s="4" t="s">
        <v>9</v>
      </c>
      <c r="D1327" s="5">
        <v>5539</v>
      </c>
      <c r="E1327" s="4" t="s">
        <v>5</v>
      </c>
      <c r="F1327" s="19">
        <f>IF('Sales Data'!$D1327&lt;200,$J$2,IF('Sales Data'!$D1327&lt;400,$J$3,$J$4))</f>
        <v>0.09</v>
      </c>
      <c r="G1327" s="20">
        <f>'Sales Data'!$D1327*'Sales Data'!$F1327</f>
        <v>498.51</v>
      </c>
    </row>
    <row r="1328" spans="1:7" x14ac:dyDescent="0.25">
      <c r="A1328" s="15">
        <v>42603</v>
      </c>
      <c r="B1328" s="2">
        <v>397</v>
      </c>
      <c r="C1328" s="2" t="s">
        <v>13</v>
      </c>
      <c r="D1328" s="3">
        <v>899</v>
      </c>
      <c r="E1328" s="2" t="s">
        <v>4</v>
      </c>
      <c r="F1328" s="16">
        <f>IF('Sales Data'!$D1328&lt;200,$J$2,IF('Sales Data'!$D1328&lt;400,$J$3,$J$4))</f>
        <v>0.09</v>
      </c>
      <c r="G1328" s="17">
        <f>'Sales Data'!$D1328*'Sales Data'!$F1328</f>
        <v>80.91</v>
      </c>
    </row>
    <row r="1329" spans="1:7" x14ac:dyDescent="0.25">
      <c r="A1329" s="18">
        <v>42604</v>
      </c>
      <c r="B1329" s="4">
        <v>400</v>
      </c>
      <c r="C1329" s="4" t="s">
        <v>9</v>
      </c>
      <c r="D1329" s="5">
        <v>97</v>
      </c>
      <c r="E1329" s="4" t="s">
        <v>5</v>
      </c>
      <c r="F1329" s="19">
        <f>IF('Sales Data'!$D1329&lt;200,$J$2,IF('Sales Data'!$D1329&lt;400,$J$3,$J$4))</f>
        <v>0.03</v>
      </c>
      <c r="G1329" s="20">
        <f>'Sales Data'!$D1329*'Sales Data'!$F1329</f>
        <v>2.9099999999999997</v>
      </c>
    </row>
    <row r="1330" spans="1:7" x14ac:dyDescent="0.25">
      <c r="A1330" s="15">
        <v>42604</v>
      </c>
      <c r="B1330" s="2">
        <v>414</v>
      </c>
      <c r="C1330" s="2" t="s">
        <v>11</v>
      </c>
      <c r="D1330" s="3">
        <v>82</v>
      </c>
      <c r="E1330" s="2" t="s">
        <v>7</v>
      </c>
      <c r="F1330" s="16">
        <f>IF('Sales Data'!$D1330&lt;200,$J$2,IF('Sales Data'!$D1330&lt;400,$J$3,$J$4))</f>
        <v>0.03</v>
      </c>
      <c r="G1330" s="17">
        <f>'Sales Data'!$D1330*'Sales Data'!$F1330</f>
        <v>2.46</v>
      </c>
    </row>
    <row r="1331" spans="1:7" x14ac:dyDescent="0.25">
      <c r="A1331" s="18">
        <v>42605</v>
      </c>
      <c r="B1331" s="4">
        <v>347</v>
      </c>
      <c r="C1331" s="4" t="s">
        <v>9</v>
      </c>
      <c r="D1331" s="5">
        <v>4650</v>
      </c>
      <c r="E1331" s="4" t="s">
        <v>3</v>
      </c>
      <c r="F1331" s="19">
        <f>IF('Sales Data'!$D1331&lt;200,$J$2,IF('Sales Data'!$D1331&lt;400,$J$3,$J$4))</f>
        <v>0.09</v>
      </c>
      <c r="G1331" s="20">
        <f>'Sales Data'!$D1331*'Sales Data'!$F1331</f>
        <v>418.5</v>
      </c>
    </row>
    <row r="1332" spans="1:7" x14ac:dyDescent="0.25">
      <c r="A1332" s="15">
        <v>42605</v>
      </c>
      <c r="B1332" s="2">
        <v>391</v>
      </c>
      <c r="C1332" s="2" t="s">
        <v>13</v>
      </c>
      <c r="D1332" s="3">
        <v>861</v>
      </c>
      <c r="E1332" s="2" t="s">
        <v>6</v>
      </c>
      <c r="F1332" s="16">
        <f>IF('Sales Data'!$D1332&lt;200,$J$2,IF('Sales Data'!$D1332&lt;400,$J$3,$J$4))</f>
        <v>0.09</v>
      </c>
      <c r="G1332" s="17">
        <f>'Sales Data'!$D1332*'Sales Data'!$F1332</f>
        <v>77.489999999999995</v>
      </c>
    </row>
    <row r="1333" spans="1:7" x14ac:dyDescent="0.25">
      <c r="A1333" s="18">
        <v>42605</v>
      </c>
      <c r="B1333" s="4">
        <v>376</v>
      </c>
      <c r="C1333" s="4" t="s">
        <v>15</v>
      </c>
      <c r="D1333" s="5">
        <v>1286</v>
      </c>
      <c r="E1333" s="4" t="s">
        <v>4</v>
      </c>
      <c r="F1333" s="19">
        <f>IF('Sales Data'!$D1333&lt;200,$J$2,IF('Sales Data'!$D1333&lt;400,$J$3,$J$4))</f>
        <v>0.09</v>
      </c>
      <c r="G1333" s="20">
        <f>'Sales Data'!$D1333*'Sales Data'!$F1333</f>
        <v>115.74</v>
      </c>
    </row>
    <row r="1334" spans="1:7" x14ac:dyDescent="0.25">
      <c r="A1334" s="15">
        <v>42606</v>
      </c>
      <c r="B1334" s="2">
        <v>374</v>
      </c>
      <c r="C1334" s="2" t="s">
        <v>11</v>
      </c>
      <c r="D1334" s="3">
        <v>302</v>
      </c>
      <c r="E1334" s="2" t="s">
        <v>6</v>
      </c>
      <c r="F1334" s="16">
        <f>IF('Sales Data'!$D1334&lt;200,$J$2,IF('Sales Data'!$D1334&lt;400,$J$3,$J$4))</f>
        <v>0.06</v>
      </c>
      <c r="G1334" s="17">
        <f>'Sales Data'!$D1334*'Sales Data'!$F1334</f>
        <v>18.12</v>
      </c>
    </row>
    <row r="1335" spans="1:7" x14ac:dyDescent="0.25">
      <c r="A1335" s="18">
        <v>42606</v>
      </c>
      <c r="B1335" s="4">
        <v>347</v>
      </c>
      <c r="C1335" s="4" t="s">
        <v>9</v>
      </c>
      <c r="D1335" s="5">
        <v>3895</v>
      </c>
      <c r="E1335" s="4" t="s">
        <v>6</v>
      </c>
      <c r="F1335" s="19">
        <f>IF('Sales Data'!$D1335&lt;200,$J$2,IF('Sales Data'!$D1335&lt;400,$J$3,$J$4))</f>
        <v>0.09</v>
      </c>
      <c r="G1335" s="20">
        <f>'Sales Data'!$D1335*'Sales Data'!$F1335</f>
        <v>350.55</v>
      </c>
    </row>
    <row r="1336" spans="1:7" x14ac:dyDescent="0.25">
      <c r="A1336" s="15">
        <v>42606</v>
      </c>
      <c r="B1336" s="2">
        <v>425</v>
      </c>
      <c r="C1336" s="2" t="s">
        <v>18</v>
      </c>
      <c r="D1336" s="3">
        <v>1702</v>
      </c>
      <c r="E1336" s="2" t="s">
        <v>3</v>
      </c>
      <c r="F1336" s="16">
        <f>IF('Sales Data'!$D1336&lt;200,$J$2,IF('Sales Data'!$D1336&lt;400,$J$3,$J$4))</f>
        <v>0.09</v>
      </c>
      <c r="G1336" s="17">
        <f>'Sales Data'!$D1336*'Sales Data'!$F1336</f>
        <v>153.18</v>
      </c>
    </row>
    <row r="1337" spans="1:7" x14ac:dyDescent="0.25">
      <c r="A1337" s="18">
        <v>42606</v>
      </c>
      <c r="B1337" s="4">
        <v>440</v>
      </c>
      <c r="C1337" s="4" t="s">
        <v>15</v>
      </c>
      <c r="D1337" s="5">
        <v>51</v>
      </c>
      <c r="E1337" s="4" t="s">
        <v>7</v>
      </c>
      <c r="F1337" s="19">
        <f>IF('Sales Data'!$D1337&lt;200,$J$2,IF('Sales Data'!$D1337&lt;400,$J$3,$J$4))</f>
        <v>0.03</v>
      </c>
      <c r="G1337" s="20">
        <f>'Sales Data'!$D1337*'Sales Data'!$F1337</f>
        <v>1.53</v>
      </c>
    </row>
    <row r="1338" spans="1:7" x14ac:dyDescent="0.25">
      <c r="A1338" s="15">
        <v>42606</v>
      </c>
      <c r="B1338" s="2">
        <v>397</v>
      </c>
      <c r="C1338" s="2" t="s">
        <v>13</v>
      </c>
      <c r="D1338" s="3">
        <v>76</v>
      </c>
      <c r="E1338" s="2" t="s">
        <v>4</v>
      </c>
      <c r="F1338" s="16">
        <f>IF('Sales Data'!$D1338&lt;200,$J$2,IF('Sales Data'!$D1338&lt;400,$J$3,$J$4))</f>
        <v>0.03</v>
      </c>
      <c r="G1338" s="17">
        <f>'Sales Data'!$D1338*'Sales Data'!$F1338</f>
        <v>2.2799999999999998</v>
      </c>
    </row>
    <row r="1339" spans="1:7" x14ac:dyDescent="0.25">
      <c r="A1339" s="18">
        <v>42606</v>
      </c>
      <c r="B1339" s="4">
        <v>376</v>
      </c>
      <c r="C1339" s="4" t="s">
        <v>15</v>
      </c>
      <c r="D1339" s="5">
        <v>226</v>
      </c>
      <c r="E1339" s="4" t="s">
        <v>8</v>
      </c>
      <c r="F1339" s="19">
        <f>IF('Sales Data'!$D1339&lt;200,$J$2,IF('Sales Data'!$D1339&lt;400,$J$3,$J$4))</f>
        <v>0.06</v>
      </c>
      <c r="G1339" s="20">
        <f>'Sales Data'!$D1339*'Sales Data'!$F1339</f>
        <v>13.559999999999999</v>
      </c>
    </row>
    <row r="1340" spans="1:7" x14ac:dyDescent="0.25">
      <c r="A1340" s="15">
        <v>42606</v>
      </c>
      <c r="B1340" s="2">
        <v>362</v>
      </c>
      <c r="C1340" s="2" t="s">
        <v>16</v>
      </c>
      <c r="D1340" s="3">
        <v>185</v>
      </c>
      <c r="E1340" s="2" t="s">
        <v>4</v>
      </c>
      <c r="F1340" s="16">
        <f>IF('Sales Data'!$D1340&lt;200,$J$2,IF('Sales Data'!$D1340&lt;400,$J$3,$J$4))</f>
        <v>0.03</v>
      </c>
      <c r="G1340" s="17">
        <f>'Sales Data'!$D1340*'Sales Data'!$F1340</f>
        <v>5.55</v>
      </c>
    </row>
    <row r="1341" spans="1:7" x14ac:dyDescent="0.25">
      <c r="A1341" s="18">
        <v>42606</v>
      </c>
      <c r="B1341" s="4">
        <v>395</v>
      </c>
      <c r="C1341" s="4" t="s">
        <v>17</v>
      </c>
      <c r="D1341" s="5">
        <v>78</v>
      </c>
      <c r="E1341" s="4" t="s">
        <v>3</v>
      </c>
      <c r="F1341" s="19">
        <f>IF('Sales Data'!$D1341&lt;200,$J$2,IF('Sales Data'!$D1341&lt;400,$J$3,$J$4))</f>
        <v>0.03</v>
      </c>
      <c r="G1341" s="20">
        <f>'Sales Data'!$D1341*'Sales Data'!$F1341</f>
        <v>2.34</v>
      </c>
    </row>
    <row r="1342" spans="1:7" x14ac:dyDescent="0.25">
      <c r="A1342" s="15">
        <v>42607</v>
      </c>
      <c r="B1342" s="2">
        <v>361</v>
      </c>
      <c r="C1342" s="2" t="s">
        <v>11</v>
      </c>
      <c r="D1342" s="3">
        <v>202</v>
      </c>
      <c r="E1342" s="2" t="s">
        <v>5</v>
      </c>
      <c r="F1342" s="16">
        <f>IF('Sales Data'!$D1342&lt;200,$J$2,IF('Sales Data'!$D1342&lt;400,$J$3,$J$4))</f>
        <v>0.06</v>
      </c>
      <c r="G1342" s="17">
        <f>'Sales Data'!$D1342*'Sales Data'!$F1342</f>
        <v>12.12</v>
      </c>
    </row>
    <row r="1343" spans="1:7" x14ac:dyDescent="0.25">
      <c r="A1343" s="18">
        <v>42607</v>
      </c>
      <c r="B1343" s="4">
        <v>402</v>
      </c>
      <c r="C1343" s="4" t="s">
        <v>9</v>
      </c>
      <c r="D1343" s="5">
        <v>4894</v>
      </c>
      <c r="E1343" s="4" t="s">
        <v>3</v>
      </c>
      <c r="F1343" s="19">
        <f>IF('Sales Data'!$D1343&lt;200,$J$2,IF('Sales Data'!$D1343&lt;400,$J$3,$J$4))</f>
        <v>0.09</v>
      </c>
      <c r="G1343" s="20">
        <f>'Sales Data'!$D1343*'Sales Data'!$F1343</f>
        <v>440.46</v>
      </c>
    </row>
    <row r="1344" spans="1:7" x14ac:dyDescent="0.25">
      <c r="A1344" s="15">
        <v>42607</v>
      </c>
      <c r="B1344" s="2">
        <v>343</v>
      </c>
      <c r="C1344" s="2" t="s">
        <v>10</v>
      </c>
      <c r="D1344" s="3">
        <v>386</v>
      </c>
      <c r="E1344" s="2" t="s">
        <v>3</v>
      </c>
      <c r="F1344" s="16">
        <f>IF('Sales Data'!$D1344&lt;200,$J$2,IF('Sales Data'!$D1344&lt;400,$J$3,$J$4))</f>
        <v>0.06</v>
      </c>
      <c r="G1344" s="17">
        <f>'Sales Data'!$D1344*'Sales Data'!$F1344</f>
        <v>23.16</v>
      </c>
    </row>
    <row r="1345" spans="1:7" x14ac:dyDescent="0.25">
      <c r="A1345" s="18">
        <v>42607</v>
      </c>
      <c r="B1345" s="4">
        <v>359</v>
      </c>
      <c r="C1345" s="4" t="s">
        <v>16</v>
      </c>
      <c r="D1345" s="5">
        <v>750</v>
      </c>
      <c r="E1345" s="4" t="s">
        <v>3</v>
      </c>
      <c r="F1345" s="19">
        <f>IF('Sales Data'!$D1345&lt;200,$J$2,IF('Sales Data'!$D1345&lt;400,$J$3,$J$4))</f>
        <v>0.09</v>
      </c>
      <c r="G1345" s="20">
        <f>'Sales Data'!$D1345*'Sales Data'!$F1345</f>
        <v>67.5</v>
      </c>
    </row>
    <row r="1346" spans="1:7" x14ac:dyDescent="0.25">
      <c r="A1346" s="15">
        <v>42607</v>
      </c>
      <c r="B1346" s="2">
        <v>413</v>
      </c>
      <c r="C1346" s="2" t="s">
        <v>12</v>
      </c>
      <c r="D1346" s="3">
        <v>793</v>
      </c>
      <c r="E1346" s="2" t="s">
        <v>3</v>
      </c>
      <c r="F1346" s="16">
        <f>IF('Sales Data'!$D1346&lt;200,$J$2,IF('Sales Data'!$D1346&lt;400,$J$3,$J$4))</f>
        <v>0.09</v>
      </c>
      <c r="G1346" s="17">
        <f>'Sales Data'!$D1346*'Sales Data'!$F1346</f>
        <v>71.36999999999999</v>
      </c>
    </row>
    <row r="1347" spans="1:7" x14ac:dyDescent="0.25">
      <c r="A1347" s="18">
        <v>42608</v>
      </c>
      <c r="B1347" s="4">
        <v>418</v>
      </c>
      <c r="C1347" s="4" t="s">
        <v>9</v>
      </c>
      <c r="D1347" s="5">
        <v>2271</v>
      </c>
      <c r="E1347" s="4" t="s">
        <v>3</v>
      </c>
      <c r="F1347" s="19">
        <f>IF('Sales Data'!$D1347&lt;200,$J$2,IF('Sales Data'!$D1347&lt;400,$J$3,$J$4))</f>
        <v>0.09</v>
      </c>
      <c r="G1347" s="20">
        <f>'Sales Data'!$D1347*'Sales Data'!$F1347</f>
        <v>204.39</v>
      </c>
    </row>
    <row r="1348" spans="1:7" x14ac:dyDescent="0.25">
      <c r="A1348" s="15">
        <v>42608</v>
      </c>
      <c r="B1348" s="2">
        <v>351</v>
      </c>
      <c r="C1348" s="2" t="s">
        <v>10</v>
      </c>
      <c r="D1348" s="3">
        <v>1058</v>
      </c>
      <c r="E1348" s="2" t="s">
        <v>5</v>
      </c>
      <c r="F1348" s="16">
        <f>IF('Sales Data'!$D1348&lt;200,$J$2,IF('Sales Data'!$D1348&lt;400,$J$3,$J$4))</f>
        <v>0.09</v>
      </c>
      <c r="G1348" s="17">
        <f>'Sales Data'!$D1348*'Sales Data'!$F1348</f>
        <v>95.22</v>
      </c>
    </row>
    <row r="1349" spans="1:7" x14ac:dyDescent="0.25">
      <c r="A1349" s="18">
        <v>42608</v>
      </c>
      <c r="B1349" s="4">
        <v>433</v>
      </c>
      <c r="C1349" s="4" t="s">
        <v>14</v>
      </c>
      <c r="D1349" s="5">
        <v>98</v>
      </c>
      <c r="E1349" s="4" t="s">
        <v>3</v>
      </c>
      <c r="F1349" s="19">
        <f>IF('Sales Data'!$D1349&lt;200,$J$2,IF('Sales Data'!$D1349&lt;400,$J$3,$J$4))</f>
        <v>0.03</v>
      </c>
      <c r="G1349" s="20">
        <f>'Sales Data'!$D1349*'Sales Data'!$F1349</f>
        <v>2.94</v>
      </c>
    </row>
    <row r="1350" spans="1:7" x14ac:dyDescent="0.25">
      <c r="A1350" s="15">
        <v>42608</v>
      </c>
      <c r="B1350" s="2">
        <v>394</v>
      </c>
      <c r="C1350" s="2" t="s">
        <v>10</v>
      </c>
      <c r="D1350" s="3">
        <v>368</v>
      </c>
      <c r="E1350" s="2" t="s">
        <v>4</v>
      </c>
      <c r="F1350" s="16">
        <f>IF('Sales Data'!$D1350&lt;200,$J$2,IF('Sales Data'!$D1350&lt;400,$J$3,$J$4))</f>
        <v>0.06</v>
      </c>
      <c r="G1350" s="17">
        <f>'Sales Data'!$D1350*'Sales Data'!$F1350</f>
        <v>22.08</v>
      </c>
    </row>
    <row r="1351" spans="1:7" x14ac:dyDescent="0.25">
      <c r="A1351" s="18">
        <v>42608</v>
      </c>
      <c r="B1351" s="4">
        <v>396</v>
      </c>
      <c r="C1351" s="4" t="s">
        <v>16</v>
      </c>
      <c r="D1351" s="5">
        <v>1054</v>
      </c>
      <c r="E1351" s="4" t="s">
        <v>5</v>
      </c>
      <c r="F1351" s="19">
        <f>IF('Sales Data'!$D1351&lt;200,$J$2,IF('Sales Data'!$D1351&lt;400,$J$3,$J$4))</f>
        <v>0.09</v>
      </c>
      <c r="G1351" s="20">
        <f>'Sales Data'!$D1351*'Sales Data'!$F1351</f>
        <v>94.86</v>
      </c>
    </row>
    <row r="1352" spans="1:7" x14ac:dyDescent="0.25">
      <c r="A1352" s="15">
        <v>42608</v>
      </c>
      <c r="B1352" s="2">
        <v>410</v>
      </c>
      <c r="C1352" s="2" t="s">
        <v>12</v>
      </c>
      <c r="D1352" s="3">
        <v>446</v>
      </c>
      <c r="E1352" s="2" t="s">
        <v>8</v>
      </c>
      <c r="F1352" s="16">
        <f>IF('Sales Data'!$D1352&lt;200,$J$2,IF('Sales Data'!$D1352&lt;400,$J$3,$J$4))</f>
        <v>0.09</v>
      </c>
      <c r="G1352" s="17">
        <f>'Sales Data'!$D1352*'Sales Data'!$F1352</f>
        <v>40.14</v>
      </c>
    </row>
    <row r="1353" spans="1:7" x14ac:dyDescent="0.25">
      <c r="A1353" s="18">
        <v>42609</v>
      </c>
      <c r="B1353" s="4">
        <v>345</v>
      </c>
      <c r="C1353" s="4" t="s">
        <v>13</v>
      </c>
      <c r="D1353" s="5">
        <v>815</v>
      </c>
      <c r="E1353" s="4" t="s">
        <v>4</v>
      </c>
      <c r="F1353" s="19">
        <f>IF('Sales Data'!$D1353&lt;200,$J$2,IF('Sales Data'!$D1353&lt;400,$J$3,$J$4))</f>
        <v>0.09</v>
      </c>
      <c r="G1353" s="20">
        <f>'Sales Data'!$D1353*'Sales Data'!$F1353</f>
        <v>73.349999999999994</v>
      </c>
    </row>
    <row r="1354" spans="1:7" x14ac:dyDescent="0.25">
      <c r="A1354" s="15">
        <v>42609</v>
      </c>
      <c r="B1354" s="2">
        <v>410</v>
      </c>
      <c r="C1354" s="2" t="s">
        <v>15</v>
      </c>
      <c r="D1354" s="3">
        <v>783</v>
      </c>
      <c r="E1354" s="2" t="s">
        <v>3</v>
      </c>
      <c r="F1354" s="16">
        <f>IF('Sales Data'!$D1354&lt;200,$J$2,IF('Sales Data'!$D1354&lt;400,$J$3,$J$4))</f>
        <v>0.09</v>
      </c>
      <c r="G1354" s="17">
        <f>'Sales Data'!$D1354*'Sales Data'!$F1354</f>
        <v>70.47</v>
      </c>
    </row>
    <row r="1355" spans="1:7" x14ac:dyDescent="0.25">
      <c r="A1355" s="18">
        <v>42610</v>
      </c>
      <c r="B1355" s="4">
        <v>360</v>
      </c>
      <c r="C1355" s="4" t="s">
        <v>9</v>
      </c>
      <c r="D1355" s="5">
        <v>4999</v>
      </c>
      <c r="E1355" s="4" t="s">
        <v>7</v>
      </c>
      <c r="F1355" s="19">
        <f>IF('Sales Data'!$D1355&lt;200,$J$2,IF('Sales Data'!$D1355&lt;400,$J$3,$J$4))</f>
        <v>0.09</v>
      </c>
      <c r="G1355" s="20">
        <f>'Sales Data'!$D1355*'Sales Data'!$F1355</f>
        <v>449.90999999999997</v>
      </c>
    </row>
    <row r="1356" spans="1:7" x14ac:dyDescent="0.25">
      <c r="A1356" s="15">
        <v>42610</v>
      </c>
      <c r="B1356" s="2">
        <v>355</v>
      </c>
      <c r="C1356" s="2" t="s">
        <v>14</v>
      </c>
      <c r="D1356" s="3">
        <v>100</v>
      </c>
      <c r="E1356" s="2" t="s">
        <v>8</v>
      </c>
      <c r="F1356" s="16">
        <f>IF('Sales Data'!$D1356&lt;200,$J$2,IF('Sales Data'!$D1356&lt;400,$J$3,$J$4))</f>
        <v>0.03</v>
      </c>
      <c r="G1356" s="17">
        <f>'Sales Data'!$D1356*'Sales Data'!$F1356</f>
        <v>3</v>
      </c>
    </row>
    <row r="1357" spans="1:7" x14ac:dyDescent="0.25">
      <c r="A1357" s="18">
        <v>42610</v>
      </c>
      <c r="B1357" s="4">
        <v>380</v>
      </c>
      <c r="C1357" s="4" t="s">
        <v>18</v>
      </c>
      <c r="D1357" s="5">
        <v>2740</v>
      </c>
      <c r="E1357" s="4" t="s">
        <v>6</v>
      </c>
      <c r="F1357" s="19">
        <f>IF('Sales Data'!$D1357&lt;200,$J$2,IF('Sales Data'!$D1357&lt;400,$J$3,$J$4))</f>
        <v>0.09</v>
      </c>
      <c r="G1357" s="20">
        <f>'Sales Data'!$D1357*'Sales Data'!$F1357</f>
        <v>246.6</v>
      </c>
    </row>
    <row r="1358" spans="1:7" x14ac:dyDescent="0.25">
      <c r="A1358" s="15">
        <v>42610</v>
      </c>
      <c r="B1358" s="2">
        <v>425</v>
      </c>
      <c r="C1358" s="2" t="s">
        <v>10</v>
      </c>
      <c r="D1358" s="3">
        <v>1100</v>
      </c>
      <c r="E1358" s="2" t="s">
        <v>3</v>
      </c>
      <c r="F1358" s="16">
        <f>IF('Sales Data'!$D1358&lt;200,$J$2,IF('Sales Data'!$D1358&lt;400,$J$3,$J$4))</f>
        <v>0.09</v>
      </c>
      <c r="G1358" s="17">
        <f>'Sales Data'!$D1358*'Sales Data'!$F1358</f>
        <v>99</v>
      </c>
    </row>
    <row r="1359" spans="1:7" x14ac:dyDescent="0.25">
      <c r="A1359" s="18">
        <v>42610</v>
      </c>
      <c r="B1359" s="4">
        <v>400</v>
      </c>
      <c r="C1359" s="4" t="s">
        <v>10</v>
      </c>
      <c r="D1359" s="5">
        <v>990</v>
      </c>
      <c r="E1359" s="4" t="s">
        <v>5</v>
      </c>
      <c r="F1359" s="19">
        <f>IF('Sales Data'!$D1359&lt;200,$J$2,IF('Sales Data'!$D1359&lt;400,$J$3,$J$4))</f>
        <v>0.09</v>
      </c>
      <c r="G1359" s="20">
        <f>'Sales Data'!$D1359*'Sales Data'!$F1359</f>
        <v>89.1</v>
      </c>
    </row>
    <row r="1360" spans="1:7" x14ac:dyDescent="0.25">
      <c r="A1360" s="15">
        <v>42610</v>
      </c>
      <c r="B1360" s="2">
        <v>374</v>
      </c>
      <c r="C1360" s="2" t="s">
        <v>12</v>
      </c>
      <c r="D1360" s="3">
        <v>517</v>
      </c>
      <c r="E1360" s="2" t="s">
        <v>5</v>
      </c>
      <c r="F1360" s="16">
        <f>IF('Sales Data'!$D1360&lt;200,$J$2,IF('Sales Data'!$D1360&lt;400,$J$3,$J$4))</f>
        <v>0.09</v>
      </c>
      <c r="G1360" s="17">
        <f>'Sales Data'!$D1360*'Sales Data'!$F1360</f>
        <v>46.53</v>
      </c>
    </row>
    <row r="1361" spans="1:7" x14ac:dyDescent="0.25">
      <c r="A1361" s="18">
        <v>42610</v>
      </c>
      <c r="B1361" s="4">
        <v>372</v>
      </c>
      <c r="C1361" s="4" t="s">
        <v>12</v>
      </c>
      <c r="D1361" s="5">
        <v>578</v>
      </c>
      <c r="E1361" s="4" t="s">
        <v>5</v>
      </c>
      <c r="F1361" s="19">
        <f>IF('Sales Data'!$D1361&lt;200,$J$2,IF('Sales Data'!$D1361&lt;400,$J$3,$J$4))</f>
        <v>0.09</v>
      </c>
      <c r="G1361" s="20">
        <f>'Sales Data'!$D1361*'Sales Data'!$F1361</f>
        <v>52.019999999999996</v>
      </c>
    </row>
    <row r="1362" spans="1:7" x14ac:dyDescent="0.25">
      <c r="A1362" s="15">
        <v>42611</v>
      </c>
      <c r="B1362" s="2">
        <v>357</v>
      </c>
      <c r="C1362" s="2" t="s">
        <v>18</v>
      </c>
      <c r="D1362" s="3">
        <v>1194</v>
      </c>
      <c r="E1362" s="2" t="s">
        <v>3</v>
      </c>
      <c r="F1362" s="16">
        <f>IF('Sales Data'!$D1362&lt;200,$J$2,IF('Sales Data'!$D1362&lt;400,$J$3,$J$4))</f>
        <v>0.09</v>
      </c>
      <c r="G1362" s="17">
        <f>'Sales Data'!$D1362*'Sales Data'!$F1362</f>
        <v>107.46</v>
      </c>
    </row>
    <row r="1363" spans="1:7" x14ac:dyDescent="0.25">
      <c r="A1363" s="18">
        <v>42611</v>
      </c>
      <c r="B1363" s="4">
        <v>412</v>
      </c>
      <c r="C1363" s="4" t="s">
        <v>16</v>
      </c>
      <c r="D1363" s="5">
        <v>884</v>
      </c>
      <c r="E1363" s="4" t="s">
        <v>7</v>
      </c>
      <c r="F1363" s="19">
        <f>IF('Sales Data'!$D1363&lt;200,$J$2,IF('Sales Data'!$D1363&lt;400,$J$3,$J$4))</f>
        <v>0.09</v>
      </c>
      <c r="G1363" s="20">
        <f>'Sales Data'!$D1363*'Sales Data'!$F1363</f>
        <v>79.56</v>
      </c>
    </row>
    <row r="1364" spans="1:7" x14ac:dyDescent="0.25">
      <c r="A1364" s="15">
        <v>42611</v>
      </c>
      <c r="B1364" s="2">
        <v>348</v>
      </c>
      <c r="C1364" s="2" t="s">
        <v>12</v>
      </c>
      <c r="D1364" s="3">
        <v>776</v>
      </c>
      <c r="E1364" s="2" t="s">
        <v>5</v>
      </c>
      <c r="F1364" s="16">
        <f>IF('Sales Data'!$D1364&lt;200,$J$2,IF('Sales Data'!$D1364&lt;400,$J$3,$J$4))</f>
        <v>0.09</v>
      </c>
      <c r="G1364" s="17">
        <f>'Sales Data'!$D1364*'Sales Data'!$F1364</f>
        <v>69.84</v>
      </c>
    </row>
    <row r="1365" spans="1:7" x14ac:dyDescent="0.25">
      <c r="A1365" s="18">
        <v>42611</v>
      </c>
      <c r="B1365" s="4">
        <v>418</v>
      </c>
      <c r="C1365" s="4" t="s">
        <v>17</v>
      </c>
      <c r="D1365" s="5">
        <v>173</v>
      </c>
      <c r="E1365" s="4" t="s">
        <v>5</v>
      </c>
      <c r="F1365" s="19">
        <f>IF('Sales Data'!$D1365&lt;200,$J$2,IF('Sales Data'!$D1365&lt;400,$J$3,$J$4))</f>
        <v>0.03</v>
      </c>
      <c r="G1365" s="20">
        <f>'Sales Data'!$D1365*'Sales Data'!$F1365</f>
        <v>5.1899999999999995</v>
      </c>
    </row>
    <row r="1366" spans="1:7" x14ac:dyDescent="0.25">
      <c r="A1366" s="15">
        <v>42611</v>
      </c>
      <c r="B1366" s="2">
        <v>439</v>
      </c>
      <c r="C1366" s="2" t="s">
        <v>16</v>
      </c>
      <c r="D1366" s="3">
        <v>869</v>
      </c>
      <c r="E1366" s="2" t="s">
        <v>3</v>
      </c>
      <c r="F1366" s="16">
        <f>IF('Sales Data'!$D1366&lt;200,$J$2,IF('Sales Data'!$D1366&lt;400,$J$3,$J$4))</f>
        <v>0.09</v>
      </c>
      <c r="G1366" s="17">
        <f>'Sales Data'!$D1366*'Sales Data'!$F1366</f>
        <v>78.209999999999994</v>
      </c>
    </row>
    <row r="1367" spans="1:7" x14ac:dyDescent="0.25">
      <c r="A1367" s="18">
        <v>42612</v>
      </c>
      <c r="B1367" s="4">
        <v>442</v>
      </c>
      <c r="C1367" s="4" t="s">
        <v>18</v>
      </c>
      <c r="D1367" s="5">
        <v>3708</v>
      </c>
      <c r="E1367" s="4" t="s">
        <v>5</v>
      </c>
      <c r="F1367" s="19">
        <f>IF('Sales Data'!$D1367&lt;200,$J$2,IF('Sales Data'!$D1367&lt;400,$J$3,$J$4))</f>
        <v>0.09</v>
      </c>
      <c r="G1367" s="20">
        <f>'Sales Data'!$D1367*'Sales Data'!$F1367</f>
        <v>333.71999999999997</v>
      </c>
    </row>
    <row r="1368" spans="1:7" x14ac:dyDescent="0.25">
      <c r="A1368" s="15">
        <v>42612</v>
      </c>
      <c r="B1368" s="2">
        <v>368</v>
      </c>
      <c r="C1368" s="2" t="s">
        <v>18</v>
      </c>
      <c r="D1368" s="3">
        <v>2969</v>
      </c>
      <c r="E1368" s="2" t="s">
        <v>3</v>
      </c>
      <c r="F1368" s="16">
        <f>IF('Sales Data'!$D1368&lt;200,$J$2,IF('Sales Data'!$D1368&lt;400,$J$3,$J$4))</f>
        <v>0.09</v>
      </c>
      <c r="G1368" s="17">
        <f>'Sales Data'!$D1368*'Sales Data'!$F1368</f>
        <v>267.20999999999998</v>
      </c>
    </row>
    <row r="1369" spans="1:7" x14ac:dyDescent="0.25">
      <c r="A1369" s="18">
        <v>42612</v>
      </c>
      <c r="B1369" s="4">
        <v>417</v>
      </c>
      <c r="C1369" s="4" t="s">
        <v>16</v>
      </c>
      <c r="D1369" s="5">
        <v>778</v>
      </c>
      <c r="E1369" s="4" t="s">
        <v>5</v>
      </c>
      <c r="F1369" s="19">
        <f>IF('Sales Data'!$D1369&lt;200,$J$2,IF('Sales Data'!$D1369&lt;400,$J$3,$J$4))</f>
        <v>0.09</v>
      </c>
      <c r="G1369" s="20">
        <f>'Sales Data'!$D1369*'Sales Data'!$F1369</f>
        <v>70.02</v>
      </c>
    </row>
    <row r="1370" spans="1:7" x14ac:dyDescent="0.25">
      <c r="A1370" s="15">
        <v>42612</v>
      </c>
      <c r="B1370" s="2">
        <v>392</v>
      </c>
      <c r="C1370" s="2" t="s">
        <v>10</v>
      </c>
      <c r="D1370" s="3">
        <v>355</v>
      </c>
      <c r="E1370" s="2" t="s">
        <v>3</v>
      </c>
      <c r="F1370" s="16">
        <f>IF('Sales Data'!$D1370&lt;200,$J$2,IF('Sales Data'!$D1370&lt;400,$J$3,$J$4))</f>
        <v>0.06</v>
      </c>
      <c r="G1370" s="17">
        <f>'Sales Data'!$D1370*'Sales Data'!$F1370</f>
        <v>21.3</v>
      </c>
    </row>
    <row r="1371" spans="1:7" x14ac:dyDescent="0.25">
      <c r="A1371" s="18">
        <v>42612</v>
      </c>
      <c r="B1371" s="4">
        <v>350</v>
      </c>
      <c r="C1371" s="4" t="s">
        <v>12</v>
      </c>
      <c r="D1371" s="5">
        <v>1031</v>
      </c>
      <c r="E1371" s="4" t="s">
        <v>5</v>
      </c>
      <c r="F1371" s="19">
        <f>IF('Sales Data'!$D1371&lt;200,$J$2,IF('Sales Data'!$D1371&lt;400,$J$3,$J$4))</f>
        <v>0.09</v>
      </c>
      <c r="G1371" s="20">
        <f>'Sales Data'!$D1371*'Sales Data'!$F1371</f>
        <v>92.789999999999992</v>
      </c>
    </row>
    <row r="1372" spans="1:7" x14ac:dyDescent="0.25">
      <c r="A1372" s="15">
        <v>42612</v>
      </c>
      <c r="B1372" s="2">
        <v>358</v>
      </c>
      <c r="C1372" s="2" t="s">
        <v>19</v>
      </c>
      <c r="D1372" s="3">
        <v>133</v>
      </c>
      <c r="E1372" s="2" t="s">
        <v>5</v>
      </c>
      <c r="F1372" s="16">
        <f>IF('Sales Data'!$D1372&lt;200,$J$2,IF('Sales Data'!$D1372&lt;400,$J$3,$J$4))</f>
        <v>0.03</v>
      </c>
      <c r="G1372" s="17">
        <f>'Sales Data'!$D1372*'Sales Data'!$F1372</f>
        <v>3.9899999999999998</v>
      </c>
    </row>
    <row r="1373" spans="1:7" x14ac:dyDescent="0.25">
      <c r="A1373" s="18">
        <v>42613</v>
      </c>
      <c r="B1373" s="4">
        <v>371</v>
      </c>
      <c r="C1373" s="4" t="s">
        <v>11</v>
      </c>
      <c r="D1373" s="5">
        <v>96</v>
      </c>
      <c r="E1373" s="4" t="s">
        <v>5</v>
      </c>
      <c r="F1373" s="19">
        <f>IF('Sales Data'!$D1373&lt;200,$J$2,IF('Sales Data'!$D1373&lt;400,$J$3,$J$4))</f>
        <v>0.03</v>
      </c>
      <c r="G1373" s="20">
        <f>'Sales Data'!$D1373*'Sales Data'!$F1373</f>
        <v>2.88</v>
      </c>
    </row>
    <row r="1374" spans="1:7" x14ac:dyDescent="0.25">
      <c r="A1374" s="15">
        <v>42613</v>
      </c>
      <c r="B1374" s="2">
        <v>392</v>
      </c>
      <c r="C1374" s="2" t="s">
        <v>13</v>
      </c>
      <c r="D1374" s="3">
        <v>252</v>
      </c>
      <c r="E1374" s="2" t="s">
        <v>5</v>
      </c>
      <c r="F1374" s="16">
        <f>IF('Sales Data'!$D1374&lt;200,$J$2,IF('Sales Data'!$D1374&lt;400,$J$3,$J$4))</f>
        <v>0.06</v>
      </c>
      <c r="G1374" s="17">
        <f>'Sales Data'!$D1374*'Sales Data'!$F1374</f>
        <v>15.12</v>
      </c>
    </row>
    <row r="1375" spans="1:7" x14ac:dyDescent="0.25">
      <c r="A1375" s="18">
        <v>42613</v>
      </c>
      <c r="B1375" s="4">
        <v>442</v>
      </c>
      <c r="C1375" s="4" t="s">
        <v>11</v>
      </c>
      <c r="D1375" s="5">
        <v>203</v>
      </c>
      <c r="E1375" s="4" t="s">
        <v>5</v>
      </c>
      <c r="F1375" s="19">
        <f>IF('Sales Data'!$D1375&lt;200,$J$2,IF('Sales Data'!$D1375&lt;400,$J$3,$J$4))</f>
        <v>0.06</v>
      </c>
      <c r="G1375" s="20">
        <f>'Sales Data'!$D1375*'Sales Data'!$F1375</f>
        <v>12.18</v>
      </c>
    </row>
    <row r="1376" spans="1:7" x14ac:dyDescent="0.25">
      <c r="A1376" s="15">
        <v>42613</v>
      </c>
      <c r="B1376" s="2">
        <v>400</v>
      </c>
      <c r="C1376" s="2" t="s">
        <v>14</v>
      </c>
      <c r="D1376" s="3">
        <v>97</v>
      </c>
      <c r="E1376" s="2" t="s">
        <v>3</v>
      </c>
      <c r="F1376" s="16">
        <f>IF('Sales Data'!$D1376&lt;200,$J$2,IF('Sales Data'!$D1376&lt;400,$J$3,$J$4))</f>
        <v>0.03</v>
      </c>
      <c r="G1376" s="17">
        <f>'Sales Data'!$D1376*'Sales Data'!$F1376</f>
        <v>2.9099999999999997</v>
      </c>
    </row>
    <row r="1377" spans="1:7" x14ac:dyDescent="0.25">
      <c r="A1377" s="18">
        <v>42614</v>
      </c>
      <c r="B1377" s="4">
        <v>424</v>
      </c>
      <c r="C1377" s="4" t="s">
        <v>19</v>
      </c>
      <c r="D1377" s="5">
        <v>141</v>
      </c>
      <c r="E1377" s="4" t="s">
        <v>5</v>
      </c>
      <c r="F1377" s="19">
        <f>IF('Sales Data'!$D1377&lt;200,$J$2,IF('Sales Data'!$D1377&lt;400,$J$3,$J$4))</f>
        <v>0.03</v>
      </c>
      <c r="G1377" s="20">
        <f>'Sales Data'!$D1377*'Sales Data'!$F1377</f>
        <v>4.2299999999999995</v>
      </c>
    </row>
    <row r="1378" spans="1:7" x14ac:dyDescent="0.25">
      <c r="A1378" s="15">
        <v>42615</v>
      </c>
      <c r="B1378" s="2">
        <v>369</v>
      </c>
      <c r="C1378" s="2" t="s">
        <v>16</v>
      </c>
      <c r="D1378" s="3">
        <v>186</v>
      </c>
      <c r="E1378" s="2" t="s">
        <v>3</v>
      </c>
      <c r="F1378" s="16">
        <f>IF('Sales Data'!$D1378&lt;200,$J$2,IF('Sales Data'!$D1378&lt;400,$J$3,$J$4))</f>
        <v>0.03</v>
      </c>
      <c r="G1378" s="17">
        <f>'Sales Data'!$D1378*'Sales Data'!$F1378</f>
        <v>5.58</v>
      </c>
    </row>
    <row r="1379" spans="1:7" x14ac:dyDescent="0.25">
      <c r="A1379" s="18">
        <v>42615</v>
      </c>
      <c r="B1379" s="4">
        <v>436</v>
      </c>
      <c r="C1379" s="4" t="s">
        <v>16</v>
      </c>
      <c r="D1379" s="5">
        <v>489</v>
      </c>
      <c r="E1379" s="4" t="s">
        <v>5</v>
      </c>
      <c r="F1379" s="19">
        <f>IF('Sales Data'!$D1379&lt;200,$J$2,IF('Sales Data'!$D1379&lt;400,$J$3,$J$4))</f>
        <v>0.09</v>
      </c>
      <c r="G1379" s="20">
        <f>'Sales Data'!$D1379*'Sales Data'!$F1379</f>
        <v>44.01</v>
      </c>
    </row>
    <row r="1380" spans="1:7" x14ac:dyDescent="0.25">
      <c r="A1380" s="15">
        <v>42615</v>
      </c>
      <c r="B1380" s="2">
        <v>394</v>
      </c>
      <c r="C1380" s="2" t="s">
        <v>13</v>
      </c>
      <c r="D1380" s="3">
        <v>414</v>
      </c>
      <c r="E1380" s="2" t="s">
        <v>3</v>
      </c>
      <c r="F1380" s="16">
        <f>IF('Sales Data'!$D1380&lt;200,$J$2,IF('Sales Data'!$D1380&lt;400,$J$3,$J$4))</f>
        <v>0.09</v>
      </c>
      <c r="G1380" s="17">
        <f>'Sales Data'!$D1380*'Sales Data'!$F1380</f>
        <v>37.26</v>
      </c>
    </row>
    <row r="1381" spans="1:7" x14ac:dyDescent="0.25">
      <c r="A1381" s="18">
        <v>42615</v>
      </c>
      <c r="B1381" s="4">
        <v>431</v>
      </c>
      <c r="C1381" s="4" t="s">
        <v>18</v>
      </c>
      <c r="D1381" s="5">
        <v>3534</v>
      </c>
      <c r="E1381" s="4" t="s">
        <v>4</v>
      </c>
      <c r="F1381" s="19">
        <f>IF('Sales Data'!$D1381&lt;200,$J$2,IF('Sales Data'!$D1381&lt;400,$J$3,$J$4))</f>
        <v>0.09</v>
      </c>
      <c r="G1381" s="20">
        <f>'Sales Data'!$D1381*'Sales Data'!$F1381</f>
        <v>318.06</v>
      </c>
    </row>
    <row r="1382" spans="1:7" x14ac:dyDescent="0.25">
      <c r="A1382" s="15">
        <v>42615</v>
      </c>
      <c r="B1382" s="2">
        <v>355</v>
      </c>
      <c r="C1382" s="2" t="s">
        <v>16</v>
      </c>
      <c r="D1382" s="3">
        <v>2181</v>
      </c>
      <c r="E1382" s="2" t="s">
        <v>5</v>
      </c>
      <c r="F1382" s="16">
        <f>IF('Sales Data'!$D1382&lt;200,$J$2,IF('Sales Data'!$D1382&lt;400,$J$3,$J$4))</f>
        <v>0.09</v>
      </c>
      <c r="G1382" s="17">
        <f>'Sales Data'!$D1382*'Sales Data'!$F1382</f>
        <v>196.29</v>
      </c>
    </row>
    <row r="1383" spans="1:7" x14ac:dyDescent="0.25">
      <c r="A1383" s="18">
        <v>42615</v>
      </c>
      <c r="B1383" s="4">
        <v>370</v>
      </c>
      <c r="C1383" s="4" t="s">
        <v>11</v>
      </c>
      <c r="D1383" s="5">
        <v>394</v>
      </c>
      <c r="E1383" s="4" t="s">
        <v>4</v>
      </c>
      <c r="F1383" s="19">
        <f>IF('Sales Data'!$D1383&lt;200,$J$2,IF('Sales Data'!$D1383&lt;400,$J$3,$J$4))</f>
        <v>0.06</v>
      </c>
      <c r="G1383" s="20">
        <f>'Sales Data'!$D1383*'Sales Data'!$F1383</f>
        <v>23.64</v>
      </c>
    </row>
    <row r="1384" spans="1:7" x14ac:dyDescent="0.25">
      <c r="A1384" s="15">
        <v>42615</v>
      </c>
      <c r="B1384" s="2">
        <v>404</v>
      </c>
      <c r="C1384" s="2" t="s">
        <v>18</v>
      </c>
      <c r="D1384" s="3">
        <v>2226</v>
      </c>
      <c r="E1384" s="2" t="s">
        <v>5</v>
      </c>
      <c r="F1384" s="16">
        <f>IF('Sales Data'!$D1384&lt;200,$J$2,IF('Sales Data'!$D1384&lt;400,$J$3,$J$4))</f>
        <v>0.09</v>
      </c>
      <c r="G1384" s="17">
        <f>'Sales Data'!$D1384*'Sales Data'!$F1384</f>
        <v>200.34</v>
      </c>
    </row>
    <row r="1385" spans="1:7" x14ac:dyDescent="0.25">
      <c r="A1385" s="18">
        <v>42615</v>
      </c>
      <c r="B1385" s="4">
        <v>372</v>
      </c>
      <c r="C1385" s="4" t="s">
        <v>15</v>
      </c>
      <c r="D1385" s="5">
        <v>544</v>
      </c>
      <c r="E1385" s="4" t="s">
        <v>3</v>
      </c>
      <c r="F1385" s="19">
        <f>IF('Sales Data'!$D1385&lt;200,$J$2,IF('Sales Data'!$D1385&lt;400,$J$3,$J$4))</f>
        <v>0.09</v>
      </c>
      <c r="G1385" s="20">
        <f>'Sales Data'!$D1385*'Sales Data'!$F1385</f>
        <v>48.96</v>
      </c>
    </row>
    <row r="1386" spans="1:7" x14ac:dyDescent="0.25">
      <c r="A1386" s="15">
        <v>42615</v>
      </c>
      <c r="B1386" s="2">
        <v>386</v>
      </c>
      <c r="C1386" s="2" t="s">
        <v>19</v>
      </c>
      <c r="D1386" s="3">
        <v>155</v>
      </c>
      <c r="E1386" s="2" t="s">
        <v>4</v>
      </c>
      <c r="F1386" s="16">
        <f>IF('Sales Data'!$D1386&lt;200,$J$2,IF('Sales Data'!$D1386&lt;400,$J$3,$J$4))</f>
        <v>0.03</v>
      </c>
      <c r="G1386" s="17">
        <f>'Sales Data'!$D1386*'Sales Data'!$F1386</f>
        <v>4.6499999999999995</v>
      </c>
    </row>
    <row r="1387" spans="1:7" x14ac:dyDescent="0.25">
      <c r="A1387" s="18">
        <v>42615</v>
      </c>
      <c r="B1387" s="4">
        <v>412</v>
      </c>
      <c r="C1387" s="4" t="s">
        <v>9</v>
      </c>
      <c r="D1387" s="5">
        <v>24</v>
      </c>
      <c r="E1387" s="4" t="s">
        <v>5</v>
      </c>
      <c r="F1387" s="19">
        <f>IF('Sales Data'!$D1387&lt;200,$J$2,IF('Sales Data'!$D1387&lt;400,$J$3,$J$4))</f>
        <v>0.03</v>
      </c>
      <c r="G1387" s="20">
        <f>'Sales Data'!$D1387*'Sales Data'!$F1387</f>
        <v>0.72</v>
      </c>
    </row>
    <row r="1388" spans="1:7" x14ac:dyDescent="0.25">
      <c r="A1388" s="15">
        <v>42615</v>
      </c>
      <c r="B1388" s="2">
        <v>441</v>
      </c>
      <c r="C1388" s="2" t="s">
        <v>12</v>
      </c>
      <c r="D1388" s="3">
        <v>492</v>
      </c>
      <c r="E1388" s="2" t="s">
        <v>8</v>
      </c>
      <c r="F1388" s="16">
        <f>IF('Sales Data'!$D1388&lt;200,$J$2,IF('Sales Data'!$D1388&lt;400,$J$3,$J$4))</f>
        <v>0.09</v>
      </c>
      <c r="G1388" s="17">
        <f>'Sales Data'!$D1388*'Sales Data'!$F1388</f>
        <v>44.28</v>
      </c>
    </row>
    <row r="1389" spans="1:7" x14ac:dyDescent="0.25">
      <c r="A1389" s="18">
        <v>42616</v>
      </c>
      <c r="B1389" s="4">
        <v>378</v>
      </c>
      <c r="C1389" s="4" t="s">
        <v>17</v>
      </c>
      <c r="D1389" s="5">
        <v>206</v>
      </c>
      <c r="E1389" s="4" t="s">
        <v>3</v>
      </c>
      <c r="F1389" s="19">
        <f>IF('Sales Data'!$D1389&lt;200,$J$2,IF('Sales Data'!$D1389&lt;400,$J$3,$J$4))</f>
        <v>0.06</v>
      </c>
      <c r="G1389" s="20">
        <f>'Sales Data'!$D1389*'Sales Data'!$F1389</f>
        <v>12.36</v>
      </c>
    </row>
    <row r="1390" spans="1:7" x14ac:dyDescent="0.25">
      <c r="A1390" s="15">
        <v>42616</v>
      </c>
      <c r="B1390" s="2">
        <v>385</v>
      </c>
      <c r="C1390" s="2" t="s">
        <v>16</v>
      </c>
      <c r="D1390" s="3">
        <v>257</v>
      </c>
      <c r="E1390" s="2" t="s">
        <v>6</v>
      </c>
      <c r="F1390" s="16">
        <f>IF('Sales Data'!$D1390&lt;200,$J$2,IF('Sales Data'!$D1390&lt;400,$J$3,$J$4))</f>
        <v>0.06</v>
      </c>
      <c r="G1390" s="17">
        <f>'Sales Data'!$D1390*'Sales Data'!$F1390</f>
        <v>15.42</v>
      </c>
    </row>
    <row r="1391" spans="1:7" x14ac:dyDescent="0.25">
      <c r="A1391" s="18">
        <v>42616</v>
      </c>
      <c r="B1391" s="4">
        <v>348</v>
      </c>
      <c r="C1391" s="4" t="s">
        <v>9</v>
      </c>
      <c r="D1391" s="5">
        <v>3379</v>
      </c>
      <c r="E1391" s="4" t="s">
        <v>7</v>
      </c>
      <c r="F1391" s="19">
        <f>IF('Sales Data'!$D1391&lt;200,$J$2,IF('Sales Data'!$D1391&lt;400,$J$3,$J$4))</f>
        <v>0.09</v>
      </c>
      <c r="G1391" s="20">
        <f>'Sales Data'!$D1391*'Sales Data'!$F1391</f>
        <v>304.11</v>
      </c>
    </row>
    <row r="1392" spans="1:7" x14ac:dyDescent="0.25">
      <c r="A1392" s="15">
        <v>42616</v>
      </c>
      <c r="B1392" s="2">
        <v>396</v>
      </c>
      <c r="C1392" s="2" t="s">
        <v>9</v>
      </c>
      <c r="D1392" s="3">
        <v>3344</v>
      </c>
      <c r="E1392" s="2" t="s">
        <v>4</v>
      </c>
      <c r="F1392" s="16">
        <f>IF('Sales Data'!$D1392&lt;200,$J$2,IF('Sales Data'!$D1392&lt;400,$J$3,$J$4))</f>
        <v>0.09</v>
      </c>
      <c r="G1392" s="17">
        <f>'Sales Data'!$D1392*'Sales Data'!$F1392</f>
        <v>300.95999999999998</v>
      </c>
    </row>
    <row r="1393" spans="1:7" x14ac:dyDescent="0.25">
      <c r="A1393" s="18">
        <v>42616</v>
      </c>
      <c r="B1393" s="4">
        <v>435</v>
      </c>
      <c r="C1393" s="4" t="s">
        <v>12</v>
      </c>
      <c r="D1393" s="5">
        <v>903</v>
      </c>
      <c r="E1393" s="4" t="s">
        <v>3</v>
      </c>
      <c r="F1393" s="19">
        <f>IF('Sales Data'!$D1393&lt;200,$J$2,IF('Sales Data'!$D1393&lt;400,$J$3,$J$4))</f>
        <v>0.09</v>
      </c>
      <c r="G1393" s="20">
        <f>'Sales Data'!$D1393*'Sales Data'!$F1393</f>
        <v>81.27</v>
      </c>
    </row>
    <row r="1394" spans="1:7" x14ac:dyDescent="0.25">
      <c r="A1394" s="15">
        <v>42616</v>
      </c>
      <c r="B1394" s="2">
        <v>436</v>
      </c>
      <c r="C1394" s="2" t="s">
        <v>10</v>
      </c>
      <c r="D1394" s="3">
        <v>38</v>
      </c>
      <c r="E1394" s="2" t="s">
        <v>4</v>
      </c>
      <c r="F1394" s="16">
        <f>IF('Sales Data'!$D1394&lt;200,$J$2,IF('Sales Data'!$D1394&lt;400,$J$3,$J$4))</f>
        <v>0.03</v>
      </c>
      <c r="G1394" s="17">
        <f>'Sales Data'!$D1394*'Sales Data'!$F1394</f>
        <v>1.1399999999999999</v>
      </c>
    </row>
    <row r="1395" spans="1:7" x14ac:dyDescent="0.25">
      <c r="A1395" s="18">
        <v>42617</v>
      </c>
      <c r="B1395" s="4">
        <v>388</v>
      </c>
      <c r="C1395" s="4" t="s">
        <v>9</v>
      </c>
      <c r="D1395" s="5">
        <v>4259</v>
      </c>
      <c r="E1395" s="4" t="s">
        <v>4</v>
      </c>
      <c r="F1395" s="19">
        <f>IF('Sales Data'!$D1395&lt;200,$J$2,IF('Sales Data'!$D1395&lt;400,$J$3,$J$4))</f>
        <v>0.09</v>
      </c>
      <c r="G1395" s="20">
        <f>'Sales Data'!$D1395*'Sales Data'!$F1395</f>
        <v>383.31</v>
      </c>
    </row>
    <row r="1396" spans="1:7" x14ac:dyDescent="0.25">
      <c r="A1396" s="15">
        <v>42617</v>
      </c>
      <c r="B1396" s="2">
        <v>360</v>
      </c>
      <c r="C1396" s="2" t="s">
        <v>9</v>
      </c>
      <c r="D1396" s="3">
        <v>427</v>
      </c>
      <c r="E1396" s="2" t="s">
        <v>7</v>
      </c>
      <c r="F1396" s="16">
        <f>IF('Sales Data'!$D1396&lt;200,$J$2,IF('Sales Data'!$D1396&lt;400,$J$3,$J$4))</f>
        <v>0.09</v>
      </c>
      <c r="G1396" s="17">
        <f>'Sales Data'!$D1396*'Sales Data'!$F1396</f>
        <v>38.43</v>
      </c>
    </row>
    <row r="1397" spans="1:7" x14ac:dyDescent="0.25">
      <c r="A1397" s="18">
        <v>42617</v>
      </c>
      <c r="B1397" s="4">
        <v>385</v>
      </c>
      <c r="C1397" s="4" t="s">
        <v>9</v>
      </c>
      <c r="D1397" s="5">
        <v>1496</v>
      </c>
      <c r="E1397" s="4" t="s">
        <v>5</v>
      </c>
      <c r="F1397" s="19">
        <f>IF('Sales Data'!$D1397&lt;200,$J$2,IF('Sales Data'!$D1397&lt;400,$J$3,$J$4))</f>
        <v>0.09</v>
      </c>
      <c r="G1397" s="20">
        <f>'Sales Data'!$D1397*'Sales Data'!$F1397</f>
        <v>134.63999999999999</v>
      </c>
    </row>
    <row r="1398" spans="1:7" x14ac:dyDescent="0.25">
      <c r="A1398" s="15">
        <v>42617</v>
      </c>
      <c r="B1398" s="2">
        <v>411</v>
      </c>
      <c r="C1398" s="2" t="s">
        <v>15</v>
      </c>
      <c r="D1398" s="3">
        <v>592</v>
      </c>
      <c r="E1398" s="2" t="s">
        <v>5</v>
      </c>
      <c r="F1398" s="16">
        <f>IF('Sales Data'!$D1398&lt;200,$J$2,IF('Sales Data'!$D1398&lt;400,$J$3,$J$4))</f>
        <v>0.09</v>
      </c>
      <c r="G1398" s="17">
        <f>'Sales Data'!$D1398*'Sales Data'!$F1398</f>
        <v>53.28</v>
      </c>
    </row>
    <row r="1399" spans="1:7" x14ac:dyDescent="0.25">
      <c r="A1399" s="18">
        <v>42617</v>
      </c>
      <c r="B1399" s="4">
        <v>353</v>
      </c>
      <c r="C1399" s="4" t="s">
        <v>11</v>
      </c>
      <c r="D1399" s="5">
        <v>208</v>
      </c>
      <c r="E1399" s="4" t="s">
        <v>7</v>
      </c>
      <c r="F1399" s="19">
        <f>IF('Sales Data'!$D1399&lt;200,$J$2,IF('Sales Data'!$D1399&lt;400,$J$3,$J$4))</f>
        <v>0.06</v>
      </c>
      <c r="G1399" s="20">
        <f>'Sales Data'!$D1399*'Sales Data'!$F1399</f>
        <v>12.48</v>
      </c>
    </row>
    <row r="1400" spans="1:7" x14ac:dyDescent="0.25">
      <c r="A1400" s="15">
        <v>42617</v>
      </c>
      <c r="B1400" s="2">
        <v>377</v>
      </c>
      <c r="C1400" s="2" t="s">
        <v>16</v>
      </c>
      <c r="D1400" s="3">
        <v>848</v>
      </c>
      <c r="E1400" s="2" t="s">
        <v>4</v>
      </c>
      <c r="F1400" s="16">
        <f>IF('Sales Data'!$D1400&lt;200,$J$2,IF('Sales Data'!$D1400&lt;400,$J$3,$J$4))</f>
        <v>0.09</v>
      </c>
      <c r="G1400" s="17">
        <f>'Sales Data'!$D1400*'Sales Data'!$F1400</f>
        <v>76.319999999999993</v>
      </c>
    </row>
    <row r="1401" spans="1:7" x14ac:dyDescent="0.25">
      <c r="A1401" s="18">
        <v>42618</v>
      </c>
      <c r="B1401" s="4">
        <v>345</v>
      </c>
      <c r="C1401" s="4" t="s">
        <v>12</v>
      </c>
      <c r="D1401" s="5">
        <v>31</v>
      </c>
      <c r="E1401" s="4" t="s">
        <v>8</v>
      </c>
      <c r="F1401" s="19">
        <f>IF('Sales Data'!$D1401&lt;200,$J$2,IF('Sales Data'!$D1401&lt;400,$J$3,$J$4))</f>
        <v>0.03</v>
      </c>
      <c r="G1401" s="20">
        <f>'Sales Data'!$D1401*'Sales Data'!$F1401</f>
        <v>0.92999999999999994</v>
      </c>
    </row>
    <row r="1402" spans="1:7" x14ac:dyDescent="0.25">
      <c r="A1402" s="15">
        <v>42618</v>
      </c>
      <c r="B1402" s="2">
        <v>343</v>
      </c>
      <c r="C1402" s="2" t="s">
        <v>13</v>
      </c>
      <c r="D1402" s="3">
        <v>354</v>
      </c>
      <c r="E1402" s="2" t="s">
        <v>3</v>
      </c>
      <c r="F1402" s="16">
        <f>IF('Sales Data'!$D1402&lt;200,$J$2,IF('Sales Data'!$D1402&lt;400,$J$3,$J$4))</f>
        <v>0.06</v>
      </c>
      <c r="G1402" s="17">
        <f>'Sales Data'!$D1402*'Sales Data'!$F1402</f>
        <v>21.24</v>
      </c>
    </row>
    <row r="1403" spans="1:7" x14ac:dyDescent="0.25">
      <c r="A1403" s="18">
        <v>42618</v>
      </c>
      <c r="B1403" s="4">
        <v>403</v>
      </c>
      <c r="C1403" s="4" t="s">
        <v>17</v>
      </c>
      <c r="D1403" s="5">
        <v>89</v>
      </c>
      <c r="E1403" s="4" t="s">
        <v>8</v>
      </c>
      <c r="F1403" s="19">
        <f>IF('Sales Data'!$D1403&lt;200,$J$2,IF('Sales Data'!$D1403&lt;400,$J$3,$J$4))</f>
        <v>0.03</v>
      </c>
      <c r="G1403" s="20">
        <f>'Sales Data'!$D1403*'Sales Data'!$F1403</f>
        <v>2.67</v>
      </c>
    </row>
    <row r="1404" spans="1:7" x14ac:dyDescent="0.25">
      <c r="A1404" s="15">
        <v>42618</v>
      </c>
      <c r="B1404" s="2">
        <v>373</v>
      </c>
      <c r="C1404" s="2" t="s">
        <v>10</v>
      </c>
      <c r="D1404" s="3">
        <v>226</v>
      </c>
      <c r="E1404" s="2" t="s">
        <v>4</v>
      </c>
      <c r="F1404" s="16">
        <f>IF('Sales Data'!$D1404&lt;200,$J$2,IF('Sales Data'!$D1404&lt;400,$J$3,$J$4))</f>
        <v>0.06</v>
      </c>
      <c r="G1404" s="17">
        <f>'Sales Data'!$D1404*'Sales Data'!$F1404</f>
        <v>13.559999999999999</v>
      </c>
    </row>
    <row r="1405" spans="1:7" x14ac:dyDescent="0.25">
      <c r="A1405" s="18">
        <v>42619</v>
      </c>
      <c r="B1405" s="4">
        <v>348</v>
      </c>
      <c r="C1405" s="4" t="s">
        <v>16</v>
      </c>
      <c r="D1405" s="5">
        <v>980</v>
      </c>
      <c r="E1405" s="4" t="s">
        <v>3</v>
      </c>
      <c r="F1405" s="19">
        <f>IF('Sales Data'!$D1405&lt;200,$J$2,IF('Sales Data'!$D1405&lt;400,$J$3,$J$4))</f>
        <v>0.09</v>
      </c>
      <c r="G1405" s="20">
        <f>'Sales Data'!$D1405*'Sales Data'!$F1405</f>
        <v>88.2</v>
      </c>
    </row>
    <row r="1406" spans="1:7" x14ac:dyDescent="0.25">
      <c r="A1406" s="15">
        <v>42619</v>
      </c>
      <c r="B1406" s="2">
        <v>421</v>
      </c>
      <c r="C1406" s="2" t="s">
        <v>13</v>
      </c>
      <c r="D1406" s="3">
        <v>230</v>
      </c>
      <c r="E1406" s="2" t="s">
        <v>4</v>
      </c>
      <c r="F1406" s="16">
        <f>IF('Sales Data'!$D1406&lt;200,$J$2,IF('Sales Data'!$D1406&lt;400,$J$3,$J$4))</f>
        <v>0.06</v>
      </c>
      <c r="G1406" s="17">
        <f>'Sales Data'!$D1406*'Sales Data'!$F1406</f>
        <v>13.799999999999999</v>
      </c>
    </row>
    <row r="1407" spans="1:7" x14ac:dyDescent="0.25">
      <c r="A1407" s="18">
        <v>42619</v>
      </c>
      <c r="B1407" s="4">
        <v>403</v>
      </c>
      <c r="C1407" s="4" t="s">
        <v>11</v>
      </c>
      <c r="D1407" s="5">
        <v>343</v>
      </c>
      <c r="E1407" s="4" t="s">
        <v>3</v>
      </c>
      <c r="F1407" s="19">
        <f>IF('Sales Data'!$D1407&lt;200,$J$2,IF('Sales Data'!$D1407&lt;400,$J$3,$J$4))</f>
        <v>0.06</v>
      </c>
      <c r="G1407" s="20">
        <f>'Sales Data'!$D1407*'Sales Data'!$F1407</f>
        <v>20.58</v>
      </c>
    </row>
    <row r="1408" spans="1:7" x14ac:dyDescent="0.25">
      <c r="A1408" s="15">
        <v>42619</v>
      </c>
      <c r="B1408" s="2">
        <v>377</v>
      </c>
      <c r="C1408" s="2" t="s">
        <v>17</v>
      </c>
      <c r="D1408" s="3">
        <v>116</v>
      </c>
      <c r="E1408" s="2" t="s">
        <v>5</v>
      </c>
      <c r="F1408" s="16">
        <f>IF('Sales Data'!$D1408&lt;200,$J$2,IF('Sales Data'!$D1408&lt;400,$J$3,$J$4))</f>
        <v>0.03</v>
      </c>
      <c r="G1408" s="17">
        <f>'Sales Data'!$D1408*'Sales Data'!$F1408</f>
        <v>3.48</v>
      </c>
    </row>
    <row r="1409" spans="1:7" x14ac:dyDescent="0.25">
      <c r="A1409" s="18">
        <v>42620</v>
      </c>
      <c r="B1409" s="4">
        <v>406</v>
      </c>
      <c r="C1409" s="4" t="s">
        <v>17</v>
      </c>
      <c r="D1409" s="5">
        <v>106</v>
      </c>
      <c r="E1409" s="4" t="s">
        <v>5</v>
      </c>
      <c r="F1409" s="19">
        <f>IF('Sales Data'!$D1409&lt;200,$J$2,IF('Sales Data'!$D1409&lt;400,$J$3,$J$4))</f>
        <v>0.03</v>
      </c>
      <c r="G1409" s="20">
        <f>'Sales Data'!$D1409*'Sales Data'!$F1409</f>
        <v>3.1799999999999997</v>
      </c>
    </row>
    <row r="1410" spans="1:7" x14ac:dyDescent="0.25">
      <c r="A1410" s="15">
        <v>42620</v>
      </c>
      <c r="B1410" s="2">
        <v>400</v>
      </c>
      <c r="C1410" s="2" t="s">
        <v>11</v>
      </c>
      <c r="D1410" s="3">
        <v>202</v>
      </c>
      <c r="E1410" s="2" t="s">
        <v>4</v>
      </c>
      <c r="F1410" s="16">
        <f>IF('Sales Data'!$D1410&lt;200,$J$2,IF('Sales Data'!$D1410&lt;400,$J$3,$J$4))</f>
        <v>0.06</v>
      </c>
      <c r="G1410" s="17">
        <f>'Sales Data'!$D1410*'Sales Data'!$F1410</f>
        <v>12.12</v>
      </c>
    </row>
    <row r="1411" spans="1:7" x14ac:dyDescent="0.25">
      <c r="A1411" s="18">
        <v>42620</v>
      </c>
      <c r="B1411" s="4">
        <v>366</v>
      </c>
      <c r="C1411" s="4" t="s">
        <v>16</v>
      </c>
      <c r="D1411" s="5">
        <v>210</v>
      </c>
      <c r="E1411" s="4" t="s">
        <v>4</v>
      </c>
      <c r="F1411" s="19">
        <f>IF('Sales Data'!$D1411&lt;200,$J$2,IF('Sales Data'!$D1411&lt;400,$J$3,$J$4))</f>
        <v>0.06</v>
      </c>
      <c r="G1411" s="20">
        <f>'Sales Data'!$D1411*'Sales Data'!$F1411</f>
        <v>12.6</v>
      </c>
    </row>
    <row r="1412" spans="1:7" x14ac:dyDescent="0.25">
      <c r="A1412" s="15">
        <v>42620</v>
      </c>
      <c r="B1412" s="2">
        <v>350</v>
      </c>
      <c r="C1412" s="2" t="s">
        <v>10</v>
      </c>
      <c r="D1412" s="3">
        <v>394</v>
      </c>
      <c r="E1412" s="2" t="s">
        <v>5</v>
      </c>
      <c r="F1412" s="16">
        <f>IF('Sales Data'!$D1412&lt;200,$J$2,IF('Sales Data'!$D1412&lt;400,$J$3,$J$4))</f>
        <v>0.06</v>
      </c>
      <c r="G1412" s="17">
        <f>'Sales Data'!$D1412*'Sales Data'!$F1412</f>
        <v>23.64</v>
      </c>
    </row>
    <row r="1413" spans="1:7" x14ac:dyDescent="0.25">
      <c r="A1413" s="18">
        <v>42621</v>
      </c>
      <c r="B1413" s="4">
        <v>441</v>
      </c>
      <c r="C1413" s="4" t="s">
        <v>14</v>
      </c>
      <c r="D1413" s="5">
        <v>83</v>
      </c>
      <c r="E1413" s="4" t="s">
        <v>5</v>
      </c>
      <c r="F1413" s="19">
        <f>IF('Sales Data'!$D1413&lt;200,$J$2,IF('Sales Data'!$D1413&lt;400,$J$3,$J$4))</f>
        <v>0.03</v>
      </c>
      <c r="G1413" s="20">
        <f>'Sales Data'!$D1413*'Sales Data'!$F1413</f>
        <v>2.4899999999999998</v>
      </c>
    </row>
    <row r="1414" spans="1:7" x14ac:dyDescent="0.25">
      <c r="A1414" s="15">
        <v>42621</v>
      </c>
      <c r="B1414" s="2">
        <v>401</v>
      </c>
      <c r="C1414" s="2" t="s">
        <v>12</v>
      </c>
      <c r="D1414" s="3">
        <v>1096</v>
      </c>
      <c r="E1414" s="2" t="s">
        <v>5</v>
      </c>
      <c r="F1414" s="16">
        <f>IF('Sales Data'!$D1414&lt;200,$J$2,IF('Sales Data'!$D1414&lt;400,$J$3,$J$4))</f>
        <v>0.09</v>
      </c>
      <c r="G1414" s="17">
        <f>'Sales Data'!$D1414*'Sales Data'!$F1414</f>
        <v>98.64</v>
      </c>
    </row>
    <row r="1415" spans="1:7" x14ac:dyDescent="0.25">
      <c r="A1415" s="18">
        <v>42621</v>
      </c>
      <c r="B1415" s="4">
        <v>436</v>
      </c>
      <c r="C1415" s="4" t="s">
        <v>13</v>
      </c>
      <c r="D1415" s="5">
        <v>805</v>
      </c>
      <c r="E1415" s="4" t="s">
        <v>6</v>
      </c>
      <c r="F1415" s="19">
        <f>IF('Sales Data'!$D1415&lt;200,$J$2,IF('Sales Data'!$D1415&lt;400,$J$3,$J$4))</f>
        <v>0.09</v>
      </c>
      <c r="G1415" s="20">
        <f>'Sales Data'!$D1415*'Sales Data'!$F1415</f>
        <v>72.45</v>
      </c>
    </row>
    <row r="1416" spans="1:7" x14ac:dyDescent="0.25">
      <c r="A1416" s="15">
        <v>42621</v>
      </c>
      <c r="B1416" s="2">
        <v>391</v>
      </c>
      <c r="C1416" s="2" t="s">
        <v>14</v>
      </c>
      <c r="D1416" s="3">
        <v>87</v>
      </c>
      <c r="E1416" s="2" t="s">
        <v>3</v>
      </c>
      <c r="F1416" s="16">
        <f>IF('Sales Data'!$D1416&lt;200,$J$2,IF('Sales Data'!$D1416&lt;400,$J$3,$J$4))</f>
        <v>0.03</v>
      </c>
      <c r="G1416" s="17">
        <f>'Sales Data'!$D1416*'Sales Data'!$F1416</f>
        <v>2.61</v>
      </c>
    </row>
    <row r="1417" spans="1:7" x14ac:dyDescent="0.25">
      <c r="A1417" s="18">
        <v>42621</v>
      </c>
      <c r="B1417" s="4">
        <v>376</v>
      </c>
      <c r="C1417" s="4" t="s">
        <v>10</v>
      </c>
      <c r="D1417" s="5">
        <v>330</v>
      </c>
      <c r="E1417" s="4" t="s">
        <v>5</v>
      </c>
      <c r="F1417" s="19">
        <f>IF('Sales Data'!$D1417&lt;200,$J$2,IF('Sales Data'!$D1417&lt;400,$J$3,$J$4))</f>
        <v>0.06</v>
      </c>
      <c r="G1417" s="20">
        <f>'Sales Data'!$D1417*'Sales Data'!$F1417</f>
        <v>19.8</v>
      </c>
    </row>
    <row r="1418" spans="1:7" x14ac:dyDescent="0.25">
      <c r="A1418" s="15">
        <v>42621</v>
      </c>
      <c r="B1418" s="2">
        <v>397</v>
      </c>
      <c r="C1418" s="2" t="s">
        <v>18</v>
      </c>
      <c r="D1418" s="3">
        <v>82</v>
      </c>
      <c r="E1418" s="2" t="s">
        <v>8</v>
      </c>
      <c r="F1418" s="16">
        <f>IF('Sales Data'!$D1418&lt;200,$J$2,IF('Sales Data'!$D1418&lt;400,$J$3,$J$4))</f>
        <v>0.03</v>
      </c>
      <c r="G1418" s="17">
        <f>'Sales Data'!$D1418*'Sales Data'!$F1418</f>
        <v>2.46</v>
      </c>
    </row>
    <row r="1419" spans="1:7" x14ac:dyDescent="0.25">
      <c r="A1419" s="18">
        <v>42621</v>
      </c>
      <c r="B1419" s="4">
        <v>350</v>
      </c>
      <c r="C1419" s="4" t="s">
        <v>18</v>
      </c>
      <c r="D1419" s="5">
        <v>2643</v>
      </c>
      <c r="E1419" s="4" t="s">
        <v>5</v>
      </c>
      <c r="F1419" s="19">
        <f>IF('Sales Data'!$D1419&lt;200,$J$2,IF('Sales Data'!$D1419&lt;400,$J$3,$J$4))</f>
        <v>0.09</v>
      </c>
      <c r="G1419" s="20">
        <f>'Sales Data'!$D1419*'Sales Data'!$F1419</f>
        <v>237.87</v>
      </c>
    </row>
    <row r="1420" spans="1:7" x14ac:dyDescent="0.25">
      <c r="A1420" s="15">
        <v>42621</v>
      </c>
      <c r="B1420" s="2">
        <v>442</v>
      </c>
      <c r="C1420" s="2" t="s">
        <v>14</v>
      </c>
      <c r="D1420" s="3">
        <v>60</v>
      </c>
      <c r="E1420" s="2" t="s">
        <v>3</v>
      </c>
      <c r="F1420" s="16">
        <f>IF('Sales Data'!$D1420&lt;200,$J$2,IF('Sales Data'!$D1420&lt;400,$J$3,$J$4))</f>
        <v>0.03</v>
      </c>
      <c r="G1420" s="17">
        <f>'Sales Data'!$D1420*'Sales Data'!$F1420</f>
        <v>1.7999999999999998</v>
      </c>
    </row>
    <row r="1421" spans="1:7" x14ac:dyDescent="0.25">
      <c r="A1421" s="18">
        <v>42621</v>
      </c>
      <c r="B1421" s="4">
        <v>430</v>
      </c>
      <c r="C1421" s="4" t="s">
        <v>12</v>
      </c>
      <c r="D1421" s="5">
        <v>773</v>
      </c>
      <c r="E1421" s="4" t="s">
        <v>3</v>
      </c>
      <c r="F1421" s="19">
        <f>IF('Sales Data'!$D1421&lt;200,$J$2,IF('Sales Data'!$D1421&lt;400,$J$3,$J$4))</f>
        <v>0.09</v>
      </c>
      <c r="G1421" s="20">
        <f>'Sales Data'!$D1421*'Sales Data'!$F1421</f>
        <v>69.569999999999993</v>
      </c>
    </row>
    <row r="1422" spans="1:7" x14ac:dyDescent="0.25">
      <c r="A1422" s="15">
        <v>42622</v>
      </c>
      <c r="B1422" s="2">
        <v>357</v>
      </c>
      <c r="C1422" s="2" t="s">
        <v>11</v>
      </c>
      <c r="D1422" s="3">
        <v>275</v>
      </c>
      <c r="E1422" s="2" t="s">
        <v>5</v>
      </c>
      <c r="F1422" s="16">
        <f>IF('Sales Data'!$D1422&lt;200,$J$2,IF('Sales Data'!$D1422&lt;400,$J$3,$J$4))</f>
        <v>0.06</v>
      </c>
      <c r="G1422" s="17">
        <f>'Sales Data'!$D1422*'Sales Data'!$F1422</f>
        <v>16.5</v>
      </c>
    </row>
    <row r="1423" spans="1:7" x14ac:dyDescent="0.25">
      <c r="A1423" s="18">
        <v>42622</v>
      </c>
      <c r="B1423" s="4">
        <v>424</v>
      </c>
      <c r="C1423" s="4" t="s">
        <v>14</v>
      </c>
      <c r="D1423" s="5">
        <v>72</v>
      </c>
      <c r="E1423" s="4" t="s">
        <v>4</v>
      </c>
      <c r="F1423" s="19">
        <f>IF('Sales Data'!$D1423&lt;200,$J$2,IF('Sales Data'!$D1423&lt;400,$J$3,$J$4))</f>
        <v>0.03</v>
      </c>
      <c r="G1423" s="20">
        <f>'Sales Data'!$D1423*'Sales Data'!$F1423</f>
        <v>2.16</v>
      </c>
    </row>
    <row r="1424" spans="1:7" x14ac:dyDescent="0.25">
      <c r="A1424" s="15">
        <v>42622</v>
      </c>
      <c r="B1424" s="2">
        <v>386</v>
      </c>
      <c r="C1424" s="2" t="s">
        <v>9</v>
      </c>
      <c r="D1424" s="3">
        <v>1441</v>
      </c>
      <c r="E1424" s="2" t="s">
        <v>3</v>
      </c>
      <c r="F1424" s="16">
        <f>IF('Sales Data'!$D1424&lt;200,$J$2,IF('Sales Data'!$D1424&lt;400,$J$3,$J$4))</f>
        <v>0.09</v>
      </c>
      <c r="G1424" s="17">
        <f>'Sales Data'!$D1424*'Sales Data'!$F1424</f>
        <v>129.69</v>
      </c>
    </row>
    <row r="1425" spans="1:7" x14ac:dyDescent="0.25">
      <c r="A1425" s="18">
        <v>42622</v>
      </c>
      <c r="B1425" s="4">
        <v>400</v>
      </c>
      <c r="C1425" s="4" t="s">
        <v>9</v>
      </c>
      <c r="D1425" s="5">
        <v>1711</v>
      </c>
      <c r="E1425" s="4" t="s">
        <v>3</v>
      </c>
      <c r="F1425" s="19">
        <f>IF('Sales Data'!$D1425&lt;200,$J$2,IF('Sales Data'!$D1425&lt;400,$J$3,$J$4))</f>
        <v>0.09</v>
      </c>
      <c r="G1425" s="20">
        <f>'Sales Data'!$D1425*'Sales Data'!$F1425</f>
        <v>153.98999999999998</v>
      </c>
    </row>
    <row r="1426" spans="1:7" x14ac:dyDescent="0.25">
      <c r="A1426" s="15">
        <v>42622</v>
      </c>
      <c r="B1426" s="2">
        <v>437</v>
      </c>
      <c r="C1426" s="2" t="s">
        <v>17</v>
      </c>
      <c r="D1426" s="3">
        <v>72</v>
      </c>
      <c r="E1426" s="2" t="s">
        <v>4</v>
      </c>
      <c r="F1426" s="16">
        <f>IF('Sales Data'!$D1426&lt;200,$J$2,IF('Sales Data'!$D1426&lt;400,$J$3,$J$4))</f>
        <v>0.03</v>
      </c>
      <c r="G1426" s="17">
        <f>'Sales Data'!$D1426*'Sales Data'!$F1426</f>
        <v>2.16</v>
      </c>
    </row>
    <row r="1427" spans="1:7" x14ac:dyDescent="0.25">
      <c r="A1427" s="18">
        <v>42623</v>
      </c>
      <c r="B1427" s="4">
        <v>348</v>
      </c>
      <c r="C1427" s="4" t="s">
        <v>17</v>
      </c>
      <c r="D1427" s="5">
        <v>231</v>
      </c>
      <c r="E1427" s="4" t="s">
        <v>3</v>
      </c>
      <c r="F1427" s="19">
        <f>IF('Sales Data'!$D1427&lt;200,$J$2,IF('Sales Data'!$D1427&lt;400,$J$3,$J$4))</f>
        <v>0.06</v>
      </c>
      <c r="G1427" s="20">
        <f>'Sales Data'!$D1427*'Sales Data'!$F1427</f>
        <v>13.86</v>
      </c>
    </row>
    <row r="1428" spans="1:7" x14ac:dyDescent="0.25">
      <c r="A1428" s="15">
        <v>42623</v>
      </c>
      <c r="B1428" s="2">
        <v>348</v>
      </c>
      <c r="C1428" s="2" t="s">
        <v>18</v>
      </c>
      <c r="D1428" s="3">
        <v>1784</v>
      </c>
      <c r="E1428" s="2" t="s">
        <v>6</v>
      </c>
      <c r="F1428" s="16">
        <f>IF('Sales Data'!$D1428&lt;200,$J$2,IF('Sales Data'!$D1428&lt;400,$J$3,$J$4))</f>
        <v>0.09</v>
      </c>
      <c r="G1428" s="17">
        <f>'Sales Data'!$D1428*'Sales Data'!$F1428</f>
        <v>160.56</v>
      </c>
    </row>
    <row r="1429" spans="1:7" x14ac:dyDescent="0.25">
      <c r="A1429" s="18">
        <v>42624</v>
      </c>
      <c r="B1429" s="4">
        <v>434</v>
      </c>
      <c r="C1429" s="4" t="s">
        <v>16</v>
      </c>
      <c r="D1429" s="5">
        <v>287</v>
      </c>
      <c r="E1429" s="4" t="s">
        <v>3</v>
      </c>
      <c r="F1429" s="19">
        <f>IF('Sales Data'!$D1429&lt;200,$J$2,IF('Sales Data'!$D1429&lt;400,$J$3,$J$4))</f>
        <v>0.06</v>
      </c>
      <c r="G1429" s="20">
        <f>'Sales Data'!$D1429*'Sales Data'!$F1429</f>
        <v>17.22</v>
      </c>
    </row>
    <row r="1430" spans="1:7" x14ac:dyDescent="0.25">
      <c r="A1430" s="15">
        <v>42625</v>
      </c>
      <c r="B1430" s="2">
        <v>381</v>
      </c>
      <c r="C1430" s="2" t="s">
        <v>16</v>
      </c>
      <c r="D1430" s="3">
        <v>1197</v>
      </c>
      <c r="E1430" s="2" t="s">
        <v>5</v>
      </c>
      <c r="F1430" s="16">
        <f>IF('Sales Data'!$D1430&lt;200,$J$2,IF('Sales Data'!$D1430&lt;400,$J$3,$J$4))</f>
        <v>0.09</v>
      </c>
      <c r="G1430" s="17">
        <f>'Sales Data'!$D1430*'Sales Data'!$F1430</f>
        <v>107.72999999999999</v>
      </c>
    </row>
    <row r="1431" spans="1:7" x14ac:dyDescent="0.25">
      <c r="A1431" s="18">
        <v>42625</v>
      </c>
      <c r="B1431" s="4">
        <v>380</v>
      </c>
      <c r="C1431" s="4" t="s">
        <v>10</v>
      </c>
      <c r="D1431" s="5">
        <v>881</v>
      </c>
      <c r="E1431" s="4" t="s">
        <v>3</v>
      </c>
      <c r="F1431" s="19">
        <f>IF('Sales Data'!$D1431&lt;200,$J$2,IF('Sales Data'!$D1431&lt;400,$J$3,$J$4))</f>
        <v>0.09</v>
      </c>
      <c r="G1431" s="20">
        <f>'Sales Data'!$D1431*'Sales Data'!$F1431</f>
        <v>79.289999999999992</v>
      </c>
    </row>
    <row r="1432" spans="1:7" x14ac:dyDescent="0.25">
      <c r="A1432" s="15">
        <v>42625</v>
      </c>
      <c r="B1432" s="2">
        <v>407</v>
      </c>
      <c r="C1432" s="2" t="s">
        <v>18</v>
      </c>
      <c r="D1432" s="3">
        <v>1021</v>
      </c>
      <c r="E1432" s="2" t="s">
        <v>5</v>
      </c>
      <c r="F1432" s="16">
        <f>IF('Sales Data'!$D1432&lt;200,$J$2,IF('Sales Data'!$D1432&lt;400,$J$3,$J$4))</f>
        <v>0.09</v>
      </c>
      <c r="G1432" s="17">
        <f>'Sales Data'!$D1432*'Sales Data'!$F1432</f>
        <v>91.89</v>
      </c>
    </row>
    <row r="1433" spans="1:7" x14ac:dyDescent="0.25">
      <c r="A1433" s="18">
        <v>42625</v>
      </c>
      <c r="B1433" s="4">
        <v>439</v>
      </c>
      <c r="C1433" s="4" t="s">
        <v>18</v>
      </c>
      <c r="D1433" s="5">
        <v>210</v>
      </c>
      <c r="E1433" s="4" t="s">
        <v>3</v>
      </c>
      <c r="F1433" s="19">
        <f>IF('Sales Data'!$D1433&lt;200,$J$2,IF('Sales Data'!$D1433&lt;400,$J$3,$J$4))</f>
        <v>0.06</v>
      </c>
      <c r="G1433" s="20">
        <f>'Sales Data'!$D1433*'Sales Data'!$F1433</f>
        <v>12.6</v>
      </c>
    </row>
    <row r="1434" spans="1:7" x14ac:dyDescent="0.25">
      <c r="A1434" s="15">
        <v>42625</v>
      </c>
      <c r="B1434" s="2">
        <v>402</v>
      </c>
      <c r="C1434" s="2" t="s">
        <v>13</v>
      </c>
      <c r="D1434" s="3">
        <v>326</v>
      </c>
      <c r="E1434" s="2" t="s">
        <v>4</v>
      </c>
      <c r="F1434" s="16">
        <f>IF('Sales Data'!$D1434&lt;200,$J$2,IF('Sales Data'!$D1434&lt;400,$J$3,$J$4))</f>
        <v>0.06</v>
      </c>
      <c r="G1434" s="17">
        <f>'Sales Data'!$D1434*'Sales Data'!$F1434</f>
        <v>19.559999999999999</v>
      </c>
    </row>
    <row r="1435" spans="1:7" x14ac:dyDescent="0.25">
      <c r="A1435" s="18">
        <v>42626</v>
      </c>
      <c r="B1435" s="4">
        <v>395</v>
      </c>
      <c r="C1435" s="4" t="s">
        <v>12</v>
      </c>
      <c r="D1435" s="5">
        <v>379</v>
      </c>
      <c r="E1435" s="4" t="s">
        <v>5</v>
      </c>
      <c r="F1435" s="19">
        <f>IF('Sales Data'!$D1435&lt;200,$J$2,IF('Sales Data'!$D1435&lt;400,$J$3,$J$4))</f>
        <v>0.06</v>
      </c>
      <c r="G1435" s="20">
        <f>'Sales Data'!$D1435*'Sales Data'!$F1435</f>
        <v>22.74</v>
      </c>
    </row>
    <row r="1436" spans="1:7" x14ac:dyDescent="0.25">
      <c r="A1436" s="15">
        <v>42626</v>
      </c>
      <c r="B1436" s="2">
        <v>416</v>
      </c>
      <c r="C1436" s="2" t="s">
        <v>14</v>
      </c>
      <c r="D1436" s="3">
        <v>66</v>
      </c>
      <c r="E1436" s="2" t="s">
        <v>3</v>
      </c>
      <c r="F1436" s="16">
        <f>IF('Sales Data'!$D1436&lt;200,$J$2,IF('Sales Data'!$D1436&lt;400,$J$3,$J$4))</f>
        <v>0.03</v>
      </c>
      <c r="G1436" s="17">
        <f>'Sales Data'!$D1436*'Sales Data'!$F1436</f>
        <v>1.98</v>
      </c>
    </row>
    <row r="1437" spans="1:7" x14ac:dyDescent="0.25">
      <c r="A1437" s="18">
        <v>42626</v>
      </c>
      <c r="B1437" s="4">
        <v>389</v>
      </c>
      <c r="C1437" s="4" t="s">
        <v>16</v>
      </c>
      <c r="D1437" s="5">
        <v>2146</v>
      </c>
      <c r="E1437" s="4" t="s">
        <v>7</v>
      </c>
      <c r="F1437" s="19">
        <f>IF('Sales Data'!$D1437&lt;200,$J$2,IF('Sales Data'!$D1437&lt;400,$J$3,$J$4))</f>
        <v>0.09</v>
      </c>
      <c r="G1437" s="20">
        <f>'Sales Data'!$D1437*'Sales Data'!$F1437</f>
        <v>193.14</v>
      </c>
    </row>
    <row r="1438" spans="1:7" x14ac:dyDescent="0.25">
      <c r="A1438" s="15">
        <v>42627</v>
      </c>
      <c r="B1438" s="2">
        <v>420</v>
      </c>
      <c r="C1438" s="2" t="s">
        <v>15</v>
      </c>
      <c r="D1438" s="3">
        <v>306</v>
      </c>
      <c r="E1438" s="2" t="s">
        <v>3</v>
      </c>
      <c r="F1438" s="16">
        <f>IF('Sales Data'!$D1438&lt;200,$J$2,IF('Sales Data'!$D1438&lt;400,$J$3,$J$4))</f>
        <v>0.06</v>
      </c>
      <c r="G1438" s="17">
        <f>'Sales Data'!$D1438*'Sales Data'!$F1438</f>
        <v>18.36</v>
      </c>
    </row>
    <row r="1439" spans="1:7" x14ac:dyDescent="0.25">
      <c r="A1439" s="18">
        <v>42627</v>
      </c>
      <c r="B1439" s="4">
        <v>425</v>
      </c>
      <c r="C1439" s="4" t="s">
        <v>18</v>
      </c>
      <c r="D1439" s="5">
        <v>575</v>
      </c>
      <c r="E1439" s="4" t="s">
        <v>5</v>
      </c>
      <c r="F1439" s="19">
        <f>IF('Sales Data'!$D1439&lt;200,$J$2,IF('Sales Data'!$D1439&lt;400,$J$3,$J$4))</f>
        <v>0.09</v>
      </c>
      <c r="G1439" s="20">
        <f>'Sales Data'!$D1439*'Sales Data'!$F1439</f>
        <v>51.75</v>
      </c>
    </row>
    <row r="1440" spans="1:7" x14ac:dyDescent="0.25">
      <c r="A1440" s="15">
        <v>42627</v>
      </c>
      <c r="B1440" s="2">
        <v>377</v>
      </c>
      <c r="C1440" s="2" t="s">
        <v>10</v>
      </c>
      <c r="D1440" s="3">
        <v>884</v>
      </c>
      <c r="E1440" s="2" t="s">
        <v>4</v>
      </c>
      <c r="F1440" s="16">
        <f>IF('Sales Data'!$D1440&lt;200,$J$2,IF('Sales Data'!$D1440&lt;400,$J$3,$J$4))</f>
        <v>0.09</v>
      </c>
      <c r="G1440" s="17">
        <f>'Sales Data'!$D1440*'Sales Data'!$F1440</f>
        <v>79.56</v>
      </c>
    </row>
    <row r="1441" spans="1:7" x14ac:dyDescent="0.25">
      <c r="A1441" s="18">
        <v>42627</v>
      </c>
      <c r="B1441" s="4">
        <v>437</v>
      </c>
      <c r="C1441" s="4" t="s">
        <v>12</v>
      </c>
      <c r="D1441" s="5">
        <v>1019</v>
      </c>
      <c r="E1441" s="4" t="s">
        <v>4</v>
      </c>
      <c r="F1441" s="19">
        <f>IF('Sales Data'!$D1441&lt;200,$J$2,IF('Sales Data'!$D1441&lt;400,$J$3,$J$4))</f>
        <v>0.09</v>
      </c>
      <c r="G1441" s="20">
        <f>'Sales Data'!$D1441*'Sales Data'!$F1441</f>
        <v>91.71</v>
      </c>
    </row>
    <row r="1442" spans="1:7" x14ac:dyDescent="0.25">
      <c r="A1442" s="15">
        <v>42627</v>
      </c>
      <c r="B1442" s="2">
        <v>425</v>
      </c>
      <c r="C1442" s="2" t="s">
        <v>15</v>
      </c>
      <c r="D1442" s="3">
        <v>1276</v>
      </c>
      <c r="E1442" s="2" t="s">
        <v>5</v>
      </c>
      <c r="F1442" s="16">
        <f>IF('Sales Data'!$D1442&lt;200,$J$2,IF('Sales Data'!$D1442&lt;400,$J$3,$J$4))</f>
        <v>0.09</v>
      </c>
      <c r="G1442" s="17">
        <f>'Sales Data'!$D1442*'Sales Data'!$F1442</f>
        <v>114.83999999999999</v>
      </c>
    </row>
    <row r="1443" spans="1:7" x14ac:dyDescent="0.25">
      <c r="A1443" s="18">
        <v>42627</v>
      </c>
      <c r="B1443" s="4">
        <v>440</v>
      </c>
      <c r="C1443" s="4" t="s">
        <v>12</v>
      </c>
      <c r="D1443" s="5">
        <v>813</v>
      </c>
      <c r="E1443" s="4" t="s">
        <v>7</v>
      </c>
      <c r="F1443" s="19">
        <f>IF('Sales Data'!$D1443&lt;200,$J$2,IF('Sales Data'!$D1443&lt;400,$J$3,$J$4))</f>
        <v>0.09</v>
      </c>
      <c r="G1443" s="20">
        <f>'Sales Data'!$D1443*'Sales Data'!$F1443</f>
        <v>73.17</v>
      </c>
    </row>
    <row r="1444" spans="1:7" x14ac:dyDescent="0.25">
      <c r="A1444" s="15">
        <v>42627</v>
      </c>
      <c r="B1444" s="2">
        <v>376</v>
      </c>
      <c r="C1444" s="2" t="s">
        <v>9</v>
      </c>
      <c r="D1444" s="3">
        <v>1214</v>
      </c>
      <c r="E1444" s="2" t="s">
        <v>4</v>
      </c>
      <c r="F1444" s="16">
        <f>IF('Sales Data'!$D1444&lt;200,$J$2,IF('Sales Data'!$D1444&lt;400,$J$3,$J$4))</f>
        <v>0.09</v>
      </c>
      <c r="G1444" s="17">
        <f>'Sales Data'!$D1444*'Sales Data'!$F1444</f>
        <v>109.25999999999999</v>
      </c>
    </row>
    <row r="1445" spans="1:7" x14ac:dyDescent="0.25">
      <c r="A1445" s="18">
        <v>42628</v>
      </c>
      <c r="B1445" s="4">
        <v>417</v>
      </c>
      <c r="C1445" s="4" t="s">
        <v>13</v>
      </c>
      <c r="D1445" s="5">
        <v>94</v>
      </c>
      <c r="E1445" s="4" t="s">
        <v>3</v>
      </c>
      <c r="F1445" s="19">
        <f>IF('Sales Data'!$D1445&lt;200,$J$2,IF('Sales Data'!$D1445&lt;400,$J$3,$J$4))</f>
        <v>0.03</v>
      </c>
      <c r="G1445" s="20">
        <f>'Sales Data'!$D1445*'Sales Data'!$F1445</f>
        <v>2.82</v>
      </c>
    </row>
    <row r="1446" spans="1:7" x14ac:dyDescent="0.25">
      <c r="A1446" s="15">
        <v>42628</v>
      </c>
      <c r="B1446" s="2">
        <v>354</v>
      </c>
      <c r="C1446" s="2" t="s">
        <v>15</v>
      </c>
      <c r="D1446" s="3">
        <v>429</v>
      </c>
      <c r="E1446" s="2" t="s">
        <v>3</v>
      </c>
      <c r="F1446" s="16">
        <f>IF('Sales Data'!$D1446&lt;200,$J$2,IF('Sales Data'!$D1446&lt;400,$J$3,$J$4))</f>
        <v>0.09</v>
      </c>
      <c r="G1446" s="17">
        <f>'Sales Data'!$D1446*'Sales Data'!$F1446</f>
        <v>38.61</v>
      </c>
    </row>
    <row r="1447" spans="1:7" x14ac:dyDescent="0.25">
      <c r="A1447" s="18">
        <v>42628</v>
      </c>
      <c r="B1447" s="4">
        <v>374</v>
      </c>
      <c r="C1447" s="4" t="s">
        <v>18</v>
      </c>
      <c r="D1447" s="5">
        <v>511</v>
      </c>
      <c r="E1447" s="4" t="s">
        <v>7</v>
      </c>
      <c r="F1447" s="19">
        <f>IF('Sales Data'!$D1447&lt;200,$J$2,IF('Sales Data'!$D1447&lt;400,$J$3,$J$4))</f>
        <v>0.09</v>
      </c>
      <c r="G1447" s="20">
        <f>'Sales Data'!$D1447*'Sales Data'!$F1447</f>
        <v>45.989999999999995</v>
      </c>
    </row>
    <row r="1448" spans="1:7" x14ac:dyDescent="0.25">
      <c r="A1448" s="15">
        <v>42628</v>
      </c>
      <c r="B1448" s="2">
        <v>371</v>
      </c>
      <c r="C1448" s="2" t="s">
        <v>13</v>
      </c>
      <c r="D1448" s="3">
        <v>564</v>
      </c>
      <c r="E1448" s="2" t="s">
        <v>7</v>
      </c>
      <c r="F1448" s="16">
        <f>IF('Sales Data'!$D1448&lt;200,$J$2,IF('Sales Data'!$D1448&lt;400,$J$3,$J$4))</f>
        <v>0.09</v>
      </c>
      <c r="G1448" s="17">
        <f>'Sales Data'!$D1448*'Sales Data'!$F1448</f>
        <v>50.76</v>
      </c>
    </row>
    <row r="1449" spans="1:7" x14ac:dyDescent="0.25">
      <c r="A1449" s="18">
        <v>42628</v>
      </c>
      <c r="B1449" s="4">
        <v>369</v>
      </c>
      <c r="C1449" s="4" t="s">
        <v>14</v>
      </c>
      <c r="D1449" s="5">
        <v>56</v>
      </c>
      <c r="E1449" s="4" t="s">
        <v>3</v>
      </c>
      <c r="F1449" s="19">
        <f>IF('Sales Data'!$D1449&lt;200,$J$2,IF('Sales Data'!$D1449&lt;400,$J$3,$J$4))</f>
        <v>0.03</v>
      </c>
      <c r="G1449" s="20">
        <f>'Sales Data'!$D1449*'Sales Data'!$F1449</f>
        <v>1.68</v>
      </c>
    </row>
    <row r="1450" spans="1:7" x14ac:dyDescent="0.25">
      <c r="A1450" s="15">
        <v>42628</v>
      </c>
      <c r="B1450" s="2">
        <v>380</v>
      </c>
      <c r="C1450" s="2" t="s">
        <v>10</v>
      </c>
      <c r="D1450" s="3">
        <v>1228</v>
      </c>
      <c r="E1450" s="2" t="s">
        <v>3</v>
      </c>
      <c r="F1450" s="16">
        <f>IF('Sales Data'!$D1450&lt;200,$J$2,IF('Sales Data'!$D1450&lt;400,$J$3,$J$4))</f>
        <v>0.09</v>
      </c>
      <c r="G1450" s="17">
        <f>'Sales Data'!$D1450*'Sales Data'!$F1450</f>
        <v>110.52</v>
      </c>
    </row>
    <row r="1451" spans="1:7" x14ac:dyDescent="0.25">
      <c r="A1451" s="18">
        <v>42629</v>
      </c>
      <c r="B1451" s="4">
        <v>378</v>
      </c>
      <c r="C1451" s="4" t="s">
        <v>10</v>
      </c>
      <c r="D1451" s="5">
        <v>113</v>
      </c>
      <c r="E1451" s="4" t="s">
        <v>5</v>
      </c>
      <c r="F1451" s="19">
        <f>IF('Sales Data'!$D1451&lt;200,$J$2,IF('Sales Data'!$D1451&lt;400,$J$3,$J$4))</f>
        <v>0.03</v>
      </c>
      <c r="G1451" s="20">
        <f>'Sales Data'!$D1451*'Sales Data'!$F1451</f>
        <v>3.3899999999999997</v>
      </c>
    </row>
    <row r="1452" spans="1:7" x14ac:dyDescent="0.25">
      <c r="A1452" s="15">
        <v>42630</v>
      </c>
      <c r="B1452" s="2">
        <v>372</v>
      </c>
      <c r="C1452" s="2" t="s">
        <v>15</v>
      </c>
      <c r="D1452" s="3">
        <v>442</v>
      </c>
      <c r="E1452" s="2" t="s">
        <v>3</v>
      </c>
      <c r="F1452" s="16">
        <f>IF('Sales Data'!$D1452&lt;200,$J$2,IF('Sales Data'!$D1452&lt;400,$J$3,$J$4))</f>
        <v>0.09</v>
      </c>
      <c r="G1452" s="17">
        <f>'Sales Data'!$D1452*'Sales Data'!$F1452</f>
        <v>39.78</v>
      </c>
    </row>
    <row r="1453" spans="1:7" x14ac:dyDescent="0.25">
      <c r="A1453" s="18">
        <v>42630</v>
      </c>
      <c r="B1453" s="4">
        <v>379</v>
      </c>
      <c r="C1453" s="4" t="s">
        <v>15</v>
      </c>
      <c r="D1453" s="5">
        <v>866</v>
      </c>
      <c r="E1453" s="4" t="s">
        <v>3</v>
      </c>
      <c r="F1453" s="19">
        <f>IF('Sales Data'!$D1453&lt;200,$J$2,IF('Sales Data'!$D1453&lt;400,$J$3,$J$4))</f>
        <v>0.09</v>
      </c>
      <c r="G1453" s="20">
        <f>'Sales Data'!$D1453*'Sales Data'!$F1453</f>
        <v>77.94</v>
      </c>
    </row>
    <row r="1454" spans="1:7" x14ac:dyDescent="0.25">
      <c r="A1454" s="15">
        <v>42630</v>
      </c>
      <c r="B1454" s="2">
        <v>408</v>
      </c>
      <c r="C1454" s="2" t="s">
        <v>13</v>
      </c>
      <c r="D1454" s="3">
        <v>46</v>
      </c>
      <c r="E1454" s="2" t="s">
        <v>7</v>
      </c>
      <c r="F1454" s="16">
        <f>IF('Sales Data'!$D1454&lt;200,$J$2,IF('Sales Data'!$D1454&lt;400,$J$3,$J$4))</f>
        <v>0.03</v>
      </c>
      <c r="G1454" s="17">
        <f>'Sales Data'!$D1454*'Sales Data'!$F1454</f>
        <v>1.38</v>
      </c>
    </row>
    <row r="1455" spans="1:7" x14ac:dyDescent="0.25">
      <c r="A1455" s="18">
        <v>42630</v>
      </c>
      <c r="B1455" s="4">
        <v>431</v>
      </c>
      <c r="C1455" s="4" t="s">
        <v>15</v>
      </c>
      <c r="D1455" s="5">
        <v>656</v>
      </c>
      <c r="E1455" s="4" t="s">
        <v>4</v>
      </c>
      <c r="F1455" s="19">
        <f>IF('Sales Data'!$D1455&lt;200,$J$2,IF('Sales Data'!$D1455&lt;400,$J$3,$J$4))</f>
        <v>0.09</v>
      </c>
      <c r="G1455" s="20">
        <f>'Sales Data'!$D1455*'Sales Data'!$F1455</f>
        <v>59.04</v>
      </c>
    </row>
    <row r="1456" spans="1:7" x14ac:dyDescent="0.25">
      <c r="A1456" s="15">
        <v>42630</v>
      </c>
      <c r="B1456" s="2">
        <v>393</v>
      </c>
      <c r="C1456" s="2" t="s">
        <v>19</v>
      </c>
      <c r="D1456" s="3">
        <v>95</v>
      </c>
      <c r="E1456" s="2" t="s">
        <v>4</v>
      </c>
      <c r="F1456" s="16">
        <f>IF('Sales Data'!$D1456&lt;200,$J$2,IF('Sales Data'!$D1456&lt;400,$J$3,$J$4))</f>
        <v>0.03</v>
      </c>
      <c r="G1456" s="17">
        <f>'Sales Data'!$D1456*'Sales Data'!$F1456</f>
        <v>2.85</v>
      </c>
    </row>
    <row r="1457" spans="1:7" x14ac:dyDescent="0.25">
      <c r="A1457" s="18">
        <v>42631</v>
      </c>
      <c r="B1457" s="4">
        <v>434</v>
      </c>
      <c r="C1457" s="4" t="s">
        <v>11</v>
      </c>
      <c r="D1457" s="5">
        <v>302</v>
      </c>
      <c r="E1457" s="4" t="s">
        <v>7</v>
      </c>
      <c r="F1457" s="19">
        <f>IF('Sales Data'!$D1457&lt;200,$J$2,IF('Sales Data'!$D1457&lt;400,$J$3,$J$4))</f>
        <v>0.06</v>
      </c>
      <c r="G1457" s="20">
        <f>'Sales Data'!$D1457*'Sales Data'!$F1457</f>
        <v>18.12</v>
      </c>
    </row>
    <row r="1458" spans="1:7" x14ac:dyDescent="0.25">
      <c r="A1458" s="15">
        <v>42631</v>
      </c>
      <c r="B1458" s="2">
        <v>412</v>
      </c>
      <c r="C1458" s="2" t="s">
        <v>17</v>
      </c>
      <c r="D1458" s="3">
        <v>52</v>
      </c>
      <c r="E1458" s="2" t="s">
        <v>6</v>
      </c>
      <c r="F1458" s="16">
        <f>IF('Sales Data'!$D1458&lt;200,$J$2,IF('Sales Data'!$D1458&lt;400,$J$3,$J$4))</f>
        <v>0.03</v>
      </c>
      <c r="G1458" s="17">
        <f>'Sales Data'!$D1458*'Sales Data'!$F1458</f>
        <v>1.56</v>
      </c>
    </row>
    <row r="1459" spans="1:7" x14ac:dyDescent="0.25">
      <c r="A1459" s="18">
        <v>42631</v>
      </c>
      <c r="B1459" s="4">
        <v>371</v>
      </c>
      <c r="C1459" s="4" t="s">
        <v>11</v>
      </c>
      <c r="D1459" s="5">
        <v>216</v>
      </c>
      <c r="E1459" s="4" t="s">
        <v>4</v>
      </c>
      <c r="F1459" s="19">
        <f>IF('Sales Data'!$D1459&lt;200,$J$2,IF('Sales Data'!$D1459&lt;400,$J$3,$J$4))</f>
        <v>0.06</v>
      </c>
      <c r="G1459" s="20">
        <f>'Sales Data'!$D1459*'Sales Data'!$F1459</f>
        <v>12.959999999999999</v>
      </c>
    </row>
    <row r="1460" spans="1:7" x14ac:dyDescent="0.25">
      <c r="A1460" s="15">
        <v>42631</v>
      </c>
      <c r="B1460" s="2">
        <v>379</v>
      </c>
      <c r="C1460" s="2" t="s">
        <v>14</v>
      </c>
      <c r="D1460" s="3">
        <v>86</v>
      </c>
      <c r="E1460" s="2" t="s">
        <v>5</v>
      </c>
      <c r="F1460" s="16">
        <f>IF('Sales Data'!$D1460&lt;200,$J$2,IF('Sales Data'!$D1460&lt;400,$J$3,$J$4))</f>
        <v>0.03</v>
      </c>
      <c r="G1460" s="17">
        <f>'Sales Data'!$D1460*'Sales Data'!$F1460</f>
        <v>2.58</v>
      </c>
    </row>
    <row r="1461" spans="1:7" x14ac:dyDescent="0.25">
      <c r="A1461" s="18">
        <v>42631</v>
      </c>
      <c r="B1461" s="4">
        <v>392</v>
      </c>
      <c r="C1461" s="4" t="s">
        <v>13</v>
      </c>
      <c r="D1461" s="5">
        <v>923</v>
      </c>
      <c r="E1461" s="4" t="s">
        <v>4</v>
      </c>
      <c r="F1461" s="19">
        <f>IF('Sales Data'!$D1461&lt;200,$J$2,IF('Sales Data'!$D1461&lt;400,$J$3,$J$4))</f>
        <v>0.09</v>
      </c>
      <c r="G1461" s="20">
        <f>'Sales Data'!$D1461*'Sales Data'!$F1461</f>
        <v>83.07</v>
      </c>
    </row>
    <row r="1462" spans="1:7" x14ac:dyDescent="0.25">
      <c r="A1462" s="15">
        <v>42632</v>
      </c>
      <c r="B1462" s="2">
        <v>369</v>
      </c>
      <c r="C1462" s="2" t="s">
        <v>12</v>
      </c>
      <c r="D1462" s="3">
        <v>281</v>
      </c>
      <c r="E1462" s="2" t="s">
        <v>3</v>
      </c>
      <c r="F1462" s="16">
        <f>IF('Sales Data'!$D1462&lt;200,$J$2,IF('Sales Data'!$D1462&lt;400,$J$3,$J$4))</f>
        <v>0.06</v>
      </c>
      <c r="G1462" s="17">
        <f>'Sales Data'!$D1462*'Sales Data'!$F1462</f>
        <v>16.86</v>
      </c>
    </row>
    <row r="1463" spans="1:7" x14ac:dyDescent="0.25">
      <c r="A1463" s="18">
        <v>42632</v>
      </c>
      <c r="B1463" s="4">
        <v>421</v>
      </c>
      <c r="C1463" s="4" t="s">
        <v>10</v>
      </c>
      <c r="D1463" s="5">
        <v>910</v>
      </c>
      <c r="E1463" s="4" t="s">
        <v>5</v>
      </c>
      <c r="F1463" s="19">
        <f>IF('Sales Data'!$D1463&lt;200,$J$2,IF('Sales Data'!$D1463&lt;400,$J$3,$J$4))</f>
        <v>0.09</v>
      </c>
      <c r="G1463" s="20">
        <f>'Sales Data'!$D1463*'Sales Data'!$F1463</f>
        <v>81.899999999999991</v>
      </c>
    </row>
    <row r="1464" spans="1:7" x14ac:dyDescent="0.25">
      <c r="A1464" s="15">
        <v>42632</v>
      </c>
      <c r="B1464" s="2">
        <v>429</v>
      </c>
      <c r="C1464" s="2" t="s">
        <v>16</v>
      </c>
      <c r="D1464" s="3">
        <v>2092</v>
      </c>
      <c r="E1464" s="2" t="s">
        <v>7</v>
      </c>
      <c r="F1464" s="16">
        <f>IF('Sales Data'!$D1464&lt;200,$J$2,IF('Sales Data'!$D1464&lt;400,$J$3,$J$4))</f>
        <v>0.09</v>
      </c>
      <c r="G1464" s="17">
        <f>'Sales Data'!$D1464*'Sales Data'!$F1464</f>
        <v>188.28</v>
      </c>
    </row>
    <row r="1465" spans="1:7" x14ac:dyDescent="0.25">
      <c r="A1465" s="18">
        <v>42632</v>
      </c>
      <c r="B1465" s="4">
        <v>439</v>
      </c>
      <c r="C1465" s="4" t="s">
        <v>13</v>
      </c>
      <c r="D1465" s="5">
        <v>123</v>
      </c>
      <c r="E1465" s="4" t="s">
        <v>5</v>
      </c>
      <c r="F1465" s="19">
        <f>IF('Sales Data'!$D1465&lt;200,$J$2,IF('Sales Data'!$D1465&lt;400,$J$3,$J$4))</f>
        <v>0.03</v>
      </c>
      <c r="G1465" s="20">
        <f>'Sales Data'!$D1465*'Sales Data'!$F1465</f>
        <v>3.69</v>
      </c>
    </row>
    <row r="1466" spans="1:7" x14ac:dyDescent="0.25">
      <c r="A1466" s="15">
        <v>42633</v>
      </c>
      <c r="B1466" s="2">
        <v>383</v>
      </c>
      <c r="C1466" s="2" t="s">
        <v>18</v>
      </c>
      <c r="D1466" s="3">
        <v>906</v>
      </c>
      <c r="E1466" s="2" t="s">
        <v>4</v>
      </c>
      <c r="F1466" s="16">
        <f>IF('Sales Data'!$D1466&lt;200,$J$2,IF('Sales Data'!$D1466&lt;400,$J$3,$J$4))</f>
        <v>0.09</v>
      </c>
      <c r="G1466" s="17">
        <f>'Sales Data'!$D1466*'Sales Data'!$F1466</f>
        <v>81.539999999999992</v>
      </c>
    </row>
    <row r="1467" spans="1:7" x14ac:dyDescent="0.25">
      <c r="A1467" s="18">
        <v>42633</v>
      </c>
      <c r="B1467" s="4">
        <v>346</v>
      </c>
      <c r="C1467" s="4" t="s">
        <v>19</v>
      </c>
      <c r="D1467" s="5">
        <v>156</v>
      </c>
      <c r="E1467" s="4" t="s">
        <v>6</v>
      </c>
      <c r="F1467" s="19">
        <f>IF('Sales Data'!$D1467&lt;200,$J$2,IF('Sales Data'!$D1467&lt;400,$J$3,$J$4))</f>
        <v>0.03</v>
      </c>
      <c r="G1467" s="20">
        <f>'Sales Data'!$D1467*'Sales Data'!$F1467</f>
        <v>4.68</v>
      </c>
    </row>
    <row r="1468" spans="1:7" x14ac:dyDescent="0.25">
      <c r="A1468" s="15">
        <v>42633</v>
      </c>
      <c r="B1468" s="2">
        <v>430</v>
      </c>
      <c r="C1468" s="2" t="s">
        <v>11</v>
      </c>
      <c r="D1468" s="3">
        <v>222</v>
      </c>
      <c r="E1468" s="2" t="s">
        <v>3</v>
      </c>
      <c r="F1468" s="16">
        <f>IF('Sales Data'!$D1468&lt;200,$J$2,IF('Sales Data'!$D1468&lt;400,$J$3,$J$4))</f>
        <v>0.06</v>
      </c>
      <c r="G1468" s="17">
        <f>'Sales Data'!$D1468*'Sales Data'!$F1468</f>
        <v>13.32</v>
      </c>
    </row>
    <row r="1469" spans="1:7" x14ac:dyDescent="0.25">
      <c r="A1469" s="18">
        <v>42634</v>
      </c>
      <c r="B1469" s="4">
        <v>360</v>
      </c>
      <c r="C1469" s="4" t="s">
        <v>16</v>
      </c>
      <c r="D1469" s="5">
        <v>333</v>
      </c>
      <c r="E1469" s="4" t="s">
        <v>6</v>
      </c>
      <c r="F1469" s="19">
        <f>IF('Sales Data'!$D1469&lt;200,$J$2,IF('Sales Data'!$D1469&lt;400,$J$3,$J$4))</f>
        <v>0.06</v>
      </c>
      <c r="G1469" s="20">
        <f>'Sales Data'!$D1469*'Sales Data'!$F1469</f>
        <v>19.98</v>
      </c>
    </row>
    <row r="1470" spans="1:7" x14ac:dyDescent="0.25">
      <c r="A1470" s="15">
        <v>42634</v>
      </c>
      <c r="B1470" s="2">
        <v>415</v>
      </c>
      <c r="C1470" s="2" t="s">
        <v>14</v>
      </c>
      <c r="D1470" s="3">
        <v>103</v>
      </c>
      <c r="E1470" s="2" t="s">
        <v>5</v>
      </c>
      <c r="F1470" s="16">
        <f>IF('Sales Data'!$D1470&lt;200,$J$2,IF('Sales Data'!$D1470&lt;400,$J$3,$J$4))</f>
        <v>0.03</v>
      </c>
      <c r="G1470" s="17">
        <f>'Sales Data'!$D1470*'Sales Data'!$F1470</f>
        <v>3.09</v>
      </c>
    </row>
    <row r="1471" spans="1:7" x14ac:dyDescent="0.25">
      <c r="A1471" s="18">
        <v>42634</v>
      </c>
      <c r="B1471" s="4">
        <v>382</v>
      </c>
      <c r="C1471" s="4" t="s">
        <v>17</v>
      </c>
      <c r="D1471" s="5">
        <v>109</v>
      </c>
      <c r="E1471" s="4" t="s">
        <v>5</v>
      </c>
      <c r="F1471" s="19">
        <f>IF('Sales Data'!$D1471&lt;200,$J$2,IF('Sales Data'!$D1471&lt;400,$J$3,$J$4))</f>
        <v>0.03</v>
      </c>
      <c r="G1471" s="20">
        <f>'Sales Data'!$D1471*'Sales Data'!$F1471</f>
        <v>3.27</v>
      </c>
    </row>
    <row r="1472" spans="1:7" x14ac:dyDescent="0.25">
      <c r="A1472" s="15">
        <v>42634</v>
      </c>
      <c r="B1472" s="2">
        <v>399</v>
      </c>
      <c r="C1472" s="2" t="s">
        <v>19</v>
      </c>
      <c r="D1472" s="3">
        <v>119</v>
      </c>
      <c r="E1472" s="2" t="s">
        <v>6</v>
      </c>
      <c r="F1472" s="16">
        <f>IF('Sales Data'!$D1472&lt;200,$J$2,IF('Sales Data'!$D1472&lt;400,$J$3,$J$4))</f>
        <v>0.03</v>
      </c>
      <c r="G1472" s="17">
        <f>'Sales Data'!$D1472*'Sales Data'!$F1472</f>
        <v>3.57</v>
      </c>
    </row>
    <row r="1473" spans="1:7" x14ac:dyDescent="0.25">
      <c r="A1473" s="18">
        <v>42634</v>
      </c>
      <c r="B1473" s="4">
        <v>357</v>
      </c>
      <c r="C1473" s="4" t="s">
        <v>13</v>
      </c>
      <c r="D1473" s="5">
        <v>597</v>
      </c>
      <c r="E1473" s="4" t="s">
        <v>5</v>
      </c>
      <c r="F1473" s="19">
        <f>IF('Sales Data'!$D1473&lt;200,$J$2,IF('Sales Data'!$D1473&lt;400,$J$3,$J$4))</f>
        <v>0.09</v>
      </c>
      <c r="G1473" s="20">
        <f>'Sales Data'!$D1473*'Sales Data'!$F1473</f>
        <v>53.73</v>
      </c>
    </row>
    <row r="1474" spans="1:7" x14ac:dyDescent="0.25">
      <c r="A1474" s="15">
        <v>42634</v>
      </c>
      <c r="B1474" s="2">
        <v>438</v>
      </c>
      <c r="C1474" s="2" t="s">
        <v>18</v>
      </c>
      <c r="D1474" s="3">
        <v>839</v>
      </c>
      <c r="E1474" s="2" t="s">
        <v>5</v>
      </c>
      <c r="F1474" s="16">
        <f>IF('Sales Data'!$D1474&lt;200,$J$2,IF('Sales Data'!$D1474&lt;400,$J$3,$J$4))</f>
        <v>0.09</v>
      </c>
      <c r="G1474" s="17">
        <f>'Sales Data'!$D1474*'Sales Data'!$F1474</f>
        <v>75.509999999999991</v>
      </c>
    </row>
    <row r="1475" spans="1:7" x14ac:dyDescent="0.25">
      <c r="A1475" s="18">
        <v>42634</v>
      </c>
      <c r="B1475" s="4">
        <v>408</v>
      </c>
      <c r="C1475" s="4" t="s">
        <v>10</v>
      </c>
      <c r="D1475" s="5">
        <v>397</v>
      </c>
      <c r="E1475" s="4" t="s">
        <v>5</v>
      </c>
      <c r="F1475" s="19">
        <f>IF('Sales Data'!$D1475&lt;200,$J$2,IF('Sales Data'!$D1475&lt;400,$J$3,$J$4))</f>
        <v>0.06</v>
      </c>
      <c r="G1475" s="20">
        <f>'Sales Data'!$D1475*'Sales Data'!$F1475</f>
        <v>23.82</v>
      </c>
    </row>
    <row r="1476" spans="1:7" x14ac:dyDescent="0.25">
      <c r="A1476" s="15">
        <v>42635</v>
      </c>
      <c r="B1476" s="2">
        <v>369</v>
      </c>
      <c r="C1476" s="2" t="s">
        <v>18</v>
      </c>
      <c r="D1476" s="3">
        <v>3492</v>
      </c>
      <c r="E1476" s="2" t="s">
        <v>5</v>
      </c>
      <c r="F1476" s="16">
        <f>IF('Sales Data'!$D1476&lt;200,$J$2,IF('Sales Data'!$D1476&lt;400,$J$3,$J$4))</f>
        <v>0.09</v>
      </c>
      <c r="G1476" s="17">
        <f>'Sales Data'!$D1476*'Sales Data'!$F1476</f>
        <v>314.27999999999997</v>
      </c>
    </row>
    <row r="1477" spans="1:7" x14ac:dyDescent="0.25">
      <c r="A1477" s="18">
        <v>42635</v>
      </c>
      <c r="B1477" s="4">
        <v>422</v>
      </c>
      <c r="C1477" s="4" t="s">
        <v>10</v>
      </c>
      <c r="D1477" s="5">
        <v>643</v>
      </c>
      <c r="E1477" s="4" t="s">
        <v>5</v>
      </c>
      <c r="F1477" s="19">
        <f>IF('Sales Data'!$D1477&lt;200,$J$2,IF('Sales Data'!$D1477&lt;400,$J$3,$J$4))</f>
        <v>0.09</v>
      </c>
      <c r="G1477" s="20">
        <f>'Sales Data'!$D1477*'Sales Data'!$F1477</f>
        <v>57.87</v>
      </c>
    </row>
    <row r="1478" spans="1:7" x14ac:dyDescent="0.25">
      <c r="A1478" s="15">
        <v>42635</v>
      </c>
      <c r="B1478" s="2">
        <v>362</v>
      </c>
      <c r="C1478" s="2" t="s">
        <v>13</v>
      </c>
      <c r="D1478" s="3">
        <v>707</v>
      </c>
      <c r="E1478" s="2" t="s">
        <v>5</v>
      </c>
      <c r="F1478" s="16">
        <f>IF('Sales Data'!$D1478&lt;200,$J$2,IF('Sales Data'!$D1478&lt;400,$J$3,$J$4))</f>
        <v>0.09</v>
      </c>
      <c r="G1478" s="17">
        <f>'Sales Data'!$D1478*'Sales Data'!$F1478</f>
        <v>63.629999999999995</v>
      </c>
    </row>
    <row r="1479" spans="1:7" x14ac:dyDescent="0.25">
      <c r="A1479" s="18">
        <v>42636</v>
      </c>
      <c r="B1479" s="4">
        <v>390</v>
      </c>
      <c r="C1479" s="4" t="s">
        <v>15</v>
      </c>
      <c r="D1479" s="5">
        <v>112</v>
      </c>
      <c r="E1479" s="4" t="s">
        <v>4</v>
      </c>
      <c r="F1479" s="19">
        <f>IF('Sales Data'!$D1479&lt;200,$J$2,IF('Sales Data'!$D1479&lt;400,$J$3,$J$4))</f>
        <v>0.03</v>
      </c>
      <c r="G1479" s="20">
        <f>'Sales Data'!$D1479*'Sales Data'!$F1479</f>
        <v>3.36</v>
      </c>
    </row>
    <row r="1480" spans="1:7" x14ac:dyDescent="0.25">
      <c r="A1480" s="15">
        <v>42636</v>
      </c>
      <c r="B1480" s="2">
        <v>344</v>
      </c>
      <c r="C1480" s="2" t="s">
        <v>16</v>
      </c>
      <c r="D1480" s="3">
        <v>870</v>
      </c>
      <c r="E1480" s="2" t="s">
        <v>3</v>
      </c>
      <c r="F1480" s="16">
        <f>IF('Sales Data'!$D1480&lt;200,$J$2,IF('Sales Data'!$D1480&lt;400,$J$3,$J$4))</f>
        <v>0.09</v>
      </c>
      <c r="G1480" s="17">
        <f>'Sales Data'!$D1480*'Sales Data'!$F1480</f>
        <v>78.3</v>
      </c>
    </row>
    <row r="1481" spans="1:7" x14ac:dyDescent="0.25">
      <c r="A1481" s="18">
        <v>42636</v>
      </c>
      <c r="B1481" s="4">
        <v>416</v>
      </c>
      <c r="C1481" s="4" t="s">
        <v>15</v>
      </c>
      <c r="D1481" s="5">
        <v>303</v>
      </c>
      <c r="E1481" s="4" t="s">
        <v>5</v>
      </c>
      <c r="F1481" s="19">
        <f>IF('Sales Data'!$D1481&lt;200,$J$2,IF('Sales Data'!$D1481&lt;400,$J$3,$J$4))</f>
        <v>0.06</v>
      </c>
      <c r="G1481" s="20">
        <f>'Sales Data'!$D1481*'Sales Data'!$F1481</f>
        <v>18.18</v>
      </c>
    </row>
    <row r="1482" spans="1:7" x14ac:dyDescent="0.25">
      <c r="A1482" s="15">
        <v>42636</v>
      </c>
      <c r="B1482" s="2">
        <v>396</v>
      </c>
      <c r="C1482" s="2" t="s">
        <v>18</v>
      </c>
      <c r="D1482" s="3">
        <v>180</v>
      </c>
      <c r="E1482" s="2" t="s">
        <v>3</v>
      </c>
      <c r="F1482" s="16">
        <f>IF('Sales Data'!$D1482&lt;200,$J$2,IF('Sales Data'!$D1482&lt;400,$J$3,$J$4))</f>
        <v>0.03</v>
      </c>
      <c r="G1482" s="17">
        <f>'Sales Data'!$D1482*'Sales Data'!$F1482</f>
        <v>5.3999999999999995</v>
      </c>
    </row>
    <row r="1483" spans="1:7" x14ac:dyDescent="0.25">
      <c r="A1483" s="18">
        <v>42636</v>
      </c>
      <c r="B1483" s="4">
        <v>442</v>
      </c>
      <c r="C1483" s="4" t="s">
        <v>9</v>
      </c>
      <c r="D1483" s="5">
        <v>388</v>
      </c>
      <c r="E1483" s="4" t="s">
        <v>3</v>
      </c>
      <c r="F1483" s="19">
        <f>IF('Sales Data'!$D1483&lt;200,$J$2,IF('Sales Data'!$D1483&lt;400,$J$3,$J$4))</f>
        <v>0.06</v>
      </c>
      <c r="G1483" s="20">
        <f>'Sales Data'!$D1483*'Sales Data'!$F1483</f>
        <v>23.279999999999998</v>
      </c>
    </row>
    <row r="1484" spans="1:7" x14ac:dyDescent="0.25">
      <c r="A1484" s="15">
        <v>42636</v>
      </c>
      <c r="B1484" s="2">
        <v>441</v>
      </c>
      <c r="C1484" s="2" t="s">
        <v>16</v>
      </c>
      <c r="D1484" s="3">
        <v>938</v>
      </c>
      <c r="E1484" s="2" t="s">
        <v>8</v>
      </c>
      <c r="F1484" s="16">
        <f>IF('Sales Data'!$D1484&lt;200,$J$2,IF('Sales Data'!$D1484&lt;400,$J$3,$J$4))</f>
        <v>0.09</v>
      </c>
      <c r="G1484" s="17">
        <f>'Sales Data'!$D1484*'Sales Data'!$F1484</f>
        <v>84.42</v>
      </c>
    </row>
    <row r="1485" spans="1:7" x14ac:dyDescent="0.25">
      <c r="A1485" s="18">
        <v>42636</v>
      </c>
      <c r="B1485" s="4">
        <v>372</v>
      </c>
      <c r="C1485" s="4" t="s">
        <v>13</v>
      </c>
      <c r="D1485" s="5">
        <v>706</v>
      </c>
      <c r="E1485" s="4" t="s">
        <v>5</v>
      </c>
      <c r="F1485" s="19">
        <f>IF('Sales Data'!$D1485&lt;200,$J$2,IF('Sales Data'!$D1485&lt;400,$J$3,$J$4))</f>
        <v>0.09</v>
      </c>
      <c r="G1485" s="20">
        <f>'Sales Data'!$D1485*'Sales Data'!$F1485</f>
        <v>63.54</v>
      </c>
    </row>
    <row r="1486" spans="1:7" x14ac:dyDescent="0.25">
      <c r="A1486" s="15">
        <v>42636</v>
      </c>
      <c r="B1486" s="2">
        <v>416</v>
      </c>
      <c r="C1486" s="2" t="s">
        <v>14</v>
      </c>
      <c r="D1486" s="3">
        <v>87</v>
      </c>
      <c r="E1486" s="2" t="s">
        <v>3</v>
      </c>
      <c r="F1486" s="16">
        <f>IF('Sales Data'!$D1486&lt;200,$J$2,IF('Sales Data'!$D1486&lt;400,$J$3,$J$4))</f>
        <v>0.03</v>
      </c>
      <c r="G1486" s="17">
        <f>'Sales Data'!$D1486*'Sales Data'!$F1486</f>
        <v>2.61</v>
      </c>
    </row>
    <row r="1487" spans="1:7" x14ac:dyDescent="0.25">
      <c r="A1487" s="18">
        <v>42636</v>
      </c>
      <c r="B1487" s="4">
        <v>344</v>
      </c>
      <c r="C1487" s="4" t="s">
        <v>9</v>
      </c>
      <c r="D1487" s="5">
        <v>2573</v>
      </c>
      <c r="E1487" s="4" t="s">
        <v>4</v>
      </c>
      <c r="F1487" s="19">
        <f>IF('Sales Data'!$D1487&lt;200,$J$2,IF('Sales Data'!$D1487&lt;400,$J$3,$J$4))</f>
        <v>0.09</v>
      </c>
      <c r="G1487" s="20">
        <f>'Sales Data'!$D1487*'Sales Data'!$F1487</f>
        <v>231.57</v>
      </c>
    </row>
    <row r="1488" spans="1:7" x14ac:dyDescent="0.25">
      <c r="A1488" s="15">
        <v>42636</v>
      </c>
      <c r="B1488" s="2">
        <v>412</v>
      </c>
      <c r="C1488" s="2" t="s">
        <v>13</v>
      </c>
      <c r="D1488" s="3">
        <v>152</v>
      </c>
      <c r="E1488" s="2" t="s">
        <v>5</v>
      </c>
      <c r="F1488" s="16">
        <f>IF('Sales Data'!$D1488&lt;200,$J$2,IF('Sales Data'!$D1488&lt;400,$J$3,$J$4))</f>
        <v>0.03</v>
      </c>
      <c r="G1488" s="17">
        <f>'Sales Data'!$D1488*'Sales Data'!$F1488</f>
        <v>4.5599999999999996</v>
      </c>
    </row>
    <row r="1489" spans="1:7" x14ac:dyDescent="0.25">
      <c r="A1489" s="18">
        <v>42636</v>
      </c>
      <c r="B1489" s="4">
        <v>401</v>
      </c>
      <c r="C1489" s="4" t="s">
        <v>14</v>
      </c>
      <c r="D1489" s="5">
        <v>86</v>
      </c>
      <c r="E1489" s="4" t="s">
        <v>5</v>
      </c>
      <c r="F1489" s="19">
        <f>IF('Sales Data'!$D1489&lt;200,$J$2,IF('Sales Data'!$D1489&lt;400,$J$3,$J$4))</f>
        <v>0.03</v>
      </c>
      <c r="G1489" s="20">
        <f>'Sales Data'!$D1489*'Sales Data'!$F1489</f>
        <v>2.58</v>
      </c>
    </row>
    <row r="1490" spans="1:7" x14ac:dyDescent="0.25">
      <c r="A1490" s="15">
        <v>42636</v>
      </c>
      <c r="B1490" s="2">
        <v>350</v>
      </c>
      <c r="C1490" s="2" t="s">
        <v>11</v>
      </c>
      <c r="D1490" s="3">
        <v>112</v>
      </c>
      <c r="E1490" s="2" t="s">
        <v>3</v>
      </c>
      <c r="F1490" s="16">
        <f>IF('Sales Data'!$D1490&lt;200,$J$2,IF('Sales Data'!$D1490&lt;400,$J$3,$J$4))</f>
        <v>0.03</v>
      </c>
      <c r="G1490" s="17">
        <f>'Sales Data'!$D1490*'Sales Data'!$F1490</f>
        <v>3.36</v>
      </c>
    </row>
    <row r="1491" spans="1:7" x14ac:dyDescent="0.25">
      <c r="A1491" s="18">
        <v>42637</v>
      </c>
      <c r="B1491" s="4">
        <v>369</v>
      </c>
      <c r="C1491" s="4" t="s">
        <v>10</v>
      </c>
      <c r="D1491" s="5">
        <v>974</v>
      </c>
      <c r="E1491" s="4" t="s">
        <v>3</v>
      </c>
      <c r="F1491" s="19">
        <f>IF('Sales Data'!$D1491&lt;200,$J$2,IF('Sales Data'!$D1491&lt;400,$J$3,$J$4))</f>
        <v>0.09</v>
      </c>
      <c r="G1491" s="20">
        <f>'Sales Data'!$D1491*'Sales Data'!$F1491</f>
        <v>87.66</v>
      </c>
    </row>
    <row r="1492" spans="1:7" x14ac:dyDescent="0.25">
      <c r="A1492" s="15">
        <v>42637</v>
      </c>
      <c r="B1492" s="2">
        <v>398</v>
      </c>
      <c r="C1492" s="2" t="s">
        <v>13</v>
      </c>
      <c r="D1492" s="3">
        <v>595</v>
      </c>
      <c r="E1492" s="2" t="s">
        <v>6</v>
      </c>
      <c r="F1492" s="16">
        <f>IF('Sales Data'!$D1492&lt;200,$J$2,IF('Sales Data'!$D1492&lt;400,$J$3,$J$4))</f>
        <v>0.09</v>
      </c>
      <c r="G1492" s="17">
        <f>'Sales Data'!$D1492*'Sales Data'!$F1492</f>
        <v>53.55</v>
      </c>
    </row>
    <row r="1493" spans="1:7" x14ac:dyDescent="0.25">
      <c r="A1493" s="18">
        <v>42637</v>
      </c>
      <c r="B1493" s="4">
        <v>361</v>
      </c>
      <c r="C1493" s="4" t="s">
        <v>13</v>
      </c>
      <c r="D1493" s="5">
        <v>199</v>
      </c>
      <c r="E1493" s="4" t="s">
        <v>3</v>
      </c>
      <c r="F1493" s="19">
        <f>IF('Sales Data'!$D1493&lt;200,$J$2,IF('Sales Data'!$D1493&lt;400,$J$3,$J$4))</f>
        <v>0.03</v>
      </c>
      <c r="G1493" s="20">
        <f>'Sales Data'!$D1493*'Sales Data'!$F1493</f>
        <v>5.97</v>
      </c>
    </row>
    <row r="1494" spans="1:7" x14ac:dyDescent="0.25">
      <c r="A1494" s="15">
        <v>42637</v>
      </c>
      <c r="B1494" s="2">
        <v>375</v>
      </c>
      <c r="C1494" s="2" t="s">
        <v>18</v>
      </c>
      <c r="D1494" s="3">
        <v>3964</v>
      </c>
      <c r="E1494" s="2" t="s">
        <v>8</v>
      </c>
      <c r="F1494" s="16">
        <f>IF('Sales Data'!$D1494&lt;200,$J$2,IF('Sales Data'!$D1494&lt;400,$J$3,$J$4))</f>
        <v>0.09</v>
      </c>
      <c r="G1494" s="17">
        <f>'Sales Data'!$D1494*'Sales Data'!$F1494</f>
        <v>356.76</v>
      </c>
    </row>
    <row r="1495" spans="1:7" x14ac:dyDescent="0.25">
      <c r="A1495" s="18">
        <v>42637</v>
      </c>
      <c r="B1495" s="4">
        <v>390</v>
      </c>
      <c r="C1495" s="4" t="s">
        <v>18</v>
      </c>
      <c r="D1495" s="5">
        <v>1565</v>
      </c>
      <c r="E1495" s="4" t="s">
        <v>8</v>
      </c>
      <c r="F1495" s="19">
        <f>IF('Sales Data'!$D1495&lt;200,$J$2,IF('Sales Data'!$D1495&lt;400,$J$3,$J$4))</f>
        <v>0.09</v>
      </c>
      <c r="G1495" s="20">
        <f>'Sales Data'!$D1495*'Sales Data'!$F1495</f>
        <v>140.85</v>
      </c>
    </row>
    <row r="1496" spans="1:7" x14ac:dyDescent="0.25">
      <c r="A1496" s="15">
        <v>42638</v>
      </c>
      <c r="B1496" s="2">
        <v>419</v>
      </c>
      <c r="C1496" s="2" t="s">
        <v>11</v>
      </c>
      <c r="D1496" s="3">
        <v>354</v>
      </c>
      <c r="E1496" s="2" t="s">
        <v>5</v>
      </c>
      <c r="F1496" s="16">
        <f>IF('Sales Data'!$D1496&lt;200,$J$2,IF('Sales Data'!$D1496&lt;400,$J$3,$J$4))</f>
        <v>0.06</v>
      </c>
      <c r="G1496" s="17">
        <f>'Sales Data'!$D1496*'Sales Data'!$F1496</f>
        <v>21.24</v>
      </c>
    </row>
    <row r="1497" spans="1:7" x14ac:dyDescent="0.25">
      <c r="A1497" s="18">
        <v>42638</v>
      </c>
      <c r="B1497" s="4">
        <v>379</v>
      </c>
      <c r="C1497" s="4" t="s">
        <v>10</v>
      </c>
      <c r="D1497" s="5">
        <v>385</v>
      </c>
      <c r="E1497" s="4" t="s">
        <v>4</v>
      </c>
      <c r="F1497" s="19">
        <f>IF('Sales Data'!$D1497&lt;200,$J$2,IF('Sales Data'!$D1497&lt;400,$J$3,$J$4))</f>
        <v>0.06</v>
      </c>
      <c r="G1497" s="20">
        <f>'Sales Data'!$D1497*'Sales Data'!$F1497</f>
        <v>23.099999999999998</v>
      </c>
    </row>
    <row r="1498" spans="1:7" x14ac:dyDescent="0.25">
      <c r="A1498" s="15">
        <v>42638</v>
      </c>
      <c r="B1498" s="2">
        <v>398</v>
      </c>
      <c r="C1498" s="2" t="s">
        <v>12</v>
      </c>
      <c r="D1498" s="3">
        <v>421</v>
      </c>
      <c r="E1498" s="2" t="s">
        <v>7</v>
      </c>
      <c r="F1498" s="16">
        <f>IF('Sales Data'!$D1498&lt;200,$J$2,IF('Sales Data'!$D1498&lt;400,$J$3,$J$4))</f>
        <v>0.09</v>
      </c>
      <c r="G1498" s="17">
        <f>'Sales Data'!$D1498*'Sales Data'!$F1498</f>
        <v>37.89</v>
      </c>
    </row>
    <row r="1499" spans="1:7" x14ac:dyDescent="0.25">
      <c r="A1499" s="18">
        <v>42638</v>
      </c>
      <c r="B1499" s="4">
        <v>418</v>
      </c>
      <c r="C1499" s="4" t="s">
        <v>15</v>
      </c>
      <c r="D1499" s="5">
        <v>885</v>
      </c>
      <c r="E1499" s="4" t="s">
        <v>5</v>
      </c>
      <c r="F1499" s="19">
        <f>IF('Sales Data'!$D1499&lt;200,$J$2,IF('Sales Data'!$D1499&lt;400,$J$3,$J$4))</f>
        <v>0.09</v>
      </c>
      <c r="G1499" s="20">
        <f>'Sales Data'!$D1499*'Sales Data'!$F1499</f>
        <v>79.649999999999991</v>
      </c>
    </row>
    <row r="1500" spans="1:7" x14ac:dyDescent="0.25">
      <c r="A1500" s="15">
        <v>42638</v>
      </c>
      <c r="B1500" s="2">
        <v>345</v>
      </c>
      <c r="C1500" s="2" t="s">
        <v>10</v>
      </c>
      <c r="D1500" s="3">
        <v>434</v>
      </c>
      <c r="E1500" s="2" t="s">
        <v>4</v>
      </c>
      <c r="F1500" s="16">
        <f>IF('Sales Data'!$D1500&lt;200,$J$2,IF('Sales Data'!$D1500&lt;400,$J$3,$J$4))</f>
        <v>0.09</v>
      </c>
      <c r="G1500" s="17">
        <f>'Sales Data'!$D1500*'Sales Data'!$F1500</f>
        <v>39.059999999999995</v>
      </c>
    </row>
    <row r="1501" spans="1:7" x14ac:dyDescent="0.25">
      <c r="A1501" s="18">
        <v>42638</v>
      </c>
      <c r="B1501" s="4">
        <v>385</v>
      </c>
      <c r="C1501" s="4" t="s">
        <v>9</v>
      </c>
      <c r="D1501" s="5">
        <v>5029</v>
      </c>
      <c r="E1501" s="4" t="s">
        <v>5</v>
      </c>
      <c r="F1501" s="19">
        <f>IF('Sales Data'!$D1501&lt;200,$J$2,IF('Sales Data'!$D1501&lt;400,$J$3,$J$4))</f>
        <v>0.09</v>
      </c>
      <c r="G1501" s="20">
        <f>'Sales Data'!$D1501*'Sales Data'!$F1501</f>
        <v>452.60999999999996</v>
      </c>
    </row>
    <row r="1502" spans="1:7" x14ac:dyDescent="0.25">
      <c r="A1502" s="15">
        <v>42638</v>
      </c>
      <c r="B1502" s="2">
        <v>397</v>
      </c>
      <c r="C1502" s="2" t="s">
        <v>9</v>
      </c>
      <c r="D1502" s="3">
        <v>2319</v>
      </c>
      <c r="E1502" s="2" t="s">
        <v>5</v>
      </c>
      <c r="F1502" s="16">
        <f>IF('Sales Data'!$D1502&lt;200,$J$2,IF('Sales Data'!$D1502&lt;400,$J$3,$J$4))</f>
        <v>0.09</v>
      </c>
      <c r="G1502" s="17">
        <f>'Sales Data'!$D1502*'Sales Data'!$F1502</f>
        <v>208.70999999999998</v>
      </c>
    </row>
    <row r="1503" spans="1:7" x14ac:dyDescent="0.25">
      <c r="A1503" s="18">
        <v>42639</v>
      </c>
      <c r="B1503" s="4">
        <v>437</v>
      </c>
      <c r="C1503" s="4" t="s">
        <v>9</v>
      </c>
      <c r="D1503" s="5">
        <v>1868</v>
      </c>
      <c r="E1503" s="4" t="s">
        <v>5</v>
      </c>
      <c r="F1503" s="19">
        <f>IF('Sales Data'!$D1503&lt;200,$J$2,IF('Sales Data'!$D1503&lt;400,$J$3,$J$4))</f>
        <v>0.09</v>
      </c>
      <c r="G1503" s="20">
        <f>'Sales Data'!$D1503*'Sales Data'!$F1503</f>
        <v>168.12</v>
      </c>
    </row>
    <row r="1504" spans="1:7" x14ac:dyDescent="0.25">
      <c r="A1504" s="15">
        <v>42639</v>
      </c>
      <c r="B1504" s="2">
        <v>418</v>
      </c>
      <c r="C1504" s="2" t="s">
        <v>9</v>
      </c>
      <c r="D1504" s="3">
        <v>3091</v>
      </c>
      <c r="E1504" s="2" t="s">
        <v>6</v>
      </c>
      <c r="F1504" s="16">
        <f>IF('Sales Data'!$D1504&lt;200,$J$2,IF('Sales Data'!$D1504&lt;400,$J$3,$J$4))</f>
        <v>0.09</v>
      </c>
      <c r="G1504" s="17">
        <f>'Sales Data'!$D1504*'Sales Data'!$F1504</f>
        <v>278.19</v>
      </c>
    </row>
    <row r="1505" spans="1:7" x14ac:dyDescent="0.25">
      <c r="A1505" s="18">
        <v>42639</v>
      </c>
      <c r="B1505" s="4">
        <v>417</v>
      </c>
      <c r="C1505" s="4" t="s">
        <v>15</v>
      </c>
      <c r="D1505" s="5">
        <v>921</v>
      </c>
      <c r="E1505" s="4" t="s">
        <v>5</v>
      </c>
      <c r="F1505" s="19">
        <f>IF('Sales Data'!$D1505&lt;200,$J$2,IF('Sales Data'!$D1505&lt;400,$J$3,$J$4))</f>
        <v>0.09</v>
      </c>
      <c r="G1505" s="20">
        <f>'Sales Data'!$D1505*'Sales Data'!$F1505</f>
        <v>82.89</v>
      </c>
    </row>
    <row r="1506" spans="1:7" x14ac:dyDescent="0.25">
      <c r="A1506" s="15">
        <v>42639</v>
      </c>
      <c r="B1506" s="2">
        <v>345</v>
      </c>
      <c r="C1506" s="2" t="s">
        <v>10</v>
      </c>
      <c r="D1506" s="3">
        <v>339</v>
      </c>
      <c r="E1506" s="2" t="s">
        <v>5</v>
      </c>
      <c r="F1506" s="16">
        <f>IF('Sales Data'!$D1506&lt;200,$J$2,IF('Sales Data'!$D1506&lt;400,$J$3,$J$4))</f>
        <v>0.06</v>
      </c>
      <c r="G1506" s="17">
        <f>'Sales Data'!$D1506*'Sales Data'!$F1506</f>
        <v>20.34</v>
      </c>
    </row>
    <row r="1507" spans="1:7" x14ac:dyDescent="0.25">
      <c r="A1507" s="18">
        <v>42639</v>
      </c>
      <c r="B1507" s="4">
        <v>429</v>
      </c>
      <c r="C1507" s="4" t="s">
        <v>10</v>
      </c>
      <c r="D1507" s="5">
        <v>238</v>
      </c>
      <c r="E1507" s="4" t="s">
        <v>5</v>
      </c>
      <c r="F1507" s="19">
        <f>IF('Sales Data'!$D1507&lt;200,$J$2,IF('Sales Data'!$D1507&lt;400,$J$3,$J$4))</f>
        <v>0.06</v>
      </c>
      <c r="G1507" s="20">
        <f>'Sales Data'!$D1507*'Sales Data'!$F1507</f>
        <v>14.28</v>
      </c>
    </row>
    <row r="1508" spans="1:7" x14ac:dyDescent="0.25">
      <c r="A1508" s="15">
        <v>42639</v>
      </c>
      <c r="B1508" s="2">
        <v>375</v>
      </c>
      <c r="C1508" s="2" t="s">
        <v>17</v>
      </c>
      <c r="D1508" s="3">
        <v>110</v>
      </c>
      <c r="E1508" s="2" t="s">
        <v>3</v>
      </c>
      <c r="F1508" s="16">
        <f>IF('Sales Data'!$D1508&lt;200,$J$2,IF('Sales Data'!$D1508&lt;400,$J$3,$J$4))</f>
        <v>0.03</v>
      </c>
      <c r="G1508" s="17">
        <f>'Sales Data'!$D1508*'Sales Data'!$F1508</f>
        <v>3.3</v>
      </c>
    </row>
    <row r="1509" spans="1:7" x14ac:dyDescent="0.25">
      <c r="A1509" s="18">
        <v>42639</v>
      </c>
      <c r="B1509" s="4">
        <v>384</v>
      </c>
      <c r="C1509" s="4" t="s">
        <v>16</v>
      </c>
      <c r="D1509" s="5">
        <v>398</v>
      </c>
      <c r="E1509" s="4" t="s">
        <v>3</v>
      </c>
      <c r="F1509" s="19">
        <f>IF('Sales Data'!$D1509&lt;200,$J$2,IF('Sales Data'!$D1509&lt;400,$J$3,$J$4))</f>
        <v>0.06</v>
      </c>
      <c r="G1509" s="20">
        <f>'Sales Data'!$D1509*'Sales Data'!$F1509</f>
        <v>23.88</v>
      </c>
    </row>
    <row r="1510" spans="1:7" x14ac:dyDescent="0.25">
      <c r="A1510" s="15">
        <v>42639</v>
      </c>
      <c r="B1510" s="2">
        <v>403</v>
      </c>
      <c r="C1510" s="2" t="s">
        <v>13</v>
      </c>
      <c r="D1510" s="3">
        <v>218</v>
      </c>
      <c r="E1510" s="2" t="s">
        <v>3</v>
      </c>
      <c r="F1510" s="16">
        <f>IF('Sales Data'!$D1510&lt;200,$J$2,IF('Sales Data'!$D1510&lt;400,$J$3,$J$4))</f>
        <v>0.06</v>
      </c>
      <c r="G1510" s="17">
        <f>'Sales Data'!$D1510*'Sales Data'!$F1510</f>
        <v>13.08</v>
      </c>
    </row>
    <row r="1511" spans="1:7" x14ac:dyDescent="0.25">
      <c r="A1511" s="18">
        <v>42639</v>
      </c>
      <c r="B1511" s="4">
        <v>424</v>
      </c>
      <c r="C1511" s="4" t="s">
        <v>9</v>
      </c>
      <c r="D1511" s="5">
        <v>1144</v>
      </c>
      <c r="E1511" s="4" t="s">
        <v>3</v>
      </c>
      <c r="F1511" s="19">
        <f>IF('Sales Data'!$D1511&lt;200,$J$2,IF('Sales Data'!$D1511&lt;400,$J$3,$J$4))</f>
        <v>0.09</v>
      </c>
      <c r="G1511" s="20">
        <f>'Sales Data'!$D1511*'Sales Data'!$F1511</f>
        <v>102.96</v>
      </c>
    </row>
    <row r="1512" spans="1:7" x14ac:dyDescent="0.25">
      <c r="A1512" s="15">
        <v>42640</v>
      </c>
      <c r="B1512" s="2">
        <v>368</v>
      </c>
      <c r="C1512" s="2" t="s">
        <v>13</v>
      </c>
      <c r="D1512" s="3">
        <v>984</v>
      </c>
      <c r="E1512" s="2" t="s">
        <v>4</v>
      </c>
      <c r="F1512" s="16">
        <f>IF('Sales Data'!$D1512&lt;200,$J$2,IF('Sales Data'!$D1512&lt;400,$J$3,$J$4))</f>
        <v>0.09</v>
      </c>
      <c r="G1512" s="17">
        <f>'Sales Data'!$D1512*'Sales Data'!$F1512</f>
        <v>88.56</v>
      </c>
    </row>
    <row r="1513" spans="1:7" x14ac:dyDescent="0.25">
      <c r="A1513" s="18">
        <v>42640</v>
      </c>
      <c r="B1513" s="4">
        <v>417</v>
      </c>
      <c r="C1513" s="4" t="s">
        <v>13</v>
      </c>
      <c r="D1513" s="5">
        <v>124</v>
      </c>
      <c r="E1513" s="4" t="s">
        <v>3</v>
      </c>
      <c r="F1513" s="19">
        <f>IF('Sales Data'!$D1513&lt;200,$J$2,IF('Sales Data'!$D1513&lt;400,$J$3,$J$4))</f>
        <v>0.03</v>
      </c>
      <c r="G1513" s="20">
        <f>'Sales Data'!$D1513*'Sales Data'!$F1513</f>
        <v>3.7199999999999998</v>
      </c>
    </row>
    <row r="1514" spans="1:7" x14ac:dyDescent="0.25">
      <c r="A1514" s="15">
        <v>42641</v>
      </c>
      <c r="B1514" s="2">
        <v>393</v>
      </c>
      <c r="C1514" s="2" t="s">
        <v>11</v>
      </c>
      <c r="D1514" s="3">
        <v>307</v>
      </c>
      <c r="E1514" s="2" t="s">
        <v>4</v>
      </c>
      <c r="F1514" s="16">
        <f>IF('Sales Data'!$D1514&lt;200,$J$2,IF('Sales Data'!$D1514&lt;400,$J$3,$J$4))</f>
        <v>0.06</v>
      </c>
      <c r="G1514" s="17">
        <f>'Sales Data'!$D1514*'Sales Data'!$F1514</f>
        <v>18.419999999999998</v>
      </c>
    </row>
    <row r="1515" spans="1:7" x14ac:dyDescent="0.25">
      <c r="A1515" s="18">
        <v>42641</v>
      </c>
      <c r="B1515" s="4">
        <v>394</v>
      </c>
      <c r="C1515" s="4" t="s">
        <v>18</v>
      </c>
      <c r="D1515" s="5">
        <v>1631</v>
      </c>
      <c r="E1515" s="4" t="s">
        <v>3</v>
      </c>
      <c r="F1515" s="19">
        <f>IF('Sales Data'!$D1515&lt;200,$J$2,IF('Sales Data'!$D1515&lt;400,$J$3,$J$4))</f>
        <v>0.09</v>
      </c>
      <c r="G1515" s="20">
        <f>'Sales Data'!$D1515*'Sales Data'!$F1515</f>
        <v>146.79</v>
      </c>
    </row>
    <row r="1516" spans="1:7" x14ac:dyDescent="0.25">
      <c r="A1516" s="15">
        <v>42641</v>
      </c>
      <c r="B1516" s="2">
        <v>379</v>
      </c>
      <c r="C1516" s="2" t="s">
        <v>17</v>
      </c>
      <c r="D1516" s="3">
        <v>70</v>
      </c>
      <c r="E1516" s="2" t="s">
        <v>3</v>
      </c>
      <c r="F1516" s="16">
        <f>IF('Sales Data'!$D1516&lt;200,$J$2,IF('Sales Data'!$D1516&lt;400,$J$3,$J$4))</f>
        <v>0.03</v>
      </c>
      <c r="G1516" s="17">
        <f>'Sales Data'!$D1516*'Sales Data'!$F1516</f>
        <v>2.1</v>
      </c>
    </row>
    <row r="1517" spans="1:7" x14ac:dyDescent="0.25">
      <c r="A1517" s="18">
        <v>42641</v>
      </c>
      <c r="B1517" s="4">
        <v>393</v>
      </c>
      <c r="C1517" s="4" t="s">
        <v>13</v>
      </c>
      <c r="D1517" s="5">
        <v>246</v>
      </c>
      <c r="E1517" s="4" t="s">
        <v>5</v>
      </c>
      <c r="F1517" s="19">
        <f>IF('Sales Data'!$D1517&lt;200,$J$2,IF('Sales Data'!$D1517&lt;400,$J$3,$J$4))</f>
        <v>0.06</v>
      </c>
      <c r="G1517" s="20">
        <f>'Sales Data'!$D1517*'Sales Data'!$F1517</f>
        <v>14.76</v>
      </c>
    </row>
    <row r="1518" spans="1:7" x14ac:dyDescent="0.25">
      <c r="A1518" s="15">
        <v>42642</v>
      </c>
      <c r="B1518" s="2">
        <v>404</v>
      </c>
      <c r="C1518" s="2" t="s">
        <v>16</v>
      </c>
      <c r="D1518" s="3">
        <v>1709</v>
      </c>
      <c r="E1518" s="2" t="s">
        <v>6</v>
      </c>
      <c r="F1518" s="16">
        <f>IF('Sales Data'!$D1518&lt;200,$J$2,IF('Sales Data'!$D1518&lt;400,$J$3,$J$4))</f>
        <v>0.09</v>
      </c>
      <c r="G1518" s="17">
        <f>'Sales Data'!$D1518*'Sales Data'!$F1518</f>
        <v>153.81</v>
      </c>
    </row>
    <row r="1519" spans="1:7" x14ac:dyDescent="0.25">
      <c r="A1519" s="18">
        <v>42642</v>
      </c>
      <c r="B1519" s="4">
        <v>430</v>
      </c>
      <c r="C1519" s="4" t="s">
        <v>15</v>
      </c>
      <c r="D1519" s="5">
        <v>338</v>
      </c>
      <c r="E1519" s="4" t="s">
        <v>4</v>
      </c>
      <c r="F1519" s="19">
        <f>IF('Sales Data'!$D1519&lt;200,$J$2,IF('Sales Data'!$D1519&lt;400,$J$3,$J$4))</f>
        <v>0.06</v>
      </c>
      <c r="G1519" s="20">
        <f>'Sales Data'!$D1519*'Sales Data'!$F1519</f>
        <v>20.279999999999998</v>
      </c>
    </row>
    <row r="1520" spans="1:7" x14ac:dyDescent="0.25">
      <c r="A1520" s="15">
        <v>42643</v>
      </c>
      <c r="B1520" s="2">
        <v>430</v>
      </c>
      <c r="C1520" s="2" t="s">
        <v>16</v>
      </c>
      <c r="D1520" s="3">
        <v>63</v>
      </c>
      <c r="E1520" s="2" t="s">
        <v>4</v>
      </c>
      <c r="F1520" s="16">
        <f>IF('Sales Data'!$D1520&lt;200,$J$2,IF('Sales Data'!$D1520&lt;400,$J$3,$J$4))</f>
        <v>0.03</v>
      </c>
      <c r="G1520" s="17">
        <f>'Sales Data'!$D1520*'Sales Data'!$F1520</f>
        <v>1.89</v>
      </c>
    </row>
    <row r="1521" spans="1:7" x14ac:dyDescent="0.25">
      <c r="A1521" s="18">
        <v>42643</v>
      </c>
      <c r="B1521" s="4">
        <v>420</v>
      </c>
      <c r="C1521" s="4" t="s">
        <v>19</v>
      </c>
      <c r="D1521" s="5">
        <v>103</v>
      </c>
      <c r="E1521" s="4" t="s">
        <v>5</v>
      </c>
      <c r="F1521" s="19">
        <f>IF('Sales Data'!$D1521&lt;200,$J$2,IF('Sales Data'!$D1521&lt;400,$J$3,$J$4))</f>
        <v>0.03</v>
      </c>
      <c r="G1521" s="20">
        <f>'Sales Data'!$D1521*'Sales Data'!$F1521</f>
        <v>3.09</v>
      </c>
    </row>
    <row r="1522" spans="1:7" x14ac:dyDescent="0.25">
      <c r="A1522" s="15">
        <v>42643</v>
      </c>
      <c r="B1522" s="2">
        <v>356</v>
      </c>
      <c r="C1522" s="2" t="s">
        <v>11</v>
      </c>
      <c r="D1522" s="3">
        <v>253</v>
      </c>
      <c r="E1522" s="2" t="s">
        <v>3</v>
      </c>
      <c r="F1522" s="16">
        <f>IF('Sales Data'!$D1522&lt;200,$J$2,IF('Sales Data'!$D1522&lt;400,$J$3,$J$4))</f>
        <v>0.06</v>
      </c>
      <c r="G1522" s="17">
        <f>'Sales Data'!$D1522*'Sales Data'!$F1522</f>
        <v>15.18</v>
      </c>
    </row>
    <row r="1523" spans="1:7" x14ac:dyDescent="0.25">
      <c r="A1523" s="18">
        <v>42643</v>
      </c>
      <c r="B1523" s="4">
        <v>366</v>
      </c>
      <c r="C1523" s="4" t="s">
        <v>16</v>
      </c>
      <c r="D1523" s="5">
        <v>929</v>
      </c>
      <c r="E1523" s="4" t="s">
        <v>5</v>
      </c>
      <c r="F1523" s="19">
        <f>IF('Sales Data'!$D1523&lt;200,$J$2,IF('Sales Data'!$D1523&lt;400,$J$3,$J$4))</f>
        <v>0.09</v>
      </c>
      <c r="G1523" s="20">
        <f>'Sales Data'!$D1523*'Sales Data'!$F1523</f>
        <v>83.61</v>
      </c>
    </row>
    <row r="1524" spans="1:7" x14ac:dyDescent="0.25">
      <c r="A1524" s="15">
        <v>42644</v>
      </c>
      <c r="B1524" s="2">
        <v>394</v>
      </c>
      <c r="C1524" s="2" t="s">
        <v>9</v>
      </c>
      <c r="D1524" s="3">
        <v>2466</v>
      </c>
      <c r="E1524" s="2" t="s">
        <v>5</v>
      </c>
      <c r="F1524" s="16">
        <f>IF('Sales Data'!$D1524&lt;200,$J$2,IF('Sales Data'!$D1524&lt;400,$J$3,$J$4))</f>
        <v>0.09</v>
      </c>
      <c r="G1524" s="17">
        <f>'Sales Data'!$D1524*'Sales Data'!$F1524</f>
        <v>221.94</v>
      </c>
    </row>
    <row r="1525" spans="1:7" x14ac:dyDescent="0.25">
      <c r="A1525" s="18">
        <v>42644</v>
      </c>
      <c r="B1525" s="4">
        <v>434</v>
      </c>
      <c r="C1525" s="4" t="s">
        <v>15</v>
      </c>
      <c r="D1525" s="5">
        <v>929</v>
      </c>
      <c r="E1525" s="4" t="s">
        <v>4</v>
      </c>
      <c r="F1525" s="19">
        <f>IF('Sales Data'!$D1525&lt;200,$J$2,IF('Sales Data'!$D1525&lt;400,$J$3,$J$4))</f>
        <v>0.09</v>
      </c>
      <c r="G1525" s="20">
        <f>'Sales Data'!$D1525*'Sales Data'!$F1525</f>
        <v>83.61</v>
      </c>
    </row>
    <row r="1526" spans="1:7" x14ac:dyDescent="0.25">
      <c r="A1526" s="15">
        <v>42644</v>
      </c>
      <c r="B1526" s="2">
        <v>424</v>
      </c>
      <c r="C1526" s="2" t="s">
        <v>16</v>
      </c>
      <c r="D1526" s="3">
        <v>776</v>
      </c>
      <c r="E1526" s="2" t="s">
        <v>3</v>
      </c>
      <c r="F1526" s="16">
        <f>IF('Sales Data'!$D1526&lt;200,$J$2,IF('Sales Data'!$D1526&lt;400,$J$3,$J$4))</f>
        <v>0.09</v>
      </c>
      <c r="G1526" s="17">
        <f>'Sales Data'!$D1526*'Sales Data'!$F1526</f>
        <v>69.84</v>
      </c>
    </row>
    <row r="1527" spans="1:7" x14ac:dyDescent="0.25">
      <c r="A1527" s="18">
        <v>42644</v>
      </c>
      <c r="B1527" s="4">
        <v>417</v>
      </c>
      <c r="C1527" s="4" t="s">
        <v>18</v>
      </c>
      <c r="D1527" s="5">
        <v>1641</v>
      </c>
      <c r="E1527" s="4" t="s">
        <v>3</v>
      </c>
      <c r="F1527" s="19">
        <f>IF('Sales Data'!$D1527&lt;200,$J$2,IF('Sales Data'!$D1527&lt;400,$J$3,$J$4))</f>
        <v>0.09</v>
      </c>
      <c r="G1527" s="20">
        <f>'Sales Data'!$D1527*'Sales Data'!$F1527</f>
        <v>147.69</v>
      </c>
    </row>
    <row r="1528" spans="1:7" x14ac:dyDescent="0.25">
      <c r="A1528" s="15">
        <v>42644</v>
      </c>
      <c r="B1528" s="2">
        <v>379</v>
      </c>
      <c r="C1528" s="2" t="s">
        <v>18</v>
      </c>
      <c r="D1528" s="3">
        <v>2054</v>
      </c>
      <c r="E1528" s="2" t="s">
        <v>3</v>
      </c>
      <c r="F1528" s="16">
        <f>IF('Sales Data'!$D1528&lt;200,$J$2,IF('Sales Data'!$D1528&lt;400,$J$3,$J$4))</f>
        <v>0.09</v>
      </c>
      <c r="G1528" s="17">
        <f>'Sales Data'!$D1528*'Sales Data'!$F1528</f>
        <v>184.85999999999999</v>
      </c>
    </row>
    <row r="1529" spans="1:7" x14ac:dyDescent="0.25">
      <c r="A1529" s="18">
        <v>42644</v>
      </c>
      <c r="B1529" s="4">
        <v>361</v>
      </c>
      <c r="C1529" s="4" t="s">
        <v>13</v>
      </c>
      <c r="D1529" s="5">
        <v>314</v>
      </c>
      <c r="E1529" s="4" t="s">
        <v>4</v>
      </c>
      <c r="F1529" s="19">
        <f>IF('Sales Data'!$D1529&lt;200,$J$2,IF('Sales Data'!$D1529&lt;400,$J$3,$J$4))</f>
        <v>0.06</v>
      </c>
      <c r="G1529" s="20">
        <f>'Sales Data'!$D1529*'Sales Data'!$F1529</f>
        <v>18.84</v>
      </c>
    </row>
    <row r="1530" spans="1:7" x14ac:dyDescent="0.25">
      <c r="A1530" s="15">
        <v>42644</v>
      </c>
      <c r="B1530" s="2">
        <v>396</v>
      </c>
      <c r="C1530" s="2" t="s">
        <v>14</v>
      </c>
      <c r="D1530" s="3">
        <v>61</v>
      </c>
      <c r="E1530" s="2" t="s">
        <v>7</v>
      </c>
      <c r="F1530" s="16">
        <f>IF('Sales Data'!$D1530&lt;200,$J$2,IF('Sales Data'!$D1530&lt;400,$J$3,$J$4))</f>
        <v>0.03</v>
      </c>
      <c r="G1530" s="17">
        <f>'Sales Data'!$D1530*'Sales Data'!$F1530</f>
        <v>1.8299999999999998</v>
      </c>
    </row>
    <row r="1531" spans="1:7" x14ac:dyDescent="0.25">
      <c r="A1531" s="18">
        <v>42644</v>
      </c>
      <c r="B1531" s="4">
        <v>368</v>
      </c>
      <c r="C1531" s="4" t="s">
        <v>14</v>
      </c>
      <c r="D1531" s="5">
        <v>88</v>
      </c>
      <c r="E1531" s="4" t="s">
        <v>5</v>
      </c>
      <c r="F1531" s="19">
        <f>IF('Sales Data'!$D1531&lt;200,$J$2,IF('Sales Data'!$D1531&lt;400,$J$3,$J$4))</f>
        <v>0.03</v>
      </c>
      <c r="G1531" s="20">
        <f>'Sales Data'!$D1531*'Sales Data'!$F1531</f>
        <v>2.6399999999999997</v>
      </c>
    </row>
    <row r="1532" spans="1:7" x14ac:dyDescent="0.25">
      <c r="A1532" s="15">
        <v>42645</v>
      </c>
      <c r="B1532" s="2">
        <v>402</v>
      </c>
      <c r="C1532" s="2" t="s">
        <v>12</v>
      </c>
      <c r="D1532" s="3">
        <v>854</v>
      </c>
      <c r="E1532" s="2" t="s">
        <v>5</v>
      </c>
      <c r="F1532" s="16">
        <f>IF('Sales Data'!$D1532&lt;200,$J$2,IF('Sales Data'!$D1532&lt;400,$J$3,$J$4))</f>
        <v>0.09</v>
      </c>
      <c r="G1532" s="17">
        <f>'Sales Data'!$D1532*'Sales Data'!$F1532</f>
        <v>76.86</v>
      </c>
    </row>
    <row r="1533" spans="1:7" x14ac:dyDescent="0.25">
      <c r="A1533" s="18">
        <v>42645</v>
      </c>
      <c r="B1533" s="4">
        <v>392</v>
      </c>
      <c r="C1533" s="4" t="s">
        <v>18</v>
      </c>
      <c r="D1533" s="5">
        <v>3523</v>
      </c>
      <c r="E1533" s="4" t="s">
        <v>4</v>
      </c>
      <c r="F1533" s="19">
        <f>IF('Sales Data'!$D1533&lt;200,$J$2,IF('Sales Data'!$D1533&lt;400,$J$3,$J$4))</f>
        <v>0.09</v>
      </c>
      <c r="G1533" s="20">
        <f>'Sales Data'!$D1533*'Sales Data'!$F1533</f>
        <v>317.07</v>
      </c>
    </row>
    <row r="1534" spans="1:7" x14ac:dyDescent="0.25">
      <c r="A1534" s="15">
        <v>42645</v>
      </c>
      <c r="B1534" s="2">
        <v>368</v>
      </c>
      <c r="C1534" s="2" t="s">
        <v>13</v>
      </c>
      <c r="D1534" s="3">
        <v>561</v>
      </c>
      <c r="E1534" s="2" t="s">
        <v>4</v>
      </c>
      <c r="F1534" s="16">
        <f>IF('Sales Data'!$D1534&lt;200,$J$2,IF('Sales Data'!$D1534&lt;400,$J$3,$J$4))</f>
        <v>0.09</v>
      </c>
      <c r="G1534" s="17">
        <f>'Sales Data'!$D1534*'Sales Data'!$F1534</f>
        <v>50.489999999999995</v>
      </c>
    </row>
    <row r="1535" spans="1:7" x14ac:dyDescent="0.25">
      <c r="A1535" s="18">
        <v>42645</v>
      </c>
      <c r="B1535" s="4">
        <v>407</v>
      </c>
      <c r="C1535" s="4" t="s">
        <v>17</v>
      </c>
      <c r="D1535" s="5">
        <v>89</v>
      </c>
      <c r="E1535" s="4" t="s">
        <v>3</v>
      </c>
      <c r="F1535" s="19">
        <f>IF('Sales Data'!$D1535&lt;200,$J$2,IF('Sales Data'!$D1535&lt;400,$J$3,$J$4))</f>
        <v>0.03</v>
      </c>
      <c r="G1535" s="20">
        <f>'Sales Data'!$D1535*'Sales Data'!$F1535</f>
        <v>2.67</v>
      </c>
    </row>
    <row r="1536" spans="1:7" x14ac:dyDescent="0.25">
      <c r="A1536" s="15">
        <v>42646</v>
      </c>
      <c r="B1536" s="2">
        <v>411</v>
      </c>
      <c r="C1536" s="2" t="s">
        <v>13</v>
      </c>
      <c r="D1536" s="3">
        <v>632</v>
      </c>
      <c r="E1536" s="2" t="s">
        <v>3</v>
      </c>
      <c r="F1536" s="16">
        <f>IF('Sales Data'!$D1536&lt;200,$J$2,IF('Sales Data'!$D1536&lt;400,$J$3,$J$4))</f>
        <v>0.09</v>
      </c>
      <c r="G1536" s="17">
        <f>'Sales Data'!$D1536*'Sales Data'!$F1536</f>
        <v>56.879999999999995</v>
      </c>
    </row>
    <row r="1537" spans="1:7" x14ac:dyDescent="0.25">
      <c r="A1537" s="18">
        <v>42646</v>
      </c>
      <c r="B1537" s="4">
        <v>359</v>
      </c>
      <c r="C1537" s="4" t="s">
        <v>9</v>
      </c>
      <c r="D1537" s="5">
        <v>2255</v>
      </c>
      <c r="E1537" s="4" t="s">
        <v>4</v>
      </c>
      <c r="F1537" s="19">
        <f>IF('Sales Data'!$D1537&lt;200,$J$2,IF('Sales Data'!$D1537&lt;400,$J$3,$J$4))</f>
        <v>0.09</v>
      </c>
      <c r="G1537" s="20">
        <f>'Sales Data'!$D1537*'Sales Data'!$F1537</f>
        <v>202.95</v>
      </c>
    </row>
    <row r="1538" spans="1:7" x14ac:dyDescent="0.25">
      <c r="A1538" s="15">
        <v>42646</v>
      </c>
      <c r="B1538" s="2">
        <v>370</v>
      </c>
      <c r="C1538" s="2" t="s">
        <v>14</v>
      </c>
      <c r="D1538" s="3">
        <v>65</v>
      </c>
      <c r="E1538" s="2" t="s">
        <v>5</v>
      </c>
      <c r="F1538" s="16">
        <f>IF('Sales Data'!$D1538&lt;200,$J$2,IF('Sales Data'!$D1538&lt;400,$J$3,$J$4))</f>
        <v>0.03</v>
      </c>
      <c r="G1538" s="17">
        <f>'Sales Data'!$D1538*'Sales Data'!$F1538</f>
        <v>1.95</v>
      </c>
    </row>
    <row r="1539" spans="1:7" x14ac:dyDescent="0.25">
      <c r="A1539" s="18">
        <v>42646</v>
      </c>
      <c r="B1539" s="4">
        <v>393</v>
      </c>
      <c r="C1539" s="4" t="s">
        <v>13</v>
      </c>
      <c r="D1539" s="5">
        <v>100</v>
      </c>
      <c r="E1539" s="4" t="s">
        <v>6</v>
      </c>
      <c r="F1539" s="19">
        <f>IF('Sales Data'!$D1539&lt;200,$J$2,IF('Sales Data'!$D1539&lt;400,$J$3,$J$4))</f>
        <v>0.03</v>
      </c>
      <c r="G1539" s="20">
        <f>'Sales Data'!$D1539*'Sales Data'!$F1539</f>
        <v>3</v>
      </c>
    </row>
    <row r="1540" spans="1:7" x14ac:dyDescent="0.25">
      <c r="A1540" s="15">
        <v>42647</v>
      </c>
      <c r="B1540" s="2">
        <v>424</v>
      </c>
      <c r="C1540" s="2" t="s">
        <v>18</v>
      </c>
      <c r="D1540" s="3">
        <v>1546</v>
      </c>
      <c r="E1540" s="2" t="s">
        <v>5</v>
      </c>
      <c r="F1540" s="16">
        <f>IF('Sales Data'!$D1540&lt;200,$J$2,IF('Sales Data'!$D1540&lt;400,$J$3,$J$4))</f>
        <v>0.09</v>
      </c>
      <c r="G1540" s="17">
        <f>'Sales Data'!$D1540*'Sales Data'!$F1540</f>
        <v>139.13999999999999</v>
      </c>
    </row>
    <row r="1541" spans="1:7" x14ac:dyDescent="0.25">
      <c r="A1541" s="18">
        <v>42647</v>
      </c>
      <c r="B1541" s="4">
        <v>351</v>
      </c>
      <c r="C1541" s="4" t="s">
        <v>10</v>
      </c>
      <c r="D1541" s="5">
        <v>1171</v>
      </c>
      <c r="E1541" s="4" t="s">
        <v>5</v>
      </c>
      <c r="F1541" s="19">
        <f>IF('Sales Data'!$D1541&lt;200,$J$2,IF('Sales Data'!$D1541&lt;400,$J$3,$J$4))</f>
        <v>0.09</v>
      </c>
      <c r="G1541" s="20">
        <f>'Sales Data'!$D1541*'Sales Data'!$F1541</f>
        <v>105.39</v>
      </c>
    </row>
    <row r="1542" spans="1:7" x14ac:dyDescent="0.25">
      <c r="A1542" s="15">
        <v>42647</v>
      </c>
      <c r="B1542" s="2">
        <v>366</v>
      </c>
      <c r="C1542" s="2" t="s">
        <v>10</v>
      </c>
      <c r="D1542" s="3">
        <v>1158</v>
      </c>
      <c r="E1542" s="2" t="s">
        <v>3</v>
      </c>
      <c r="F1542" s="16">
        <f>IF('Sales Data'!$D1542&lt;200,$J$2,IF('Sales Data'!$D1542&lt;400,$J$3,$J$4))</f>
        <v>0.09</v>
      </c>
      <c r="G1542" s="17">
        <f>'Sales Data'!$D1542*'Sales Data'!$F1542</f>
        <v>104.22</v>
      </c>
    </row>
    <row r="1543" spans="1:7" x14ac:dyDescent="0.25">
      <c r="A1543" s="18">
        <v>42647</v>
      </c>
      <c r="B1543" s="4">
        <v>437</v>
      </c>
      <c r="C1543" s="4" t="s">
        <v>16</v>
      </c>
      <c r="D1543" s="5">
        <v>488</v>
      </c>
      <c r="E1543" s="4" t="s">
        <v>5</v>
      </c>
      <c r="F1543" s="19">
        <f>IF('Sales Data'!$D1543&lt;200,$J$2,IF('Sales Data'!$D1543&lt;400,$J$3,$J$4))</f>
        <v>0.09</v>
      </c>
      <c r="G1543" s="20">
        <f>'Sales Data'!$D1543*'Sales Data'!$F1543</f>
        <v>43.92</v>
      </c>
    </row>
    <row r="1544" spans="1:7" x14ac:dyDescent="0.25">
      <c r="A1544" s="15">
        <v>42647</v>
      </c>
      <c r="B1544" s="2">
        <v>416</v>
      </c>
      <c r="C1544" s="2" t="s">
        <v>16</v>
      </c>
      <c r="D1544" s="3">
        <v>398</v>
      </c>
      <c r="E1544" s="2" t="s">
        <v>3</v>
      </c>
      <c r="F1544" s="16">
        <f>IF('Sales Data'!$D1544&lt;200,$J$2,IF('Sales Data'!$D1544&lt;400,$J$3,$J$4))</f>
        <v>0.06</v>
      </c>
      <c r="G1544" s="17">
        <f>'Sales Data'!$D1544*'Sales Data'!$F1544</f>
        <v>23.88</v>
      </c>
    </row>
    <row r="1545" spans="1:7" x14ac:dyDescent="0.25">
      <c r="A1545" s="18">
        <v>42647</v>
      </c>
      <c r="B1545" s="4">
        <v>377</v>
      </c>
      <c r="C1545" s="4" t="s">
        <v>18</v>
      </c>
      <c r="D1545" s="5">
        <v>2746</v>
      </c>
      <c r="E1545" s="4" t="s">
        <v>5</v>
      </c>
      <c r="F1545" s="19">
        <f>IF('Sales Data'!$D1545&lt;200,$J$2,IF('Sales Data'!$D1545&lt;400,$J$3,$J$4))</f>
        <v>0.09</v>
      </c>
      <c r="G1545" s="20">
        <f>'Sales Data'!$D1545*'Sales Data'!$F1545</f>
        <v>247.14</v>
      </c>
    </row>
    <row r="1546" spans="1:7" x14ac:dyDescent="0.25">
      <c r="A1546" s="15">
        <v>42647</v>
      </c>
      <c r="B1546" s="2">
        <v>390</v>
      </c>
      <c r="C1546" s="2" t="s">
        <v>12</v>
      </c>
      <c r="D1546" s="3">
        <v>730</v>
      </c>
      <c r="E1546" s="2" t="s">
        <v>6</v>
      </c>
      <c r="F1546" s="16">
        <f>IF('Sales Data'!$D1546&lt;200,$J$2,IF('Sales Data'!$D1546&lt;400,$J$3,$J$4))</f>
        <v>0.09</v>
      </c>
      <c r="G1546" s="17">
        <f>'Sales Data'!$D1546*'Sales Data'!$F1546</f>
        <v>65.7</v>
      </c>
    </row>
    <row r="1547" spans="1:7" x14ac:dyDescent="0.25">
      <c r="A1547" s="18">
        <v>42647</v>
      </c>
      <c r="B1547" s="4">
        <v>395</v>
      </c>
      <c r="C1547" s="4" t="s">
        <v>17</v>
      </c>
      <c r="D1547" s="5">
        <v>53</v>
      </c>
      <c r="E1547" s="4" t="s">
        <v>5</v>
      </c>
      <c r="F1547" s="19">
        <f>IF('Sales Data'!$D1547&lt;200,$J$2,IF('Sales Data'!$D1547&lt;400,$J$3,$J$4))</f>
        <v>0.03</v>
      </c>
      <c r="G1547" s="20">
        <f>'Sales Data'!$D1547*'Sales Data'!$F1547</f>
        <v>1.5899999999999999</v>
      </c>
    </row>
    <row r="1548" spans="1:7" x14ac:dyDescent="0.25">
      <c r="A1548" s="15">
        <v>42647</v>
      </c>
      <c r="B1548" s="2">
        <v>405</v>
      </c>
      <c r="C1548" s="2" t="s">
        <v>15</v>
      </c>
      <c r="D1548" s="3">
        <v>300</v>
      </c>
      <c r="E1548" s="2" t="s">
        <v>5</v>
      </c>
      <c r="F1548" s="16">
        <f>IF('Sales Data'!$D1548&lt;200,$J$2,IF('Sales Data'!$D1548&lt;400,$J$3,$J$4))</f>
        <v>0.06</v>
      </c>
      <c r="G1548" s="17">
        <f>'Sales Data'!$D1548*'Sales Data'!$F1548</f>
        <v>18</v>
      </c>
    </row>
    <row r="1549" spans="1:7" x14ac:dyDescent="0.25">
      <c r="A1549" s="18">
        <v>42647</v>
      </c>
      <c r="B1549" s="4">
        <v>411</v>
      </c>
      <c r="C1549" s="4" t="s">
        <v>18</v>
      </c>
      <c r="D1549" s="5">
        <v>2833</v>
      </c>
      <c r="E1549" s="4" t="s">
        <v>3</v>
      </c>
      <c r="F1549" s="19">
        <f>IF('Sales Data'!$D1549&lt;200,$J$2,IF('Sales Data'!$D1549&lt;400,$J$3,$J$4))</f>
        <v>0.09</v>
      </c>
      <c r="G1549" s="20">
        <f>'Sales Data'!$D1549*'Sales Data'!$F1549</f>
        <v>254.97</v>
      </c>
    </row>
    <row r="1550" spans="1:7" x14ac:dyDescent="0.25">
      <c r="A1550" s="15">
        <v>42648</v>
      </c>
      <c r="B1550" s="2">
        <v>361</v>
      </c>
      <c r="C1550" s="2" t="s">
        <v>11</v>
      </c>
      <c r="D1550" s="3">
        <v>144</v>
      </c>
      <c r="E1550" s="2" t="s">
        <v>5</v>
      </c>
      <c r="F1550" s="16">
        <f>IF('Sales Data'!$D1550&lt;200,$J$2,IF('Sales Data'!$D1550&lt;400,$J$3,$J$4))</f>
        <v>0.03</v>
      </c>
      <c r="G1550" s="17">
        <f>'Sales Data'!$D1550*'Sales Data'!$F1550</f>
        <v>4.32</v>
      </c>
    </row>
    <row r="1551" spans="1:7" x14ac:dyDescent="0.25">
      <c r="A1551" s="18">
        <v>42648</v>
      </c>
      <c r="B1551" s="4">
        <v>380</v>
      </c>
      <c r="C1551" s="4" t="s">
        <v>12</v>
      </c>
      <c r="D1551" s="5">
        <v>677</v>
      </c>
      <c r="E1551" s="4" t="s">
        <v>5</v>
      </c>
      <c r="F1551" s="19">
        <f>IF('Sales Data'!$D1551&lt;200,$J$2,IF('Sales Data'!$D1551&lt;400,$J$3,$J$4))</f>
        <v>0.09</v>
      </c>
      <c r="G1551" s="20">
        <f>'Sales Data'!$D1551*'Sales Data'!$F1551</f>
        <v>60.93</v>
      </c>
    </row>
    <row r="1552" spans="1:7" x14ac:dyDescent="0.25">
      <c r="A1552" s="15">
        <v>42648</v>
      </c>
      <c r="B1552" s="2">
        <v>418</v>
      </c>
      <c r="C1552" s="2" t="s">
        <v>13</v>
      </c>
      <c r="D1552" s="3">
        <v>688</v>
      </c>
      <c r="E1552" s="2" t="s">
        <v>3</v>
      </c>
      <c r="F1552" s="16">
        <f>IF('Sales Data'!$D1552&lt;200,$J$2,IF('Sales Data'!$D1552&lt;400,$J$3,$J$4))</f>
        <v>0.09</v>
      </c>
      <c r="G1552" s="17">
        <f>'Sales Data'!$D1552*'Sales Data'!$F1552</f>
        <v>61.919999999999995</v>
      </c>
    </row>
    <row r="1553" spans="1:7" x14ac:dyDescent="0.25">
      <c r="A1553" s="18">
        <v>42648</v>
      </c>
      <c r="B1553" s="4">
        <v>397</v>
      </c>
      <c r="C1553" s="4" t="s">
        <v>9</v>
      </c>
      <c r="D1553" s="5">
        <v>734</v>
      </c>
      <c r="E1553" s="4" t="s">
        <v>6</v>
      </c>
      <c r="F1553" s="19">
        <f>IF('Sales Data'!$D1553&lt;200,$J$2,IF('Sales Data'!$D1553&lt;400,$J$3,$J$4))</f>
        <v>0.09</v>
      </c>
      <c r="G1553" s="20">
        <f>'Sales Data'!$D1553*'Sales Data'!$F1553</f>
        <v>66.06</v>
      </c>
    </row>
    <row r="1554" spans="1:7" x14ac:dyDescent="0.25">
      <c r="A1554" s="15">
        <v>42648</v>
      </c>
      <c r="B1554" s="2">
        <v>411</v>
      </c>
      <c r="C1554" s="2" t="s">
        <v>15</v>
      </c>
      <c r="D1554" s="3">
        <v>664</v>
      </c>
      <c r="E1554" s="2" t="s">
        <v>3</v>
      </c>
      <c r="F1554" s="16">
        <f>IF('Sales Data'!$D1554&lt;200,$J$2,IF('Sales Data'!$D1554&lt;400,$J$3,$J$4))</f>
        <v>0.09</v>
      </c>
      <c r="G1554" s="17">
        <f>'Sales Data'!$D1554*'Sales Data'!$F1554</f>
        <v>59.76</v>
      </c>
    </row>
    <row r="1555" spans="1:7" x14ac:dyDescent="0.25">
      <c r="A1555" s="18">
        <v>42649</v>
      </c>
      <c r="B1555" s="4">
        <v>378</v>
      </c>
      <c r="C1555" s="4" t="s">
        <v>10</v>
      </c>
      <c r="D1555" s="5">
        <v>871</v>
      </c>
      <c r="E1555" s="4" t="s">
        <v>6</v>
      </c>
      <c r="F1555" s="19">
        <f>IF('Sales Data'!$D1555&lt;200,$J$2,IF('Sales Data'!$D1555&lt;400,$J$3,$J$4))</f>
        <v>0.09</v>
      </c>
      <c r="G1555" s="20">
        <f>'Sales Data'!$D1555*'Sales Data'!$F1555</f>
        <v>78.39</v>
      </c>
    </row>
    <row r="1556" spans="1:7" x14ac:dyDescent="0.25">
      <c r="A1556" s="15">
        <v>42649</v>
      </c>
      <c r="B1556" s="2">
        <v>365</v>
      </c>
      <c r="C1556" s="2" t="s">
        <v>19</v>
      </c>
      <c r="D1556" s="3">
        <v>80</v>
      </c>
      <c r="E1556" s="2" t="s">
        <v>6</v>
      </c>
      <c r="F1556" s="16">
        <f>IF('Sales Data'!$D1556&lt;200,$J$2,IF('Sales Data'!$D1556&lt;400,$J$3,$J$4))</f>
        <v>0.03</v>
      </c>
      <c r="G1556" s="17">
        <f>'Sales Data'!$D1556*'Sales Data'!$F1556</f>
        <v>2.4</v>
      </c>
    </row>
    <row r="1557" spans="1:7" x14ac:dyDescent="0.25">
      <c r="A1557" s="18">
        <v>42649</v>
      </c>
      <c r="B1557" s="4">
        <v>415</v>
      </c>
      <c r="C1557" s="4" t="s">
        <v>11</v>
      </c>
      <c r="D1557" s="5">
        <v>326</v>
      </c>
      <c r="E1557" s="4" t="s">
        <v>4</v>
      </c>
      <c r="F1557" s="19">
        <f>IF('Sales Data'!$D1557&lt;200,$J$2,IF('Sales Data'!$D1557&lt;400,$J$3,$J$4))</f>
        <v>0.06</v>
      </c>
      <c r="G1557" s="20">
        <f>'Sales Data'!$D1557*'Sales Data'!$F1557</f>
        <v>19.559999999999999</v>
      </c>
    </row>
    <row r="1558" spans="1:7" x14ac:dyDescent="0.25">
      <c r="A1558" s="15">
        <v>42649</v>
      </c>
      <c r="B1558" s="2">
        <v>353</v>
      </c>
      <c r="C1558" s="2" t="s">
        <v>9</v>
      </c>
      <c r="D1558" s="3">
        <v>241</v>
      </c>
      <c r="E1558" s="2" t="s">
        <v>7</v>
      </c>
      <c r="F1558" s="16">
        <f>IF('Sales Data'!$D1558&lt;200,$J$2,IF('Sales Data'!$D1558&lt;400,$J$3,$J$4))</f>
        <v>0.06</v>
      </c>
      <c r="G1558" s="17">
        <f>'Sales Data'!$D1558*'Sales Data'!$F1558</f>
        <v>14.459999999999999</v>
      </c>
    </row>
    <row r="1559" spans="1:7" x14ac:dyDescent="0.25">
      <c r="A1559" s="18">
        <v>42649</v>
      </c>
      <c r="B1559" s="4">
        <v>361</v>
      </c>
      <c r="C1559" s="4" t="s">
        <v>15</v>
      </c>
      <c r="D1559" s="5">
        <v>291</v>
      </c>
      <c r="E1559" s="4" t="s">
        <v>5</v>
      </c>
      <c r="F1559" s="19">
        <f>IF('Sales Data'!$D1559&lt;200,$J$2,IF('Sales Data'!$D1559&lt;400,$J$3,$J$4))</f>
        <v>0.06</v>
      </c>
      <c r="G1559" s="20">
        <f>'Sales Data'!$D1559*'Sales Data'!$F1559</f>
        <v>17.46</v>
      </c>
    </row>
    <row r="1560" spans="1:7" x14ac:dyDescent="0.25">
      <c r="A1560" s="15">
        <v>42649</v>
      </c>
      <c r="B1560" s="2">
        <v>440</v>
      </c>
      <c r="C1560" s="2" t="s">
        <v>11</v>
      </c>
      <c r="D1560" s="3">
        <v>148</v>
      </c>
      <c r="E1560" s="2" t="s">
        <v>3</v>
      </c>
      <c r="F1560" s="16">
        <f>IF('Sales Data'!$D1560&lt;200,$J$2,IF('Sales Data'!$D1560&lt;400,$J$3,$J$4))</f>
        <v>0.03</v>
      </c>
      <c r="G1560" s="17">
        <f>'Sales Data'!$D1560*'Sales Data'!$F1560</f>
        <v>4.4399999999999995</v>
      </c>
    </row>
    <row r="1561" spans="1:7" x14ac:dyDescent="0.25">
      <c r="A1561" s="18">
        <v>42649</v>
      </c>
      <c r="B1561" s="4">
        <v>442</v>
      </c>
      <c r="C1561" s="4" t="s">
        <v>17</v>
      </c>
      <c r="D1561" s="5">
        <v>97</v>
      </c>
      <c r="E1561" s="4" t="s">
        <v>3</v>
      </c>
      <c r="F1561" s="19">
        <f>IF('Sales Data'!$D1561&lt;200,$J$2,IF('Sales Data'!$D1561&lt;400,$J$3,$J$4))</f>
        <v>0.03</v>
      </c>
      <c r="G1561" s="20">
        <f>'Sales Data'!$D1561*'Sales Data'!$F1561</f>
        <v>2.9099999999999997</v>
      </c>
    </row>
    <row r="1562" spans="1:7" x14ac:dyDescent="0.25">
      <c r="A1562" s="15">
        <v>42649</v>
      </c>
      <c r="B1562" s="2">
        <v>436</v>
      </c>
      <c r="C1562" s="2" t="s">
        <v>16</v>
      </c>
      <c r="D1562" s="3">
        <v>892</v>
      </c>
      <c r="E1562" s="2" t="s">
        <v>3</v>
      </c>
      <c r="F1562" s="16">
        <f>IF('Sales Data'!$D1562&lt;200,$J$2,IF('Sales Data'!$D1562&lt;400,$J$3,$J$4))</f>
        <v>0.09</v>
      </c>
      <c r="G1562" s="17">
        <f>'Sales Data'!$D1562*'Sales Data'!$F1562</f>
        <v>80.28</v>
      </c>
    </row>
    <row r="1563" spans="1:7" x14ac:dyDescent="0.25">
      <c r="A1563" s="18">
        <v>42650</v>
      </c>
      <c r="B1563" s="4">
        <v>348</v>
      </c>
      <c r="C1563" s="4" t="s">
        <v>10</v>
      </c>
      <c r="D1563" s="5">
        <v>393</v>
      </c>
      <c r="E1563" s="4" t="s">
        <v>3</v>
      </c>
      <c r="F1563" s="19">
        <f>IF('Sales Data'!$D1563&lt;200,$J$2,IF('Sales Data'!$D1563&lt;400,$J$3,$J$4))</f>
        <v>0.06</v>
      </c>
      <c r="G1563" s="20">
        <f>'Sales Data'!$D1563*'Sales Data'!$F1563</f>
        <v>23.58</v>
      </c>
    </row>
    <row r="1564" spans="1:7" x14ac:dyDescent="0.25">
      <c r="A1564" s="15">
        <v>42650</v>
      </c>
      <c r="B1564" s="2">
        <v>425</v>
      </c>
      <c r="C1564" s="2" t="s">
        <v>13</v>
      </c>
      <c r="D1564" s="3">
        <v>444</v>
      </c>
      <c r="E1564" s="2" t="s">
        <v>5</v>
      </c>
      <c r="F1564" s="16">
        <f>IF('Sales Data'!$D1564&lt;200,$J$2,IF('Sales Data'!$D1564&lt;400,$J$3,$J$4))</f>
        <v>0.09</v>
      </c>
      <c r="G1564" s="17">
        <f>'Sales Data'!$D1564*'Sales Data'!$F1564</f>
        <v>39.96</v>
      </c>
    </row>
    <row r="1565" spans="1:7" x14ac:dyDescent="0.25">
      <c r="A1565" s="18">
        <v>42650</v>
      </c>
      <c r="B1565" s="4">
        <v>380</v>
      </c>
      <c r="C1565" s="4" t="s">
        <v>15</v>
      </c>
      <c r="D1565" s="5">
        <v>571</v>
      </c>
      <c r="E1565" s="4" t="s">
        <v>8</v>
      </c>
      <c r="F1565" s="19">
        <f>IF('Sales Data'!$D1565&lt;200,$J$2,IF('Sales Data'!$D1565&lt;400,$J$3,$J$4))</f>
        <v>0.09</v>
      </c>
      <c r="G1565" s="20">
        <f>'Sales Data'!$D1565*'Sales Data'!$F1565</f>
        <v>51.39</v>
      </c>
    </row>
    <row r="1566" spans="1:7" x14ac:dyDescent="0.25">
      <c r="A1566" s="15">
        <v>42650</v>
      </c>
      <c r="B1566" s="2">
        <v>437</v>
      </c>
      <c r="C1566" s="2" t="s">
        <v>16</v>
      </c>
      <c r="D1566" s="3">
        <v>684</v>
      </c>
      <c r="E1566" s="2" t="s">
        <v>5</v>
      </c>
      <c r="F1566" s="16">
        <f>IF('Sales Data'!$D1566&lt;200,$J$2,IF('Sales Data'!$D1566&lt;400,$J$3,$J$4))</f>
        <v>0.09</v>
      </c>
      <c r="G1566" s="17">
        <f>'Sales Data'!$D1566*'Sales Data'!$F1566</f>
        <v>61.559999999999995</v>
      </c>
    </row>
    <row r="1567" spans="1:7" x14ac:dyDescent="0.25">
      <c r="A1567" s="18">
        <v>42650</v>
      </c>
      <c r="B1567" s="4">
        <v>365</v>
      </c>
      <c r="C1567" s="4" t="s">
        <v>9</v>
      </c>
      <c r="D1567" s="5">
        <v>4433</v>
      </c>
      <c r="E1567" s="4" t="s">
        <v>3</v>
      </c>
      <c r="F1567" s="19">
        <f>IF('Sales Data'!$D1567&lt;200,$J$2,IF('Sales Data'!$D1567&lt;400,$J$3,$J$4))</f>
        <v>0.09</v>
      </c>
      <c r="G1567" s="20">
        <f>'Sales Data'!$D1567*'Sales Data'!$F1567</f>
        <v>398.96999999999997</v>
      </c>
    </row>
    <row r="1568" spans="1:7" x14ac:dyDescent="0.25">
      <c r="A1568" s="15">
        <v>42650</v>
      </c>
      <c r="B1568" s="2">
        <v>404</v>
      </c>
      <c r="C1568" s="2" t="s">
        <v>18</v>
      </c>
      <c r="D1568" s="3">
        <v>1913</v>
      </c>
      <c r="E1568" s="2" t="s">
        <v>8</v>
      </c>
      <c r="F1568" s="16">
        <f>IF('Sales Data'!$D1568&lt;200,$J$2,IF('Sales Data'!$D1568&lt;400,$J$3,$J$4))</f>
        <v>0.09</v>
      </c>
      <c r="G1568" s="17">
        <f>'Sales Data'!$D1568*'Sales Data'!$F1568</f>
        <v>172.17</v>
      </c>
    </row>
    <row r="1569" spans="1:7" x14ac:dyDescent="0.25">
      <c r="A1569" s="18">
        <v>42651</v>
      </c>
      <c r="B1569" s="4">
        <v>355</v>
      </c>
      <c r="C1569" s="4" t="s">
        <v>14</v>
      </c>
      <c r="D1569" s="5">
        <v>67</v>
      </c>
      <c r="E1569" s="4" t="s">
        <v>4</v>
      </c>
      <c r="F1569" s="19">
        <f>IF('Sales Data'!$D1569&lt;200,$J$2,IF('Sales Data'!$D1569&lt;400,$J$3,$J$4))</f>
        <v>0.03</v>
      </c>
      <c r="G1569" s="20">
        <f>'Sales Data'!$D1569*'Sales Data'!$F1569</f>
        <v>2.0099999999999998</v>
      </c>
    </row>
    <row r="1570" spans="1:7" x14ac:dyDescent="0.25">
      <c r="A1570" s="15">
        <v>42651</v>
      </c>
      <c r="B1570" s="2">
        <v>413</v>
      </c>
      <c r="C1570" s="2" t="s">
        <v>12</v>
      </c>
      <c r="D1570" s="3">
        <v>1095</v>
      </c>
      <c r="E1570" s="2" t="s">
        <v>3</v>
      </c>
      <c r="F1570" s="16">
        <f>IF('Sales Data'!$D1570&lt;200,$J$2,IF('Sales Data'!$D1570&lt;400,$J$3,$J$4))</f>
        <v>0.09</v>
      </c>
      <c r="G1570" s="17">
        <f>'Sales Data'!$D1570*'Sales Data'!$F1570</f>
        <v>98.55</v>
      </c>
    </row>
    <row r="1571" spans="1:7" x14ac:dyDescent="0.25">
      <c r="A1571" s="18">
        <v>42651</v>
      </c>
      <c r="B1571" s="4">
        <v>436</v>
      </c>
      <c r="C1571" s="4" t="s">
        <v>9</v>
      </c>
      <c r="D1571" s="5">
        <v>2207</v>
      </c>
      <c r="E1571" s="4" t="s">
        <v>5</v>
      </c>
      <c r="F1571" s="19">
        <f>IF('Sales Data'!$D1571&lt;200,$J$2,IF('Sales Data'!$D1571&lt;400,$J$3,$J$4))</f>
        <v>0.09</v>
      </c>
      <c r="G1571" s="20">
        <f>'Sales Data'!$D1571*'Sales Data'!$F1571</f>
        <v>198.63</v>
      </c>
    </row>
    <row r="1572" spans="1:7" x14ac:dyDescent="0.25">
      <c r="A1572" s="15">
        <v>42652</v>
      </c>
      <c r="B1572" s="2">
        <v>432</v>
      </c>
      <c r="C1572" s="2" t="s">
        <v>11</v>
      </c>
      <c r="D1572" s="3">
        <v>174</v>
      </c>
      <c r="E1572" s="2" t="s">
        <v>5</v>
      </c>
      <c r="F1572" s="16">
        <f>IF('Sales Data'!$D1572&lt;200,$J$2,IF('Sales Data'!$D1572&lt;400,$J$3,$J$4))</f>
        <v>0.03</v>
      </c>
      <c r="G1572" s="17">
        <f>'Sales Data'!$D1572*'Sales Data'!$F1572</f>
        <v>5.22</v>
      </c>
    </row>
    <row r="1573" spans="1:7" x14ac:dyDescent="0.25">
      <c r="A1573" s="18">
        <v>42653</v>
      </c>
      <c r="B1573" s="4">
        <v>413</v>
      </c>
      <c r="C1573" s="4" t="s">
        <v>15</v>
      </c>
      <c r="D1573" s="5">
        <v>1114</v>
      </c>
      <c r="E1573" s="4" t="s">
        <v>3</v>
      </c>
      <c r="F1573" s="19">
        <f>IF('Sales Data'!$D1573&lt;200,$J$2,IF('Sales Data'!$D1573&lt;400,$J$3,$J$4))</f>
        <v>0.09</v>
      </c>
      <c r="G1573" s="20">
        <f>'Sales Data'!$D1573*'Sales Data'!$F1573</f>
        <v>100.25999999999999</v>
      </c>
    </row>
    <row r="1574" spans="1:7" x14ac:dyDescent="0.25">
      <c r="A1574" s="15">
        <v>42653</v>
      </c>
      <c r="B1574" s="2">
        <v>361</v>
      </c>
      <c r="C1574" s="2" t="s">
        <v>17</v>
      </c>
      <c r="D1574" s="3">
        <v>122</v>
      </c>
      <c r="E1574" s="2" t="s">
        <v>3</v>
      </c>
      <c r="F1574" s="16">
        <f>IF('Sales Data'!$D1574&lt;200,$J$2,IF('Sales Data'!$D1574&lt;400,$J$3,$J$4))</f>
        <v>0.03</v>
      </c>
      <c r="G1574" s="17">
        <f>'Sales Data'!$D1574*'Sales Data'!$F1574</f>
        <v>3.6599999999999997</v>
      </c>
    </row>
    <row r="1575" spans="1:7" x14ac:dyDescent="0.25">
      <c r="A1575" s="18">
        <v>42654</v>
      </c>
      <c r="B1575" s="4">
        <v>388</v>
      </c>
      <c r="C1575" s="4" t="s">
        <v>9</v>
      </c>
      <c r="D1575" s="5">
        <v>3993</v>
      </c>
      <c r="E1575" s="4" t="s">
        <v>7</v>
      </c>
      <c r="F1575" s="19">
        <f>IF('Sales Data'!$D1575&lt;200,$J$2,IF('Sales Data'!$D1575&lt;400,$J$3,$J$4))</f>
        <v>0.09</v>
      </c>
      <c r="G1575" s="20">
        <f>'Sales Data'!$D1575*'Sales Data'!$F1575</f>
        <v>359.37</v>
      </c>
    </row>
    <row r="1576" spans="1:7" x14ac:dyDescent="0.25">
      <c r="A1576" s="15">
        <v>42654</v>
      </c>
      <c r="B1576" s="2">
        <v>407</v>
      </c>
      <c r="C1576" s="2" t="s">
        <v>13</v>
      </c>
      <c r="D1576" s="3">
        <v>623</v>
      </c>
      <c r="E1576" s="2" t="s">
        <v>4</v>
      </c>
      <c r="F1576" s="16">
        <f>IF('Sales Data'!$D1576&lt;200,$J$2,IF('Sales Data'!$D1576&lt;400,$J$3,$J$4))</f>
        <v>0.09</v>
      </c>
      <c r="G1576" s="17">
        <f>'Sales Data'!$D1576*'Sales Data'!$F1576</f>
        <v>56.07</v>
      </c>
    </row>
    <row r="1577" spans="1:7" x14ac:dyDescent="0.25">
      <c r="A1577" s="18">
        <v>42654</v>
      </c>
      <c r="B1577" s="4">
        <v>365</v>
      </c>
      <c r="C1577" s="4" t="s">
        <v>11</v>
      </c>
      <c r="D1577" s="5">
        <v>233</v>
      </c>
      <c r="E1577" s="4" t="s">
        <v>5</v>
      </c>
      <c r="F1577" s="19">
        <f>IF('Sales Data'!$D1577&lt;200,$J$2,IF('Sales Data'!$D1577&lt;400,$J$3,$J$4))</f>
        <v>0.06</v>
      </c>
      <c r="G1577" s="20">
        <f>'Sales Data'!$D1577*'Sales Data'!$F1577</f>
        <v>13.979999999999999</v>
      </c>
    </row>
    <row r="1578" spans="1:7" x14ac:dyDescent="0.25">
      <c r="A1578" s="15">
        <v>42654</v>
      </c>
      <c r="B1578" s="2">
        <v>348</v>
      </c>
      <c r="C1578" s="2" t="s">
        <v>13</v>
      </c>
      <c r="D1578" s="3">
        <v>102</v>
      </c>
      <c r="E1578" s="2" t="s">
        <v>7</v>
      </c>
      <c r="F1578" s="16">
        <f>IF('Sales Data'!$D1578&lt;200,$J$2,IF('Sales Data'!$D1578&lt;400,$J$3,$J$4))</f>
        <v>0.03</v>
      </c>
      <c r="G1578" s="17">
        <f>'Sales Data'!$D1578*'Sales Data'!$F1578</f>
        <v>3.06</v>
      </c>
    </row>
    <row r="1579" spans="1:7" x14ac:dyDescent="0.25">
      <c r="A1579" s="18">
        <v>42654</v>
      </c>
      <c r="B1579" s="4">
        <v>419</v>
      </c>
      <c r="C1579" s="4" t="s">
        <v>13</v>
      </c>
      <c r="D1579" s="5">
        <v>395</v>
      </c>
      <c r="E1579" s="4" t="s">
        <v>5</v>
      </c>
      <c r="F1579" s="19">
        <f>IF('Sales Data'!$D1579&lt;200,$J$2,IF('Sales Data'!$D1579&lt;400,$J$3,$J$4))</f>
        <v>0.06</v>
      </c>
      <c r="G1579" s="20">
        <f>'Sales Data'!$D1579*'Sales Data'!$F1579</f>
        <v>23.7</v>
      </c>
    </row>
    <row r="1580" spans="1:7" x14ac:dyDescent="0.25">
      <c r="A1580" s="15">
        <v>42654</v>
      </c>
      <c r="B1580" s="2">
        <v>345</v>
      </c>
      <c r="C1580" s="2" t="s">
        <v>13</v>
      </c>
      <c r="D1580" s="3">
        <v>921</v>
      </c>
      <c r="E1580" s="2" t="s">
        <v>8</v>
      </c>
      <c r="F1580" s="16">
        <f>IF('Sales Data'!$D1580&lt;200,$J$2,IF('Sales Data'!$D1580&lt;400,$J$3,$J$4))</f>
        <v>0.09</v>
      </c>
      <c r="G1580" s="17">
        <f>'Sales Data'!$D1580*'Sales Data'!$F1580</f>
        <v>82.89</v>
      </c>
    </row>
    <row r="1581" spans="1:7" x14ac:dyDescent="0.25">
      <c r="A1581" s="18">
        <v>42654</v>
      </c>
      <c r="B1581" s="4">
        <v>404</v>
      </c>
      <c r="C1581" s="4" t="s">
        <v>18</v>
      </c>
      <c r="D1581" s="5">
        <v>171</v>
      </c>
      <c r="E1581" s="4" t="s">
        <v>5</v>
      </c>
      <c r="F1581" s="19">
        <f>IF('Sales Data'!$D1581&lt;200,$J$2,IF('Sales Data'!$D1581&lt;400,$J$3,$J$4))</f>
        <v>0.03</v>
      </c>
      <c r="G1581" s="20">
        <f>'Sales Data'!$D1581*'Sales Data'!$F1581</f>
        <v>5.13</v>
      </c>
    </row>
    <row r="1582" spans="1:7" x14ac:dyDescent="0.25">
      <c r="A1582" s="15">
        <v>42654</v>
      </c>
      <c r="B1582" s="2">
        <v>385</v>
      </c>
      <c r="C1582" s="2" t="s">
        <v>14</v>
      </c>
      <c r="D1582" s="3">
        <v>93</v>
      </c>
      <c r="E1582" s="2" t="s">
        <v>3</v>
      </c>
      <c r="F1582" s="16">
        <f>IF('Sales Data'!$D1582&lt;200,$J$2,IF('Sales Data'!$D1582&lt;400,$J$3,$J$4))</f>
        <v>0.03</v>
      </c>
      <c r="G1582" s="17">
        <f>'Sales Data'!$D1582*'Sales Data'!$F1582</f>
        <v>2.79</v>
      </c>
    </row>
    <row r="1583" spans="1:7" x14ac:dyDescent="0.25">
      <c r="A1583" s="18">
        <v>42654</v>
      </c>
      <c r="B1583" s="4">
        <v>413</v>
      </c>
      <c r="C1583" s="4" t="s">
        <v>15</v>
      </c>
      <c r="D1583" s="5">
        <v>554</v>
      </c>
      <c r="E1583" s="4" t="s">
        <v>5</v>
      </c>
      <c r="F1583" s="19">
        <f>IF('Sales Data'!$D1583&lt;200,$J$2,IF('Sales Data'!$D1583&lt;400,$J$3,$J$4))</f>
        <v>0.09</v>
      </c>
      <c r="G1583" s="20">
        <f>'Sales Data'!$D1583*'Sales Data'!$F1583</f>
        <v>49.86</v>
      </c>
    </row>
    <row r="1584" spans="1:7" x14ac:dyDescent="0.25">
      <c r="A1584" s="15">
        <v>42654</v>
      </c>
      <c r="B1584" s="2">
        <v>426</v>
      </c>
      <c r="C1584" s="2" t="s">
        <v>13</v>
      </c>
      <c r="D1584" s="3">
        <v>580</v>
      </c>
      <c r="E1584" s="2" t="s">
        <v>5</v>
      </c>
      <c r="F1584" s="16">
        <f>IF('Sales Data'!$D1584&lt;200,$J$2,IF('Sales Data'!$D1584&lt;400,$J$3,$J$4))</f>
        <v>0.09</v>
      </c>
      <c r="G1584" s="17">
        <f>'Sales Data'!$D1584*'Sales Data'!$F1584</f>
        <v>52.199999999999996</v>
      </c>
    </row>
    <row r="1585" spans="1:7" x14ac:dyDescent="0.25">
      <c r="A1585" s="18">
        <v>42654</v>
      </c>
      <c r="B1585" s="4">
        <v>366</v>
      </c>
      <c r="C1585" s="4" t="s">
        <v>13</v>
      </c>
      <c r="D1585" s="5">
        <v>113</v>
      </c>
      <c r="E1585" s="4" t="s">
        <v>3</v>
      </c>
      <c r="F1585" s="19">
        <f>IF('Sales Data'!$D1585&lt;200,$J$2,IF('Sales Data'!$D1585&lt;400,$J$3,$J$4))</f>
        <v>0.03</v>
      </c>
      <c r="G1585" s="20">
        <f>'Sales Data'!$D1585*'Sales Data'!$F1585</f>
        <v>3.3899999999999997</v>
      </c>
    </row>
    <row r="1586" spans="1:7" x14ac:dyDescent="0.25">
      <c r="A1586" s="15">
        <v>42654</v>
      </c>
      <c r="B1586" s="2">
        <v>417</v>
      </c>
      <c r="C1586" s="2" t="s">
        <v>16</v>
      </c>
      <c r="D1586" s="3">
        <v>1006</v>
      </c>
      <c r="E1586" s="2" t="s">
        <v>3</v>
      </c>
      <c r="F1586" s="16">
        <f>IF('Sales Data'!$D1586&lt;200,$J$2,IF('Sales Data'!$D1586&lt;400,$J$3,$J$4))</f>
        <v>0.09</v>
      </c>
      <c r="G1586" s="17">
        <f>'Sales Data'!$D1586*'Sales Data'!$F1586</f>
        <v>90.539999999999992</v>
      </c>
    </row>
    <row r="1587" spans="1:7" x14ac:dyDescent="0.25">
      <c r="A1587" s="18">
        <v>42655</v>
      </c>
      <c r="B1587" s="4">
        <v>379</v>
      </c>
      <c r="C1587" s="4" t="s">
        <v>15</v>
      </c>
      <c r="D1587" s="5">
        <v>1218</v>
      </c>
      <c r="E1587" s="4" t="s">
        <v>5</v>
      </c>
      <c r="F1587" s="19">
        <f>IF('Sales Data'!$D1587&lt;200,$J$2,IF('Sales Data'!$D1587&lt;400,$J$3,$J$4))</f>
        <v>0.09</v>
      </c>
      <c r="G1587" s="20">
        <f>'Sales Data'!$D1587*'Sales Data'!$F1587</f>
        <v>109.61999999999999</v>
      </c>
    </row>
    <row r="1588" spans="1:7" x14ac:dyDescent="0.25">
      <c r="A1588" s="15">
        <v>42655</v>
      </c>
      <c r="B1588" s="2">
        <v>374</v>
      </c>
      <c r="C1588" s="2" t="s">
        <v>13</v>
      </c>
      <c r="D1588" s="3">
        <v>462</v>
      </c>
      <c r="E1588" s="2" t="s">
        <v>7</v>
      </c>
      <c r="F1588" s="16">
        <f>IF('Sales Data'!$D1588&lt;200,$J$2,IF('Sales Data'!$D1588&lt;400,$J$3,$J$4))</f>
        <v>0.09</v>
      </c>
      <c r="G1588" s="17">
        <f>'Sales Data'!$D1588*'Sales Data'!$F1588</f>
        <v>41.58</v>
      </c>
    </row>
    <row r="1589" spans="1:7" x14ac:dyDescent="0.25">
      <c r="A1589" s="18">
        <v>42655</v>
      </c>
      <c r="B1589" s="4">
        <v>421</v>
      </c>
      <c r="C1589" s="4" t="s">
        <v>9</v>
      </c>
      <c r="D1589" s="5">
        <v>1892</v>
      </c>
      <c r="E1589" s="4" t="s">
        <v>5</v>
      </c>
      <c r="F1589" s="19">
        <f>IF('Sales Data'!$D1589&lt;200,$J$2,IF('Sales Data'!$D1589&lt;400,$J$3,$J$4))</f>
        <v>0.09</v>
      </c>
      <c r="G1589" s="20">
        <f>'Sales Data'!$D1589*'Sales Data'!$F1589</f>
        <v>170.28</v>
      </c>
    </row>
    <row r="1590" spans="1:7" x14ac:dyDescent="0.25">
      <c r="A1590" s="15">
        <v>42655</v>
      </c>
      <c r="B1590" s="2">
        <v>421</v>
      </c>
      <c r="C1590" s="2" t="s">
        <v>13</v>
      </c>
      <c r="D1590" s="3">
        <v>101</v>
      </c>
      <c r="E1590" s="2" t="s">
        <v>5</v>
      </c>
      <c r="F1590" s="16">
        <f>IF('Sales Data'!$D1590&lt;200,$J$2,IF('Sales Data'!$D1590&lt;400,$J$3,$J$4))</f>
        <v>0.03</v>
      </c>
      <c r="G1590" s="17">
        <f>'Sales Data'!$D1590*'Sales Data'!$F1590</f>
        <v>3.03</v>
      </c>
    </row>
    <row r="1591" spans="1:7" x14ac:dyDescent="0.25">
      <c r="A1591" s="18">
        <v>42655</v>
      </c>
      <c r="B1591" s="4">
        <v>367</v>
      </c>
      <c r="C1591" s="4" t="s">
        <v>15</v>
      </c>
      <c r="D1591" s="5">
        <v>1178</v>
      </c>
      <c r="E1591" s="4" t="s">
        <v>6</v>
      </c>
      <c r="F1591" s="19">
        <f>IF('Sales Data'!$D1591&lt;200,$J$2,IF('Sales Data'!$D1591&lt;400,$J$3,$J$4))</f>
        <v>0.09</v>
      </c>
      <c r="G1591" s="20">
        <f>'Sales Data'!$D1591*'Sales Data'!$F1591</f>
        <v>106.02</v>
      </c>
    </row>
    <row r="1592" spans="1:7" x14ac:dyDescent="0.25">
      <c r="A1592" s="15">
        <v>42655</v>
      </c>
      <c r="B1592" s="2">
        <v>363</v>
      </c>
      <c r="C1592" s="2" t="s">
        <v>12</v>
      </c>
      <c r="D1592" s="3">
        <v>429</v>
      </c>
      <c r="E1592" s="2" t="s">
        <v>8</v>
      </c>
      <c r="F1592" s="16">
        <f>IF('Sales Data'!$D1592&lt;200,$J$2,IF('Sales Data'!$D1592&lt;400,$J$3,$J$4))</f>
        <v>0.09</v>
      </c>
      <c r="G1592" s="17">
        <f>'Sales Data'!$D1592*'Sales Data'!$F1592</f>
        <v>38.61</v>
      </c>
    </row>
    <row r="1593" spans="1:7" x14ac:dyDescent="0.25">
      <c r="A1593" s="18">
        <v>42655</v>
      </c>
      <c r="B1593" s="4">
        <v>374</v>
      </c>
      <c r="C1593" s="4" t="s">
        <v>10</v>
      </c>
      <c r="D1593" s="5">
        <v>656</v>
      </c>
      <c r="E1593" s="4" t="s">
        <v>3</v>
      </c>
      <c r="F1593" s="19">
        <f>IF('Sales Data'!$D1593&lt;200,$J$2,IF('Sales Data'!$D1593&lt;400,$J$3,$J$4))</f>
        <v>0.09</v>
      </c>
      <c r="G1593" s="20">
        <f>'Sales Data'!$D1593*'Sales Data'!$F1593</f>
        <v>59.04</v>
      </c>
    </row>
    <row r="1594" spans="1:7" x14ac:dyDescent="0.25">
      <c r="A1594" s="15">
        <v>42656</v>
      </c>
      <c r="B1594" s="2">
        <v>384</v>
      </c>
      <c r="C1594" s="2" t="s">
        <v>14</v>
      </c>
      <c r="D1594" s="3">
        <v>74</v>
      </c>
      <c r="E1594" s="2" t="s">
        <v>5</v>
      </c>
      <c r="F1594" s="16">
        <f>IF('Sales Data'!$D1594&lt;200,$J$2,IF('Sales Data'!$D1594&lt;400,$J$3,$J$4))</f>
        <v>0.03</v>
      </c>
      <c r="G1594" s="17">
        <f>'Sales Data'!$D1594*'Sales Data'!$F1594</f>
        <v>2.2199999999999998</v>
      </c>
    </row>
    <row r="1595" spans="1:7" x14ac:dyDescent="0.25">
      <c r="A1595" s="18">
        <v>42656</v>
      </c>
      <c r="B1595" s="4">
        <v>417</v>
      </c>
      <c r="C1595" s="4" t="s">
        <v>13</v>
      </c>
      <c r="D1595" s="5">
        <v>571</v>
      </c>
      <c r="E1595" s="4" t="s">
        <v>3</v>
      </c>
      <c r="F1595" s="19">
        <f>IF('Sales Data'!$D1595&lt;200,$J$2,IF('Sales Data'!$D1595&lt;400,$J$3,$J$4))</f>
        <v>0.09</v>
      </c>
      <c r="G1595" s="20">
        <f>'Sales Data'!$D1595*'Sales Data'!$F1595</f>
        <v>51.39</v>
      </c>
    </row>
    <row r="1596" spans="1:7" x14ac:dyDescent="0.25">
      <c r="A1596" s="15">
        <v>42656</v>
      </c>
      <c r="B1596" s="2">
        <v>387</v>
      </c>
      <c r="C1596" s="2" t="s">
        <v>13</v>
      </c>
      <c r="D1596" s="3">
        <v>3</v>
      </c>
      <c r="E1596" s="2" t="s">
        <v>4</v>
      </c>
      <c r="F1596" s="16">
        <f>IF('Sales Data'!$D1596&lt;200,$J$2,IF('Sales Data'!$D1596&lt;400,$J$3,$J$4))</f>
        <v>0.03</v>
      </c>
      <c r="G1596" s="17">
        <f>'Sales Data'!$D1596*'Sales Data'!$F1596</f>
        <v>0.09</v>
      </c>
    </row>
    <row r="1597" spans="1:7" x14ac:dyDescent="0.25">
      <c r="A1597" s="18">
        <v>42656</v>
      </c>
      <c r="B1597" s="4">
        <v>436</v>
      </c>
      <c r="C1597" s="4" t="s">
        <v>16</v>
      </c>
      <c r="D1597" s="5">
        <v>1066</v>
      </c>
      <c r="E1597" s="4" t="s">
        <v>5</v>
      </c>
      <c r="F1597" s="19">
        <f>IF('Sales Data'!$D1597&lt;200,$J$2,IF('Sales Data'!$D1597&lt;400,$J$3,$J$4))</f>
        <v>0.09</v>
      </c>
      <c r="G1597" s="20">
        <f>'Sales Data'!$D1597*'Sales Data'!$F1597</f>
        <v>95.94</v>
      </c>
    </row>
    <row r="1598" spans="1:7" x14ac:dyDescent="0.25">
      <c r="A1598" s="15">
        <v>42657</v>
      </c>
      <c r="B1598" s="2">
        <v>362</v>
      </c>
      <c r="C1598" s="2" t="s">
        <v>13</v>
      </c>
      <c r="D1598" s="3">
        <v>182</v>
      </c>
      <c r="E1598" s="2" t="s">
        <v>5</v>
      </c>
      <c r="F1598" s="16">
        <f>IF('Sales Data'!$D1598&lt;200,$J$2,IF('Sales Data'!$D1598&lt;400,$J$3,$J$4))</f>
        <v>0.03</v>
      </c>
      <c r="G1598" s="17">
        <f>'Sales Data'!$D1598*'Sales Data'!$F1598</f>
        <v>5.46</v>
      </c>
    </row>
    <row r="1599" spans="1:7" x14ac:dyDescent="0.25">
      <c r="A1599" s="18">
        <v>42657</v>
      </c>
      <c r="B1599" s="4">
        <v>355</v>
      </c>
      <c r="C1599" s="4" t="s">
        <v>14</v>
      </c>
      <c r="D1599" s="5">
        <v>58</v>
      </c>
      <c r="E1599" s="4" t="s">
        <v>5</v>
      </c>
      <c r="F1599" s="19">
        <f>IF('Sales Data'!$D1599&lt;200,$J$2,IF('Sales Data'!$D1599&lt;400,$J$3,$J$4))</f>
        <v>0.03</v>
      </c>
      <c r="G1599" s="20">
        <f>'Sales Data'!$D1599*'Sales Data'!$F1599</f>
        <v>1.74</v>
      </c>
    </row>
    <row r="1600" spans="1:7" x14ac:dyDescent="0.25">
      <c r="A1600" s="15">
        <v>42657</v>
      </c>
      <c r="B1600" s="2">
        <v>376</v>
      </c>
      <c r="C1600" s="2" t="s">
        <v>10</v>
      </c>
      <c r="D1600" s="3">
        <v>348</v>
      </c>
      <c r="E1600" s="2" t="s">
        <v>4</v>
      </c>
      <c r="F1600" s="16">
        <f>IF('Sales Data'!$D1600&lt;200,$J$2,IF('Sales Data'!$D1600&lt;400,$J$3,$J$4))</f>
        <v>0.06</v>
      </c>
      <c r="G1600" s="17">
        <f>'Sales Data'!$D1600*'Sales Data'!$F1600</f>
        <v>20.88</v>
      </c>
    </row>
    <row r="1601" spans="1:7" x14ac:dyDescent="0.25">
      <c r="A1601" s="18">
        <v>42657</v>
      </c>
      <c r="B1601" s="4">
        <v>385</v>
      </c>
      <c r="C1601" s="4" t="s">
        <v>13</v>
      </c>
      <c r="D1601" s="5">
        <v>660</v>
      </c>
      <c r="E1601" s="4" t="s">
        <v>3</v>
      </c>
      <c r="F1601" s="19">
        <f>IF('Sales Data'!$D1601&lt;200,$J$2,IF('Sales Data'!$D1601&lt;400,$J$3,$J$4))</f>
        <v>0.09</v>
      </c>
      <c r="G1601" s="20">
        <f>'Sales Data'!$D1601*'Sales Data'!$F1601</f>
        <v>59.4</v>
      </c>
    </row>
    <row r="1602" spans="1:7" x14ac:dyDescent="0.25">
      <c r="A1602" s="15">
        <v>42657</v>
      </c>
      <c r="B1602" s="2">
        <v>351</v>
      </c>
      <c r="C1602" s="2" t="s">
        <v>10</v>
      </c>
      <c r="D1602" s="3">
        <v>717</v>
      </c>
      <c r="E1602" s="2" t="s">
        <v>5</v>
      </c>
      <c r="F1602" s="16">
        <f>IF('Sales Data'!$D1602&lt;200,$J$2,IF('Sales Data'!$D1602&lt;400,$J$3,$J$4))</f>
        <v>0.09</v>
      </c>
      <c r="G1602" s="17">
        <f>'Sales Data'!$D1602*'Sales Data'!$F1602</f>
        <v>64.53</v>
      </c>
    </row>
    <row r="1603" spans="1:7" x14ac:dyDescent="0.25">
      <c r="A1603" s="18">
        <v>42658</v>
      </c>
      <c r="B1603" s="4">
        <v>355</v>
      </c>
      <c r="C1603" s="4" t="s">
        <v>10</v>
      </c>
      <c r="D1603" s="5">
        <v>1242</v>
      </c>
      <c r="E1603" s="4" t="s">
        <v>5</v>
      </c>
      <c r="F1603" s="19">
        <f>IF('Sales Data'!$D1603&lt;200,$J$2,IF('Sales Data'!$D1603&lt;400,$J$3,$J$4))</f>
        <v>0.09</v>
      </c>
      <c r="G1603" s="20">
        <f>'Sales Data'!$D1603*'Sales Data'!$F1603</f>
        <v>111.78</v>
      </c>
    </row>
    <row r="1604" spans="1:7" x14ac:dyDescent="0.25">
      <c r="A1604" s="15">
        <v>42658</v>
      </c>
      <c r="B1604" s="2">
        <v>423</v>
      </c>
      <c r="C1604" s="2" t="s">
        <v>15</v>
      </c>
      <c r="D1604" s="3">
        <v>744</v>
      </c>
      <c r="E1604" s="2" t="s">
        <v>7</v>
      </c>
      <c r="F1604" s="16">
        <f>IF('Sales Data'!$D1604&lt;200,$J$2,IF('Sales Data'!$D1604&lt;400,$J$3,$J$4))</f>
        <v>0.09</v>
      </c>
      <c r="G1604" s="17">
        <f>'Sales Data'!$D1604*'Sales Data'!$F1604</f>
        <v>66.959999999999994</v>
      </c>
    </row>
    <row r="1605" spans="1:7" x14ac:dyDescent="0.25">
      <c r="A1605" s="18">
        <v>42658</v>
      </c>
      <c r="B1605" s="4">
        <v>422</v>
      </c>
      <c r="C1605" s="4" t="s">
        <v>10</v>
      </c>
      <c r="D1605" s="5">
        <v>436</v>
      </c>
      <c r="E1605" s="4" t="s">
        <v>4</v>
      </c>
      <c r="F1605" s="19">
        <f>IF('Sales Data'!$D1605&lt;200,$J$2,IF('Sales Data'!$D1605&lt;400,$J$3,$J$4))</f>
        <v>0.09</v>
      </c>
      <c r="G1605" s="20">
        <f>'Sales Data'!$D1605*'Sales Data'!$F1605</f>
        <v>39.24</v>
      </c>
    </row>
    <row r="1606" spans="1:7" x14ac:dyDescent="0.25">
      <c r="A1606" s="15">
        <v>42658</v>
      </c>
      <c r="B1606" s="2">
        <v>403</v>
      </c>
      <c r="C1606" s="2" t="s">
        <v>19</v>
      </c>
      <c r="D1606" s="3">
        <v>117</v>
      </c>
      <c r="E1606" s="2" t="s">
        <v>3</v>
      </c>
      <c r="F1606" s="16">
        <f>IF('Sales Data'!$D1606&lt;200,$J$2,IF('Sales Data'!$D1606&lt;400,$J$3,$J$4))</f>
        <v>0.03</v>
      </c>
      <c r="G1606" s="17">
        <f>'Sales Data'!$D1606*'Sales Data'!$F1606</f>
        <v>3.51</v>
      </c>
    </row>
    <row r="1607" spans="1:7" x14ac:dyDescent="0.25">
      <c r="A1607" s="18">
        <v>42659</v>
      </c>
      <c r="B1607" s="4">
        <v>439</v>
      </c>
      <c r="C1607" s="4" t="s">
        <v>10</v>
      </c>
      <c r="D1607" s="5">
        <v>86</v>
      </c>
      <c r="E1607" s="4" t="s">
        <v>6</v>
      </c>
      <c r="F1607" s="19">
        <f>IF('Sales Data'!$D1607&lt;200,$J$2,IF('Sales Data'!$D1607&lt;400,$J$3,$J$4))</f>
        <v>0.03</v>
      </c>
      <c r="G1607" s="20">
        <f>'Sales Data'!$D1607*'Sales Data'!$F1607</f>
        <v>2.58</v>
      </c>
    </row>
    <row r="1608" spans="1:7" x14ac:dyDescent="0.25">
      <c r="A1608" s="15">
        <v>42659</v>
      </c>
      <c r="B1608" s="2">
        <v>383</v>
      </c>
      <c r="C1608" s="2" t="s">
        <v>14</v>
      </c>
      <c r="D1608" s="3">
        <v>100</v>
      </c>
      <c r="E1608" s="2" t="s">
        <v>5</v>
      </c>
      <c r="F1608" s="16">
        <f>IF('Sales Data'!$D1608&lt;200,$J$2,IF('Sales Data'!$D1608&lt;400,$J$3,$J$4))</f>
        <v>0.03</v>
      </c>
      <c r="G1608" s="17">
        <f>'Sales Data'!$D1608*'Sales Data'!$F1608</f>
        <v>3</v>
      </c>
    </row>
    <row r="1609" spans="1:7" x14ac:dyDescent="0.25">
      <c r="A1609" s="18">
        <v>42659</v>
      </c>
      <c r="B1609" s="4">
        <v>382</v>
      </c>
      <c r="C1609" s="4" t="s">
        <v>13</v>
      </c>
      <c r="D1609" s="5">
        <v>217</v>
      </c>
      <c r="E1609" s="4" t="s">
        <v>4</v>
      </c>
      <c r="F1609" s="19">
        <f>IF('Sales Data'!$D1609&lt;200,$J$2,IF('Sales Data'!$D1609&lt;400,$J$3,$J$4))</f>
        <v>0.06</v>
      </c>
      <c r="G1609" s="20">
        <f>'Sales Data'!$D1609*'Sales Data'!$F1609</f>
        <v>13.02</v>
      </c>
    </row>
    <row r="1610" spans="1:7" x14ac:dyDescent="0.25">
      <c r="A1610" s="15">
        <v>42660</v>
      </c>
      <c r="B1610" s="2">
        <v>372</v>
      </c>
      <c r="C1610" s="2" t="s">
        <v>13</v>
      </c>
      <c r="D1610" s="3">
        <v>792</v>
      </c>
      <c r="E1610" s="2" t="s">
        <v>5</v>
      </c>
      <c r="F1610" s="16">
        <f>IF('Sales Data'!$D1610&lt;200,$J$2,IF('Sales Data'!$D1610&lt;400,$J$3,$J$4))</f>
        <v>0.09</v>
      </c>
      <c r="G1610" s="17">
        <f>'Sales Data'!$D1610*'Sales Data'!$F1610</f>
        <v>71.28</v>
      </c>
    </row>
    <row r="1611" spans="1:7" x14ac:dyDescent="0.25">
      <c r="A1611" s="18">
        <v>42660</v>
      </c>
      <c r="B1611" s="4">
        <v>357</v>
      </c>
      <c r="C1611" s="4" t="s">
        <v>18</v>
      </c>
      <c r="D1611" s="5">
        <v>774</v>
      </c>
      <c r="E1611" s="4" t="s">
        <v>4</v>
      </c>
      <c r="F1611" s="19">
        <f>IF('Sales Data'!$D1611&lt;200,$J$2,IF('Sales Data'!$D1611&lt;400,$J$3,$J$4))</f>
        <v>0.09</v>
      </c>
      <c r="G1611" s="20">
        <f>'Sales Data'!$D1611*'Sales Data'!$F1611</f>
        <v>69.66</v>
      </c>
    </row>
    <row r="1612" spans="1:7" x14ac:dyDescent="0.25">
      <c r="A1612" s="15">
        <v>42660</v>
      </c>
      <c r="B1612" s="2">
        <v>360</v>
      </c>
      <c r="C1612" s="2" t="s">
        <v>13</v>
      </c>
      <c r="D1612" s="3">
        <v>622</v>
      </c>
      <c r="E1612" s="2" t="s">
        <v>5</v>
      </c>
      <c r="F1612" s="16">
        <f>IF('Sales Data'!$D1612&lt;200,$J$2,IF('Sales Data'!$D1612&lt;400,$J$3,$J$4))</f>
        <v>0.09</v>
      </c>
      <c r="G1612" s="17">
        <f>'Sales Data'!$D1612*'Sales Data'!$F1612</f>
        <v>55.98</v>
      </c>
    </row>
    <row r="1613" spans="1:7" x14ac:dyDescent="0.25">
      <c r="A1613" s="18">
        <v>42660</v>
      </c>
      <c r="B1613" s="4">
        <v>351</v>
      </c>
      <c r="C1613" s="4" t="s">
        <v>16</v>
      </c>
      <c r="D1613" s="5">
        <v>931</v>
      </c>
      <c r="E1613" s="4" t="s">
        <v>4</v>
      </c>
      <c r="F1613" s="19">
        <f>IF('Sales Data'!$D1613&lt;200,$J$2,IF('Sales Data'!$D1613&lt;400,$J$3,$J$4))</f>
        <v>0.09</v>
      </c>
      <c r="G1613" s="20">
        <f>'Sales Data'!$D1613*'Sales Data'!$F1613</f>
        <v>83.789999999999992</v>
      </c>
    </row>
    <row r="1614" spans="1:7" x14ac:dyDescent="0.25">
      <c r="A1614" s="15">
        <v>42660</v>
      </c>
      <c r="B1614" s="2">
        <v>368</v>
      </c>
      <c r="C1614" s="2" t="s">
        <v>16</v>
      </c>
      <c r="D1614" s="3">
        <v>1245</v>
      </c>
      <c r="E1614" s="2" t="s">
        <v>5</v>
      </c>
      <c r="F1614" s="16">
        <f>IF('Sales Data'!$D1614&lt;200,$J$2,IF('Sales Data'!$D1614&lt;400,$J$3,$J$4))</f>
        <v>0.09</v>
      </c>
      <c r="G1614" s="17">
        <f>'Sales Data'!$D1614*'Sales Data'!$F1614</f>
        <v>112.05</v>
      </c>
    </row>
    <row r="1615" spans="1:7" x14ac:dyDescent="0.25">
      <c r="A1615" s="18">
        <v>42660</v>
      </c>
      <c r="B1615" s="4">
        <v>357</v>
      </c>
      <c r="C1615" s="4" t="s">
        <v>14</v>
      </c>
      <c r="D1615" s="5">
        <v>87</v>
      </c>
      <c r="E1615" s="4" t="s">
        <v>4</v>
      </c>
      <c r="F1615" s="19">
        <f>IF('Sales Data'!$D1615&lt;200,$J$2,IF('Sales Data'!$D1615&lt;400,$J$3,$J$4))</f>
        <v>0.03</v>
      </c>
      <c r="G1615" s="20">
        <f>'Sales Data'!$D1615*'Sales Data'!$F1615</f>
        <v>2.61</v>
      </c>
    </row>
    <row r="1616" spans="1:7" x14ac:dyDescent="0.25">
      <c r="A1616" s="15">
        <v>42660</v>
      </c>
      <c r="B1616" s="2">
        <v>418</v>
      </c>
      <c r="C1616" s="2" t="s">
        <v>17</v>
      </c>
      <c r="D1616" s="3">
        <v>54</v>
      </c>
      <c r="E1616" s="2" t="s">
        <v>3</v>
      </c>
      <c r="F1616" s="16">
        <f>IF('Sales Data'!$D1616&lt;200,$J$2,IF('Sales Data'!$D1616&lt;400,$J$3,$J$4))</f>
        <v>0.03</v>
      </c>
      <c r="G1616" s="17">
        <f>'Sales Data'!$D1616*'Sales Data'!$F1616</f>
        <v>1.6199999999999999</v>
      </c>
    </row>
    <row r="1617" spans="1:7" x14ac:dyDescent="0.25">
      <c r="A1617" s="18">
        <v>42661</v>
      </c>
      <c r="B1617" s="4">
        <v>414</v>
      </c>
      <c r="C1617" s="4" t="s">
        <v>18</v>
      </c>
      <c r="D1617" s="5">
        <v>874</v>
      </c>
      <c r="E1617" s="4" t="s">
        <v>4</v>
      </c>
      <c r="F1617" s="19">
        <f>IF('Sales Data'!$D1617&lt;200,$J$2,IF('Sales Data'!$D1617&lt;400,$J$3,$J$4))</f>
        <v>0.09</v>
      </c>
      <c r="G1617" s="20">
        <f>'Sales Data'!$D1617*'Sales Data'!$F1617</f>
        <v>78.66</v>
      </c>
    </row>
    <row r="1618" spans="1:7" x14ac:dyDescent="0.25">
      <c r="A1618" s="15">
        <v>42661</v>
      </c>
      <c r="B1618" s="2">
        <v>351</v>
      </c>
      <c r="C1618" s="2" t="s">
        <v>9</v>
      </c>
      <c r="D1618" s="3">
        <v>5247</v>
      </c>
      <c r="E1618" s="2" t="s">
        <v>5</v>
      </c>
      <c r="F1618" s="16">
        <f>IF('Sales Data'!$D1618&lt;200,$J$2,IF('Sales Data'!$D1618&lt;400,$J$3,$J$4))</f>
        <v>0.09</v>
      </c>
      <c r="G1618" s="17">
        <f>'Sales Data'!$D1618*'Sales Data'!$F1618</f>
        <v>472.22999999999996</v>
      </c>
    </row>
    <row r="1619" spans="1:7" x14ac:dyDescent="0.25">
      <c r="A1619" s="18">
        <v>42661</v>
      </c>
      <c r="B1619" s="4">
        <v>348</v>
      </c>
      <c r="C1619" s="4" t="s">
        <v>13</v>
      </c>
      <c r="D1619" s="5">
        <v>743</v>
      </c>
      <c r="E1619" s="4" t="s">
        <v>5</v>
      </c>
      <c r="F1619" s="19">
        <f>IF('Sales Data'!$D1619&lt;200,$J$2,IF('Sales Data'!$D1619&lt;400,$J$3,$J$4))</f>
        <v>0.09</v>
      </c>
      <c r="G1619" s="20">
        <f>'Sales Data'!$D1619*'Sales Data'!$F1619</f>
        <v>66.87</v>
      </c>
    </row>
    <row r="1620" spans="1:7" x14ac:dyDescent="0.25">
      <c r="A1620" s="15">
        <v>42662</v>
      </c>
      <c r="B1620" s="2">
        <v>358</v>
      </c>
      <c r="C1620" s="2" t="s">
        <v>13</v>
      </c>
      <c r="D1620" s="3">
        <v>129</v>
      </c>
      <c r="E1620" s="2" t="s">
        <v>3</v>
      </c>
      <c r="F1620" s="16">
        <f>IF('Sales Data'!$D1620&lt;200,$J$2,IF('Sales Data'!$D1620&lt;400,$J$3,$J$4))</f>
        <v>0.03</v>
      </c>
      <c r="G1620" s="17">
        <f>'Sales Data'!$D1620*'Sales Data'!$F1620</f>
        <v>3.8699999999999997</v>
      </c>
    </row>
    <row r="1621" spans="1:7" x14ac:dyDescent="0.25">
      <c r="A1621" s="18">
        <v>42662</v>
      </c>
      <c r="B1621" s="4">
        <v>370</v>
      </c>
      <c r="C1621" s="4" t="s">
        <v>9</v>
      </c>
      <c r="D1621" s="5">
        <v>28</v>
      </c>
      <c r="E1621" s="4" t="s">
        <v>6</v>
      </c>
      <c r="F1621" s="19">
        <f>IF('Sales Data'!$D1621&lt;200,$J$2,IF('Sales Data'!$D1621&lt;400,$J$3,$J$4))</f>
        <v>0.03</v>
      </c>
      <c r="G1621" s="20">
        <f>'Sales Data'!$D1621*'Sales Data'!$F1621</f>
        <v>0.84</v>
      </c>
    </row>
    <row r="1622" spans="1:7" x14ac:dyDescent="0.25">
      <c r="A1622" s="15">
        <v>42662</v>
      </c>
      <c r="B1622" s="2">
        <v>409</v>
      </c>
      <c r="C1622" s="2" t="s">
        <v>18</v>
      </c>
      <c r="D1622" s="3">
        <v>1309</v>
      </c>
      <c r="E1622" s="2" t="s">
        <v>5</v>
      </c>
      <c r="F1622" s="16">
        <f>IF('Sales Data'!$D1622&lt;200,$J$2,IF('Sales Data'!$D1622&lt;400,$J$3,$J$4))</f>
        <v>0.09</v>
      </c>
      <c r="G1622" s="17">
        <f>'Sales Data'!$D1622*'Sales Data'!$F1622</f>
        <v>117.81</v>
      </c>
    </row>
    <row r="1623" spans="1:7" x14ac:dyDescent="0.25">
      <c r="A1623" s="18">
        <v>42662</v>
      </c>
      <c r="B1623" s="4">
        <v>416</v>
      </c>
      <c r="C1623" s="4" t="s">
        <v>16</v>
      </c>
      <c r="D1623" s="5">
        <v>9</v>
      </c>
      <c r="E1623" s="4" t="s">
        <v>3</v>
      </c>
      <c r="F1623" s="19">
        <f>IF('Sales Data'!$D1623&lt;200,$J$2,IF('Sales Data'!$D1623&lt;400,$J$3,$J$4))</f>
        <v>0.03</v>
      </c>
      <c r="G1623" s="20">
        <f>'Sales Data'!$D1623*'Sales Data'!$F1623</f>
        <v>0.27</v>
      </c>
    </row>
    <row r="1624" spans="1:7" x14ac:dyDescent="0.25">
      <c r="A1624" s="15">
        <v>42663</v>
      </c>
      <c r="B1624" s="2">
        <v>434</v>
      </c>
      <c r="C1624" s="2" t="s">
        <v>15</v>
      </c>
      <c r="D1624" s="3">
        <v>439</v>
      </c>
      <c r="E1624" s="2" t="s">
        <v>3</v>
      </c>
      <c r="F1624" s="16">
        <f>IF('Sales Data'!$D1624&lt;200,$J$2,IF('Sales Data'!$D1624&lt;400,$J$3,$J$4))</f>
        <v>0.09</v>
      </c>
      <c r="G1624" s="17">
        <f>'Sales Data'!$D1624*'Sales Data'!$F1624</f>
        <v>39.51</v>
      </c>
    </row>
    <row r="1625" spans="1:7" x14ac:dyDescent="0.25">
      <c r="A1625" s="18">
        <v>42663</v>
      </c>
      <c r="B1625" s="4">
        <v>391</v>
      </c>
      <c r="C1625" s="4" t="s">
        <v>12</v>
      </c>
      <c r="D1625" s="5">
        <v>147</v>
      </c>
      <c r="E1625" s="4" t="s">
        <v>5</v>
      </c>
      <c r="F1625" s="19">
        <f>IF('Sales Data'!$D1625&lt;200,$J$2,IF('Sales Data'!$D1625&lt;400,$J$3,$J$4))</f>
        <v>0.03</v>
      </c>
      <c r="G1625" s="20">
        <f>'Sales Data'!$D1625*'Sales Data'!$F1625</f>
        <v>4.41</v>
      </c>
    </row>
    <row r="1626" spans="1:7" x14ac:dyDescent="0.25">
      <c r="A1626" s="15">
        <v>42663</v>
      </c>
      <c r="B1626" s="2">
        <v>389</v>
      </c>
      <c r="C1626" s="2" t="s">
        <v>13</v>
      </c>
      <c r="D1626" s="3">
        <v>454</v>
      </c>
      <c r="E1626" s="2" t="s">
        <v>3</v>
      </c>
      <c r="F1626" s="16">
        <f>IF('Sales Data'!$D1626&lt;200,$J$2,IF('Sales Data'!$D1626&lt;400,$J$3,$J$4))</f>
        <v>0.09</v>
      </c>
      <c r="G1626" s="17">
        <f>'Sales Data'!$D1626*'Sales Data'!$F1626</f>
        <v>40.86</v>
      </c>
    </row>
    <row r="1627" spans="1:7" x14ac:dyDescent="0.25">
      <c r="A1627" s="18">
        <v>42663</v>
      </c>
      <c r="B1627" s="4">
        <v>377</v>
      </c>
      <c r="C1627" s="4" t="s">
        <v>10</v>
      </c>
      <c r="D1627" s="5">
        <v>671</v>
      </c>
      <c r="E1627" s="4" t="s">
        <v>6</v>
      </c>
      <c r="F1627" s="19">
        <f>IF('Sales Data'!$D1627&lt;200,$J$2,IF('Sales Data'!$D1627&lt;400,$J$3,$J$4))</f>
        <v>0.09</v>
      </c>
      <c r="G1627" s="20">
        <f>'Sales Data'!$D1627*'Sales Data'!$F1627</f>
        <v>60.39</v>
      </c>
    </row>
    <row r="1628" spans="1:7" x14ac:dyDescent="0.25">
      <c r="A1628" s="15">
        <v>42663</v>
      </c>
      <c r="B1628" s="2">
        <v>345</v>
      </c>
      <c r="C1628" s="2" t="s">
        <v>18</v>
      </c>
      <c r="D1628" s="3">
        <v>940</v>
      </c>
      <c r="E1628" s="2" t="s">
        <v>5</v>
      </c>
      <c r="F1628" s="16">
        <f>IF('Sales Data'!$D1628&lt;200,$J$2,IF('Sales Data'!$D1628&lt;400,$J$3,$J$4))</f>
        <v>0.09</v>
      </c>
      <c r="G1628" s="17">
        <f>'Sales Data'!$D1628*'Sales Data'!$F1628</f>
        <v>84.6</v>
      </c>
    </row>
    <row r="1629" spans="1:7" x14ac:dyDescent="0.25">
      <c r="A1629" s="18">
        <v>42664</v>
      </c>
      <c r="B1629" s="4">
        <v>348</v>
      </c>
      <c r="C1629" s="4" t="s">
        <v>16</v>
      </c>
      <c r="D1629" s="5">
        <v>553</v>
      </c>
      <c r="E1629" s="4" t="s">
        <v>3</v>
      </c>
      <c r="F1629" s="19">
        <f>IF('Sales Data'!$D1629&lt;200,$J$2,IF('Sales Data'!$D1629&lt;400,$J$3,$J$4))</f>
        <v>0.09</v>
      </c>
      <c r="G1629" s="20">
        <f>'Sales Data'!$D1629*'Sales Data'!$F1629</f>
        <v>49.769999999999996</v>
      </c>
    </row>
    <row r="1630" spans="1:7" x14ac:dyDescent="0.25">
      <c r="A1630" s="15">
        <v>42664</v>
      </c>
      <c r="B1630" s="2">
        <v>412</v>
      </c>
      <c r="C1630" s="2" t="s">
        <v>10</v>
      </c>
      <c r="D1630" s="3">
        <v>406</v>
      </c>
      <c r="E1630" s="2" t="s">
        <v>5</v>
      </c>
      <c r="F1630" s="16">
        <f>IF('Sales Data'!$D1630&lt;200,$J$2,IF('Sales Data'!$D1630&lt;400,$J$3,$J$4))</f>
        <v>0.09</v>
      </c>
      <c r="G1630" s="17">
        <f>'Sales Data'!$D1630*'Sales Data'!$F1630</f>
        <v>36.54</v>
      </c>
    </row>
    <row r="1631" spans="1:7" x14ac:dyDescent="0.25">
      <c r="A1631" s="18">
        <v>42664</v>
      </c>
      <c r="B1631" s="4">
        <v>399</v>
      </c>
      <c r="C1631" s="4" t="s">
        <v>16</v>
      </c>
      <c r="D1631" s="5">
        <v>1150</v>
      </c>
      <c r="E1631" s="4" t="s">
        <v>5</v>
      </c>
      <c r="F1631" s="19">
        <f>IF('Sales Data'!$D1631&lt;200,$J$2,IF('Sales Data'!$D1631&lt;400,$J$3,$J$4))</f>
        <v>0.09</v>
      </c>
      <c r="G1631" s="20">
        <f>'Sales Data'!$D1631*'Sales Data'!$F1631</f>
        <v>103.5</v>
      </c>
    </row>
    <row r="1632" spans="1:7" x14ac:dyDescent="0.25">
      <c r="A1632" s="15">
        <v>42665</v>
      </c>
      <c r="B1632" s="2">
        <v>398</v>
      </c>
      <c r="C1632" s="2" t="s">
        <v>10</v>
      </c>
      <c r="D1632" s="3">
        <v>852</v>
      </c>
      <c r="E1632" s="2" t="s">
        <v>5</v>
      </c>
      <c r="F1632" s="16">
        <f>IF('Sales Data'!$D1632&lt;200,$J$2,IF('Sales Data'!$D1632&lt;400,$J$3,$J$4))</f>
        <v>0.09</v>
      </c>
      <c r="G1632" s="17">
        <f>'Sales Data'!$D1632*'Sales Data'!$F1632</f>
        <v>76.679999999999993</v>
      </c>
    </row>
    <row r="1633" spans="1:7" x14ac:dyDescent="0.25">
      <c r="A1633" s="18">
        <v>42665</v>
      </c>
      <c r="B1633" s="4">
        <v>384</v>
      </c>
      <c r="C1633" s="4" t="s">
        <v>9</v>
      </c>
      <c r="D1633" s="5">
        <v>2188</v>
      </c>
      <c r="E1633" s="4" t="s">
        <v>6</v>
      </c>
      <c r="F1633" s="19">
        <f>IF('Sales Data'!$D1633&lt;200,$J$2,IF('Sales Data'!$D1633&lt;400,$J$3,$J$4))</f>
        <v>0.09</v>
      </c>
      <c r="G1633" s="20">
        <f>'Sales Data'!$D1633*'Sales Data'!$F1633</f>
        <v>196.92</v>
      </c>
    </row>
    <row r="1634" spans="1:7" x14ac:dyDescent="0.25">
      <c r="A1634" s="15">
        <v>42666</v>
      </c>
      <c r="B1634" s="2">
        <v>437</v>
      </c>
      <c r="C1634" s="2" t="s">
        <v>14</v>
      </c>
      <c r="D1634" s="3">
        <v>94</v>
      </c>
      <c r="E1634" s="2" t="s">
        <v>7</v>
      </c>
      <c r="F1634" s="16">
        <f>IF('Sales Data'!$D1634&lt;200,$J$2,IF('Sales Data'!$D1634&lt;400,$J$3,$J$4))</f>
        <v>0.03</v>
      </c>
      <c r="G1634" s="17">
        <f>'Sales Data'!$D1634*'Sales Data'!$F1634</f>
        <v>2.82</v>
      </c>
    </row>
    <row r="1635" spans="1:7" x14ac:dyDescent="0.25">
      <c r="A1635" s="18">
        <v>42666</v>
      </c>
      <c r="B1635" s="4">
        <v>417</v>
      </c>
      <c r="C1635" s="4" t="s">
        <v>15</v>
      </c>
      <c r="D1635" s="5">
        <v>386</v>
      </c>
      <c r="E1635" s="4" t="s">
        <v>3</v>
      </c>
      <c r="F1635" s="19">
        <f>IF('Sales Data'!$D1635&lt;200,$J$2,IF('Sales Data'!$D1635&lt;400,$J$3,$J$4))</f>
        <v>0.06</v>
      </c>
      <c r="G1635" s="20">
        <f>'Sales Data'!$D1635*'Sales Data'!$F1635</f>
        <v>23.16</v>
      </c>
    </row>
    <row r="1636" spans="1:7" x14ac:dyDescent="0.25">
      <c r="A1636" s="15">
        <v>42666</v>
      </c>
      <c r="B1636" s="2">
        <v>432</v>
      </c>
      <c r="C1636" s="2" t="s">
        <v>11</v>
      </c>
      <c r="D1636" s="3">
        <v>143</v>
      </c>
      <c r="E1636" s="2" t="s">
        <v>5</v>
      </c>
      <c r="F1636" s="16">
        <f>IF('Sales Data'!$D1636&lt;200,$J$2,IF('Sales Data'!$D1636&lt;400,$J$3,$J$4))</f>
        <v>0.03</v>
      </c>
      <c r="G1636" s="17">
        <f>'Sales Data'!$D1636*'Sales Data'!$F1636</f>
        <v>4.29</v>
      </c>
    </row>
    <row r="1637" spans="1:7" x14ac:dyDescent="0.25">
      <c r="A1637" s="18">
        <v>42666</v>
      </c>
      <c r="B1637" s="4">
        <v>418</v>
      </c>
      <c r="C1637" s="4" t="s">
        <v>17</v>
      </c>
      <c r="D1637" s="5">
        <v>246</v>
      </c>
      <c r="E1637" s="4" t="s">
        <v>5</v>
      </c>
      <c r="F1637" s="19">
        <f>IF('Sales Data'!$D1637&lt;200,$J$2,IF('Sales Data'!$D1637&lt;400,$J$3,$J$4))</f>
        <v>0.06</v>
      </c>
      <c r="G1637" s="20">
        <f>'Sales Data'!$D1637*'Sales Data'!$F1637</f>
        <v>14.76</v>
      </c>
    </row>
    <row r="1638" spans="1:7" x14ac:dyDescent="0.25">
      <c r="A1638" s="15">
        <v>42666</v>
      </c>
      <c r="B1638" s="2">
        <v>367</v>
      </c>
      <c r="C1638" s="2" t="s">
        <v>15</v>
      </c>
      <c r="D1638" s="3">
        <v>988</v>
      </c>
      <c r="E1638" s="2" t="s">
        <v>4</v>
      </c>
      <c r="F1638" s="16">
        <f>IF('Sales Data'!$D1638&lt;200,$J$2,IF('Sales Data'!$D1638&lt;400,$J$3,$J$4))</f>
        <v>0.09</v>
      </c>
      <c r="G1638" s="17">
        <f>'Sales Data'!$D1638*'Sales Data'!$F1638</f>
        <v>88.92</v>
      </c>
    </row>
    <row r="1639" spans="1:7" x14ac:dyDescent="0.25">
      <c r="A1639" s="18">
        <v>42667</v>
      </c>
      <c r="B1639" s="4">
        <v>384</v>
      </c>
      <c r="C1639" s="4" t="s">
        <v>11</v>
      </c>
      <c r="D1639" s="5">
        <v>281</v>
      </c>
      <c r="E1639" s="4" t="s">
        <v>3</v>
      </c>
      <c r="F1639" s="19">
        <f>IF('Sales Data'!$D1639&lt;200,$J$2,IF('Sales Data'!$D1639&lt;400,$J$3,$J$4))</f>
        <v>0.06</v>
      </c>
      <c r="G1639" s="20">
        <f>'Sales Data'!$D1639*'Sales Data'!$F1639</f>
        <v>16.86</v>
      </c>
    </row>
    <row r="1640" spans="1:7" x14ac:dyDescent="0.25">
      <c r="A1640" s="15">
        <v>42667</v>
      </c>
      <c r="B1640" s="2">
        <v>389</v>
      </c>
      <c r="C1640" s="2" t="s">
        <v>14</v>
      </c>
      <c r="D1640" s="3">
        <v>52</v>
      </c>
      <c r="E1640" s="2" t="s">
        <v>4</v>
      </c>
      <c r="F1640" s="16">
        <f>IF('Sales Data'!$D1640&lt;200,$J$2,IF('Sales Data'!$D1640&lt;400,$J$3,$J$4))</f>
        <v>0.03</v>
      </c>
      <c r="G1640" s="17">
        <f>'Sales Data'!$D1640*'Sales Data'!$F1640</f>
        <v>1.56</v>
      </c>
    </row>
    <row r="1641" spans="1:7" x14ac:dyDescent="0.25">
      <c r="A1641" s="18">
        <v>42667</v>
      </c>
      <c r="B1641" s="4">
        <v>419</v>
      </c>
      <c r="C1641" s="4" t="s">
        <v>17</v>
      </c>
      <c r="D1641" s="5">
        <v>131</v>
      </c>
      <c r="E1641" s="4" t="s">
        <v>5</v>
      </c>
      <c r="F1641" s="19">
        <f>IF('Sales Data'!$D1641&lt;200,$J$2,IF('Sales Data'!$D1641&lt;400,$J$3,$J$4))</f>
        <v>0.03</v>
      </c>
      <c r="G1641" s="20">
        <f>'Sales Data'!$D1641*'Sales Data'!$F1641</f>
        <v>3.9299999999999997</v>
      </c>
    </row>
    <row r="1642" spans="1:7" x14ac:dyDescent="0.25">
      <c r="A1642" s="15">
        <v>42667</v>
      </c>
      <c r="B1642" s="2">
        <v>351</v>
      </c>
      <c r="C1642" s="2" t="s">
        <v>10</v>
      </c>
      <c r="D1642" s="3">
        <v>478</v>
      </c>
      <c r="E1642" s="2" t="s">
        <v>5</v>
      </c>
      <c r="F1642" s="16">
        <f>IF('Sales Data'!$D1642&lt;200,$J$2,IF('Sales Data'!$D1642&lt;400,$J$3,$J$4))</f>
        <v>0.09</v>
      </c>
      <c r="G1642" s="17">
        <f>'Sales Data'!$D1642*'Sales Data'!$F1642</f>
        <v>43.019999999999996</v>
      </c>
    </row>
    <row r="1643" spans="1:7" x14ac:dyDescent="0.25">
      <c r="A1643" s="18">
        <v>42667</v>
      </c>
      <c r="B1643" s="4">
        <v>369</v>
      </c>
      <c r="C1643" s="4" t="s">
        <v>15</v>
      </c>
      <c r="D1643" s="5">
        <v>826</v>
      </c>
      <c r="E1643" s="4" t="s">
        <v>5</v>
      </c>
      <c r="F1643" s="19">
        <f>IF('Sales Data'!$D1643&lt;200,$J$2,IF('Sales Data'!$D1643&lt;400,$J$3,$J$4))</f>
        <v>0.09</v>
      </c>
      <c r="G1643" s="20">
        <f>'Sales Data'!$D1643*'Sales Data'!$F1643</f>
        <v>74.34</v>
      </c>
    </row>
    <row r="1644" spans="1:7" x14ac:dyDescent="0.25">
      <c r="A1644" s="15">
        <v>42667</v>
      </c>
      <c r="B1644" s="2">
        <v>388</v>
      </c>
      <c r="C1644" s="2" t="s">
        <v>16</v>
      </c>
      <c r="D1644" s="3">
        <v>538</v>
      </c>
      <c r="E1644" s="2" t="s">
        <v>3</v>
      </c>
      <c r="F1644" s="16">
        <f>IF('Sales Data'!$D1644&lt;200,$J$2,IF('Sales Data'!$D1644&lt;400,$J$3,$J$4))</f>
        <v>0.09</v>
      </c>
      <c r="G1644" s="17">
        <f>'Sales Data'!$D1644*'Sales Data'!$F1644</f>
        <v>48.42</v>
      </c>
    </row>
    <row r="1645" spans="1:7" x14ac:dyDescent="0.25">
      <c r="A1645" s="18">
        <v>42667</v>
      </c>
      <c r="B1645" s="4">
        <v>427</v>
      </c>
      <c r="C1645" s="4" t="s">
        <v>18</v>
      </c>
      <c r="D1645" s="5">
        <v>2550</v>
      </c>
      <c r="E1645" s="4" t="s">
        <v>5</v>
      </c>
      <c r="F1645" s="19">
        <f>IF('Sales Data'!$D1645&lt;200,$J$2,IF('Sales Data'!$D1645&lt;400,$J$3,$J$4))</f>
        <v>0.09</v>
      </c>
      <c r="G1645" s="20">
        <f>'Sales Data'!$D1645*'Sales Data'!$F1645</f>
        <v>229.5</v>
      </c>
    </row>
    <row r="1646" spans="1:7" x14ac:dyDescent="0.25">
      <c r="A1646" s="15">
        <v>42667</v>
      </c>
      <c r="B1646" s="2">
        <v>394</v>
      </c>
      <c r="C1646" s="2" t="s">
        <v>16</v>
      </c>
      <c r="D1646" s="3">
        <v>666</v>
      </c>
      <c r="E1646" s="2" t="s">
        <v>3</v>
      </c>
      <c r="F1646" s="16">
        <f>IF('Sales Data'!$D1646&lt;200,$J$2,IF('Sales Data'!$D1646&lt;400,$J$3,$J$4))</f>
        <v>0.09</v>
      </c>
      <c r="G1646" s="17">
        <f>'Sales Data'!$D1646*'Sales Data'!$F1646</f>
        <v>59.94</v>
      </c>
    </row>
    <row r="1647" spans="1:7" x14ac:dyDescent="0.25">
      <c r="A1647" s="18">
        <v>42667</v>
      </c>
      <c r="B1647" s="4">
        <v>408</v>
      </c>
      <c r="C1647" s="4" t="s">
        <v>16</v>
      </c>
      <c r="D1647" s="5">
        <v>567</v>
      </c>
      <c r="E1647" s="4" t="s">
        <v>4</v>
      </c>
      <c r="F1647" s="19">
        <f>IF('Sales Data'!$D1647&lt;200,$J$2,IF('Sales Data'!$D1647&lt;400,$J$3,$J$4))</f>
        <v>0.09</v>
      </c>
      <c r="G1647" s="20">
        <f>'Sales Data'!$D1647*'Sales Data'!$F1647</f>
        <v>51.03</v>
      </c>
    </row>
    <row r="1648" spans="1:7" x14ac:dyDescent="0.25">
      <c r="A1648" s="15">
        <v>42668</v>
      </c>
      <c r="B1648" s="2">
        <v>354</v>
      </c>
      <c r="C1648" s="2" t="s">
        <v>15</v>
      </c>
      <c r="D1648" s="3">
        <v>512</v>
      </c>
      <c r="E1648" s="2" t="s">
        <v>5</v>
      </c>
      <c r="F1648" s="16">
        <f>IF('Sales Data'!$D1648&lt;200,$J$2,IF('Sales Data'!$D1648&lt;400,$J$3,$J$4))</f>
        <v>0.09</v>
      </c>
      <c r="G1648" s="17">
        <f>'Sales Data'!$D1648*'Sales Data'!$F1648</f>
        <v>46.08</v>
      </c>
    </row>
    <row r="1649" spans="1:7" x14ac:dyDescent="0.25">
      <c r="A1649" s="18">
        <v>42668</v>
      </c>
      <c r="B1649" s="4">
        <v>429</v>
      </c>
      <c r="C1649" s="4" t="s">
        <v>16</v>
      </c>
      <c r="D1649" s="5">
        <v>1240</v>
      </c>
      <c r="E1649" s="4" t="s">
        <v>3</v>
      </c>
      <c r="F1649" s="19">
        <f>IF('Sales Data'!$D1649&lt;200,$J$2,IF('Sales Data'!$D1649&lt;400,$J$3,$J$4))</f>
        <v>0.09</v>
      </c>
      <c r="G1649" s="20">
        <f>'Sales Data'!$D1649*'Sales Data'!$F1649</f>
        <v>111.6</v>
      </c>
    </row>
    <row r="1650" spans="1:7" x14ac:dyDescent="0.25">
      <c r="A1650" s="15">
        <v>42669</v>
      </c>
      <c r="B1650" s="2">
        <v>412</v>
      </c>
      <c r="C1650" s="2" t="s">
        <v>16</v>
      </c>
      <c r="D1650" s="3">
        <v>561</v>
      </c>
      <c r="E1650" s="2" t="s">
        <v>5</v>
      </c>
      <c r="F1650" s="16">
        <f>IF('Sales Data'!$D1650&lt;200,$J$2,IF('Sales Data'!$D1650&lt;400,$J$3,$J$4))</f>
        <v>0.09</v>
      </c>
      <c r="G1650" s="17">
        <f>'Sales Data'!$D1650*'Sales Data'!$F1650</f>
        <v>50.489999999999995</v>
      </c>
    </row>
    <row r="1651" spans="1:7" x14ac:dyDescent="0.25">
      <c r="A1651" s="18">
        <v>42669</v>
      </c>
      <c r="B1651" s="4">
        <v>371</v>
      </c>
      <c r="C1651" s="4" t="s">
        <v>10</v>
      </c>
      <c r="D1651" s="5">
        <v>565</v>
      </c>
      <c r="E1651" s="4" t="s">
        <v>5</v>
      </c>
      <c r="F1651" s="19">
        <f>IF('Sales Data'!$D1651&lt;200,$J$2,IF('Sales Data'!$D1651&lt;400,$J$3,$J$4))</f>
        <v>0.09</v>
      </c>
      <c r="G1651" s="20">
        <f>'Sales Data'!$D1651*'Sales Data'!$F1651</f>
        <v>50.85</v>
      </c>
    </row>
    <row r="1652" spans="1:7" x14ac:dyDescent="0.25">
      <c r="A1652" s="15">
        <v>42669</v>
      </c>
      <c r="B1652" s="2">
        <v>437</v>
      </c>
      <c r="C1652" s="2" t="s">
        <v>15</v>
      </c>
      <c r="D1652" s="3">
        <v>521</v>
      </c>
      <c r="E1652" s="2" t="s">
        <v>3</v>
      </c>
      <c r="F1652" s="16">
        <f>IF('Sales Data'!$D1652&lt;200,$J$2,IF('Sales Data'!$D1652&lt;400,$J$3,$J$4))</f>
        <v>0.09</v>
      </c>
      <c r="G1652" s="17">
        <f>'Sales Data'!$D1652*'Sales Data'!$F1652</f>
        <v>46.89</v>
      </c>
    </row>
    <row r="1653" spans="1:7" x14ac:dyDescent="0.25">
      <c r="A1653" s="18">
        <v>42669</v>
      </c>
      <c r="B1653" s="4">
        <v>416</v>
      </c>
      <c r="C1653" s="4" t="s">
        <v>10</v>
      </c>
      <c r="D1653" s="5">
        <v>90</v>
      </c>
      <c r="E1653" s="4" t="s">
        <v>7</v>
      </c>
      <c r="F1653" s="19">
        <f>IF('Sales Data'!$D1653&lt;200,$J$2,IF('Sales Data'!$D1653&lt;400,$J$3,$J$4))</f>
        <v>0.03</v>
      </c>
      <c r="G1653" s="20">
        <f>'Sales Data'!$D1653*'Sales Data'!$F1653</f>
        <v>2.6999999999999997</v>
      </c>
    </row>
    <row r="1654" spans="1:7" x14ac:dyDescent="0.25">
      <c r="A1654" s="15">
        <v>42669</v>
      </c>
      <c r="B1654" s="2">
        <v>372</v>
      </c>
      <c r="C1654" s="2" t="s">
        <v>12</v>
      </c>
      <c r="D1654" s="3">
        <v>279</v>
      </c>
      <c r="E1654" s="2" t="s">
        <v>3</v>
      </c>
      <c r="F1654" s="16">
        <f>IF('Sales Data'!$D1654&lt;200,$J$2,IF('Sales Data'!$D1654&lt;400,$J$3,$J$4))</f>
        <v>0.06</v>
      </c>
      <c r="G1654" s="17">
        <f>'Sales Data'!$D1654*'Sales Data'!$F1654</f>
        <v>16.739999999999998</v>
      </c>
    </row>
    <row r="1655" spans="1:7" x14ac:dyDescent="0.25">
      <c r="A1655" s="18">
        <v>42669</v>
      </c>
      <c r="B1655" s="4">
        <v>440</v>
      </c>
      <c r="C1655" s="4" t="s">
        <v>14</v>
      </c>
      <c r="D1655" s="5">
        <v>103</v>
      </c>
      <c r="E1655" s="4" t="s">
        <v>5</v>
      </c>
      <c r="F1655" s="19">
        <f>IF('Sales Data'!$D1655&lt;200,$J$2,IF('Sales Data'!$D1655&lt;400,$J$3,$J$4))</f>
        <v>0.03</v>
      </c>
      <c r="G1655" s="20">
        <f>'Sales Data'!$D1655*'Sales Data'!$F1655</f>
        <v>3.09</v>
      </c>
    </row>
    <row r="1656" spans="1:7" x14ac:dyDescent="0.25">
      <c r="A1656" s="15">
        <v>42669</v>
      </c>
      <c r="B1656" s="2">
        <v>358</v>
      </c>
      <c r="C1656" s="2" t="s">
        <v>16</v>
      </c>
      <c r="D1656" s="3">
        <v>470</v>
      </c>
      <c r="E1656" s="2" t="s">
        <v>5</v>
      </c>
      <c r="F1656" s="16">
        <f>IF('Sales Data'!$D1656&lt;200,$J$2,IF('Sales Data'!$D1656&lt;400,$J$3,$J$4))</f>
        <v>0.09</v>
      </c>
      <c r="G1656" s="17">
        <f>'Sales Data'!$D1656*'Sales Data'!$F1656</f>
        <v>42.3</v>
      </c>
    </row>
    <row r="1657" spans="1:7" x14ac:dyDescent="0.25">
      <c r="A1657" s="18">
        <v>42670</v>
      </c>
      <c r="B1657" s="4">
        <v>425</v>
      </c>
      <c r="C1657" s="4" t="s">
        <v>17</v>
      </c>
      <c r="D1657" s="5">
        <v>118</v>
      </c>
      <c r="E1657" s="4" t="s">
        <v>6</v>
      </c>
      <c r="F1657" s="19">
        <f>IF('Sales Data'!$D1657&lt;200,$J$2,IF('Sales Data'!$D1657&lt;400,$J$3,$J$4))</f>
        <v>0.03</v>
      </c>
      <c r="G1657" s="20">
        <f>'Sales Data'!$D1657*'Sales Data'!$F1657</f>
        <v>3.54</v>
      </c>
    </row>
    <row r="1658" spans="1:7" x14ac:dyDescent="0.25">
      <c r="A1658" s="15">
        <v>42670</v>
      </c>
      <c r="B1658" s="2">
        <v>358</v>
      </c>
      <c r="C1658" s="2" t="s">
        <v>17</v>
      </c>
      <c r="D1658" s="3">
        <v>145</v>
      </c>
      <c r="E1658" s="2" t="s">
        <v>5</v>
      </c>
      <c r="F1658" s="16">
        <f>IF('Sales Data'!$D1658&lt;200,$J$2,IF('Sales Data'!$D1658&lt;400,$J$3,$J$4))</f>
        <v>0.03</v>
      </c>
      <c r="G1658" s="17">
        <f>'Sales Data'!$D1658*'Sales Data'!$F1658</f>
        <v>4.3499999999999996</v>
      </c>
    </row>
    <row r="1659" spans="1:7" x14ac:dyDescent="0.25">
      <c r="A1659" s="18">
        <v>42670</v>
      </c>
      <c r="B1659" s="4">
        <v>380</v>
      </c>
      <c r="C1659" s="4" t="s">
        <v>17</v>
      </c>
      <c r="D1659" s="5">
        <v>58</v>
      </c>
      <c r="E1659" s="4" t="s">
        <v>3</v>
      </c>
      <c r="F1659" s="19">
        <f>IF('Sales Data'!$D1659&lt;200,$J$2,IF('Sales Data'!$D1659&lt;400,$J$3,$J$4))</f>
        <v>0.03</v>
      </c>
      <c r="G1659" s="20">
        <f>'Sales Data'!$D1659*'Sales Data'!$F1659</f>
        <v>1.74</v>
      </c>
    </row>
    <row r="1660" spans="1:7" x14ac:dyDescent="0.25">
      <c r="A1660" s="15">
        <v>42670</v>
      </c>
      <c r="B1660" s="2">
        <v>431</v>
      </c>
      <c r="C1660" s="2" t="s">
        <v>16</v>
      </c>
      <c r="D1660" s="3">
        <v>422</v>
      </c>
      <c r="E1660" s="2" t="s">
        <v>4</v>
      </c>
      <c r="F1660" s="16">
        <f>IF('Sales Data'!$D1660&lt;200,$J$2,IF('Sales Data'!$D1660&lt;400,$J$3,$J$4))</f>
        <v>0.09</v>
      </c>
      <c r="G1660" s="17">
        <f>'Sales Data'!$D1660*'Sales Data'!$F1660</f>
        <v>37.979999999999997</v>
      </c>
    </row>
    <row r="1661" spans="1:7" x14ac:dyDescent="0.25">
      <c r="A1661" s="18">
        <v>42670</v>
      </c>
      <c r="B1661" s="4">
        <v>439</v>
      </c>
      <c r="C1661" s="4" t="s">
        <v>14</v>
      </c>
      <c r="D1661" s="5">
        <v>97</v>
      </c>
      <c r="E1661" s="4" t="s">
        <v>5</v>
      </c>
      <c r="F1661" s="19">
        <f>IF('Sales Data'!$D1661&lt;200,$J$2,IF('Sales Data'!$D1661&lt;400,$J$3,$J$4))</f>
        <v>0.03</v>
      </c>
      <c r="G1661" s="20">
        <f>'Sales Data'!$D1661*'Sales Data'!$F1661</f>
        <v>2.9099999999999997</v>
      </c>
    </row>
    <row r="1662" spans="1:7" x14ac:dyDescent="0.25">
      <c r="A1662" s="15">
        <v>42671</v>
      </c>
      <c r="B1662" s="2">
        <v>344</v>
      </c>
      <c r="C1662" s="2" t="s">
        <v>9</v>
      </c>
      <c r="D1662" s="3">
        <v>5190</v>
      </c>
      <c r="E1662" s="2" t="s">
        <v>4</v>
      </c>
      <c r="F1662" s="16">
        <f>IF('Sales Data'!$D1662&lt;200,$J$2,IF('Sales Data'!$D1662&lt;400,$J$3,$J$4))</f>
        <v>0.09</v>
      </c>
      <c r="G1662" s="17">
        <f>'Sales Data'!$D1662*'Sales Data'!$F1662</f>
        <v>467.09999999999997</v>
      </c>
    </row>
    <row r="1663" spans="1:7" x14ac:dyDescent="0.25">
      <c r="A1663" s="18">
        <v>42671</v>
      </c>
      <c r="B1663" s="4">
        <v>398</v>
      </c>
      <c r="C1663" s="4" t="s">
        <v>17</v>
      </c>
      <c r="D1663" s="5">
        <v>223</v>
      </c>
      <c r="E1663" s="4" t="s">
        <v>3</v>
      </c>
      <c r="F1663" s="19">
        <f>IF('Sales Data'!$D1663&lt;200,$J$2,IF('Sales Data'!$D1663&lt;400,$J$3,$J$4))</f>
        <v>0.06</v>
      </c>
      <c r="G1663" s="20">
        <f>'Sales Data'!$D1663*'Sales Data'!$F1663</f>
        <v>13.379999999999999</v>
      </c>
    </row>
    <row r="1664" spans="1:7" x14ac:dyDescent="0.25">
      <c r="A1664" s="15">
        <v>42671</v>
      </c>
      <c r="B1664" s="2">
        <v>423</v>
      </c>
      <c r="C1664" s="2" t="s">
        <v>11</v>
      </c>
      <c r="D1664" s="3">
        <v>64</v>
      </c>
      <c r="E1664" s="2" t="s">
        <v>4</v>
      </c>
      <c r="F1664" s="16">
        <f>IF('Sales Data'!$D1664&lt;200,$J$2,IF('Sales Data'!$D1664&lt;400,$J$3,$J$4))</f>
        <v>0.03</v>
      </c>
      <c r="G1664" s="17">
        <f>'Sales Data'!$D1664*'Sales Data'!$F1664</f>
        <v>1.92</v>
      </c>
    </row>
    <row r="1665" spans="1:7" x14ac:dyDescent="0.25">
      <c r="A1665" s="18">
        <v>42671</v>
      </c>
      <c r="B1665" s="4">
        <v>421</v>
      </c>
      <c r="C1665" s="4" t="s">
        <v>13</v>
      </c>
      <c r="D1665" s="5">
        <v>818</v>
      </c>
      <c r="E1665" s="4" t="s">
        <v>5</v>
      </c>
      <c r="F1665" s="19">
        <f>IF('Sales Data'!$D1665&lt;200,$J$2,IF('Sales Data'!$D1665&lt;400,$J$3,$J$4))</f>
        <v>0.09</v>
      </c>
      <c r="G1665" s="20">
        <f>'Sales Data'!$D1665*'Sales Data'!$F1665</f>
        <v>73.61999999999999</v>
      </c>
    </row>
    <row r="1666" spans="1:7" x14ac:dyDescent="0.25">
      <c r="A1666" s="15">
        <v>42672</v>
      </c>
      <c r="B1666" s="2">
        <v>419</v>
      </c>
      <c r="C1666" s="2" t="s">
        <v>13</v>
      </c>
      <c r="D1666" s="3">
        <v>183</v>
      </c>
      <c r="E1666" s="2" t="s">
        <v>5</v>
      </c>
      <c r="F1666" s="16">
        <f>IF('Sales Data'!$D1666&lt;200,$J$2,IF('Sales Data'!$D1666&lt;400,$J$3,$J$4))</f>
        <v>0.03</v>
      </c>
      <c r="G1666" s="17">
        <f>'Sales Data'!$D1666*'Sales Data'!$F1666</f>
        <v>5.49</v>
      </c>
    </row>
    <row r="1667" spans="1:7" x14ac:dyDescent="0.25">
      <c r="A1667" s="18">
        <v>42672</v>
      </c>
      <c r="B1667" s="4">
        <v>442</v>
      </c>
      <c r="C1667" s="4" t="s">
        <v>10</v>
      </c>
      <c r="D1667" s="5">
        <v>542</v>
      </c>
      <c r="E1667" s="4" t="s">
        <v>5</v>
      </c>
      <c r="F1667" s="19">
        <f>IF('Sales Data'!$D1667&lt;200,$J$2,IF('Sales Data'!$D1667&lt;400,$J$3,$J$4))</f>
        <v>0.09</v>
      </c>
      <c r="G1667" s="20">
        <f>'Sales Data'!$D1667*'Sales Data'!$F1667</f>
        <v>48.78</v>
      </c>
    </row>
    <row r="1668" spans="1:7" x14ac:dyDescent="0.25">
      <c r="A1668" s="15">
        <v>42672</v>
      </c>
      <c r="B1668" s="2">
        <v>432</v>
      </c>
      <c r="C1668" s="2" t="s">
        <v>18</v>
      </c>
      <c r="D1668" s="3">
        <v>135</v>
      </c>
      <c r="E1668" s="2" t="s">
        <v>4</v>
      </c>
      <c r="F1668" s="16">
        <f>IF('Sales Data'!$D1668&lt;200,$J$2,IF('Sales Data'!$D1668&lt;400,$J$3,$J$4))</f>
        <v>0.03</v>
      </c>
      <c r="G1668" s="17">
        <f>'Sales Data'!$D1668*'Sales Data'!$F1668</f>
        <v>4.05</v>
      </c>
    </row>
    <row r="1669" spans="1:7" x14ac:dyDescent="0.25">
      <c r="A1669" s="18">
        <v>42672</v>
      </c>
      <c r="B1669" s="4">
        <v>360</v>
      </c>
      <c r="C1669" s="4" t="s">
        <v>13</v>
      </c>
      <c r="D1669" s="5">
        <v>165</v>
      </c>
      <c r="E1669" s="4" t="s">
        <v>5</v>
      </c>
      <c r="F1669" s="19">
        <f>IF('Sales Data'!$D1669&lt;200,$J$2,IF('Sales Data'!$D1669&lt;400,$J$3,$J$4))</f>
        <v>0.03</v>
      </c>
      <c r="G1669" s="20">
        <f>'Sales Data'!$D1669*'Sales Data'!$F1669</f>
        <v>4.95</v>
      </c>
    </row>
    <row r="1670" spans="1:7" x14ac:dyDescent="0.25">
      <c r="A1670" s="15">
        <v>42672</v>
      </c>
      <c r="B1670" s="2">
        <v>361</v>
      </c>
      <c r="C1670" s="2" t="s">
        <v>12</v>
      </c>
      <c r="D1670" s="3">
        <v>135</v>
      </c>
      <c r="E1670" s="2" t="s">
        <v>5</v>
      </c>
      <c r="F1670" s="16">
        <f>IF('Sales Data'!$D1670&lt;200,$J$2,IF('Sales Data'!$D1670&lt;400,$J$3,$J$4))</f>
        <v>0.03</v>
      </c>
      <c r="G1670" s="17">
        <f>'Sales Data'!$D1670*'Sales Data'!$F1670</f>
        <v>4.05</v>
      </c>
    </row>
    <row r="1671" spans="1:7" x14ac:dyDescent="0.25">
      <c r="A1671" s="18">
        <v>42673</v>
      </c>
      <c r="B1671" s="4">
        <v>360</v>
      </c>
      <c r="C1671" s="4" t="s">
        <v>16</v>
      </c>
      <c r="D1671" s="5">
        <v>456</v>
      </c>
      <c r="E1671" s="4" t="s">
        <v>7</v>
      </c>
      <c r="F1671" s="19">
        <f>IF('Sales Data'!$D1671&lt;200,$J$2,IF('Sales Data'!$D1671&lt;400,$J$3,$J$4))</f>
        <v>0.09</v>
      </c>
      <c r="G1671" s="20">
        <f>'Sales Data'!$D1671*'Sales Data'!$F1671</f>
        <v>41.04</v>
      </c>
    </row>
    <row r="1672" spans="1:7" x14ac:dyDescent="0.25">
      <c r="A1672" s="15">
        <v>42673</v>
      </c>
      <c r="B1672" s="2">
        <v>376</v>
      </c>
      <c r="C1672" s="2" t="s">
        <v>13</v>
      </c>
      <c r="D1672" s="3">
        <v>449</v>
      </c>
      <c r="E1672" s="2" t="s">
        <v>8</v>
      </c>
      <c r="F1672" s="16">
        <f>IF('Sales Data'!$D1672&lt;200,$J$2,IF('Sales Data'!$D1672&lt;400,$J$3,$J$4))</f>
        <v>0.09</v>
      </c>
      <c r="G1672" s="17">
        <f>'Sales Data'!$D1672*'Sales Data'!$F1672</f>
        <v>40.409999999999997</v>
      </c>
    </row>
    <row r="1673" spans="1:7" x14ac:dyDescent="0.25">
      <c r="A1673" s="18">
        <v>42673</v>
      </c>
      <c r="B1673" s="4">
        <v>360</v>
      </c>
      <c r="C1673" s="4" t="s">
        <v>16</v>
      </c>
      <c r="D1673" s="5">
        <v>1896</v>
      </c>
      <c r="E1673" s="4" t="s">
        <v>4</v>
      </c>
      <c r="F1673" s="19">
        <f>IF('Sales Data'!$D1673&lt;200,$J$2,IF('Sales Data'!$D1673&lt;400,$J$3,$J$4))</f>
        <v>0.09</v>
      </c>
      <c r="G1673" s="20">
        <f>'Sales Data'!$D1673*'Sales Data'!$F1673</f>
        <v>170.64</v>
      </c>
    </row>
    <row r="1674" spans="1:7" x14ac:dyDescent="0.25">
      <c r="A1674" s="15">
        <v>42673</v>
      </c>
      <c r="B1674" s="2">
        <v>368</v>
      </c>
      <c r="C1674" s="2" t="s">
        <v>18</v>
      </c>
      <c r="D1674" s="3">
        <v>1027</v>
      </c>
      <c r="E1674" s="2" t="s">
        <v>6</v>
      </c>
      <c r="F1674" s="16">
        <f>IF('Sales Data'!$D1674&lt;200,$J$2,IF('Sales Data'!$D1674&lt;400,$J$3,$J$4))</f>
        <v>0.09</v>
      </c>
      <c r="G1674" s="17">
        <f>'Sales Data'!$D1674*'Sales Data'!$F1674</f>
        <v>92.429999999999993</v>
      </c>
    </row>
    <row r="1675" spans="1:7" x14ac:dyDescent="0.25">
      <c r="A1675" s="18">
        <v>42673</v>
      </c>
      <c r="B1675" s="4">
        <v>410</v>
      </c>
      <c r="C1675" s="4" t="s">
        <v>10</v>
      </c>
      <c r="D1675" s="5">
        <v>953</v>
      </c>
      <c r="E1675" s="4" t="s">
        <v>7</v>
      </c>
      <c r="F1675" s="19">
        <f>IF('Sales Data'!$D1675&lt;200,$J$2,IF('Sales Data'!$D1675&lt;400,$J$3,$J$4))</f>
        <v>0.09</v>
      </c>
      <c r="G1675" s="20">
        <f>'Sales Data'!$D1675*'Sales Data'!$F1675</f>
        <v>85.77</v>
      </c>
    </row>
    <row r="1676" spans="1:7" x14ac:dyDescent="0.25">
      <c r="A1676" s="15">
        <v>42673</v>
      </c>
      <c r="B1676" s="2">
        <v>395</v>
      </c>
      <c r="C1676" s="2" t="s">
        <v>12</v>
      </c>
      <c r="D1676" s="3">
        <v>273</v>
      </c>
      <c r="E1676" s="2" t="s">
        <v>6</v>
      </c>
      <c r="F1676" s="16">
        <f>IF('Sales Data'!$D1676&lt;200,$J$2,IF('Sales Data'!$D1676&lt;400,$J$3,$J$4))</f>
        <v>0.06</v>
      </c>
      <c r="G1676" s="17">
        <f>'Sales Data'!$D1676*'Sales Data'!$F1676</f>
        <v>16.38</v>
      </c>
    </row>
    <row r="1677" spans="1:7" x14ac:dyDescent="0.25">
      <c r="A1677" s="18">
        <v>42673</v>
      </c>
      <c r="B1677" s="4">
        <v>395</v>
      </c>
      <c r="C1677" s="4" t="s">
        <v>18</v>
      </c>
      <c r="D1677" s="5">
        <v>2216</v>
      </c>
      <c r="E1677" s="4" t="s">
        <v>4</v>
      </c>
      <c r="F1677" s="19">
        <f>IF('Sales Data'!$D1677&lt;200,$J$2,IF('Sales Data'!$D1677&lt;400,$J$3,$J$4))</f>
        <v>0.09</v>
      </c>
      <c r="G1677" s="20">
        <f>'Sales Data'!$D1677*'Sales Data'!$F1677</f>
        <v>199.44</v>
      </c>
    </row>
    <row r="1678" spans="1:7" x14ac:dyDescent="0.25">
      <c r="A1678" s="15">
        <v>42673</v>
      </c>
      <c r="B1678" s="2">
        <v>410</v>
      </c>
      <c r="C1678" s="2" t="s">
        <v>13</v>
      </c>
      <c r="D1678" s="3">
        <v>438</v>
      </c>
      <c r="E1678" s="2" t="s">
        <v>5</v>
      </c>
      <c r="F1678" s="16">
        <f>IF('Sales Data'!$D1678&lt;200,$J$2,IF('Sales Data'!$D1678&lt;400,$J$3,$J$4))</f>
        <v>0.09</v>
      </c>
      <c r="G1678" s="17">
        <f>'Sales Data'!$D1678*'Sales Data'!$F1678</f>
        <v>39.42</v>
      </c>
    </row>
    <row r="1679" spans="1:7" x14ac:dyDescent="0.25">
      <c r="A1679" s="18">
        <v>42673</v>
      </c>
      <c r="B1679" s="4">
        <v>349</v>
      </c>
      <c r="C1679" s="4" t="s">
        <v>15</v>
      </c>
      <c r="D1679" s="5">
        <v>820</v>
      </c>
      <c r="E1679" s="4" t="s">
        <v>5</v>
      </c>
      <c r="F1679" s="19">
        <f>IF('Sales Data'!$D1679&lt;200,$J$2,IF('Sales Data'!$D1679&lt;400,$J$3,$J$4))</f>
        <v>0.09</v>
      </c>
      <c r="G1679" s="20">
        <f>'Sales Data'!$D1679*'Sales Data'!$F1679</f>
        <v>73.8</v>
      </c>
    </row>
    <row r="1680" spans="1:7" x14ac:dyDescent="0.25">
      <c r="A1680" s="15">
        <v>42673</v>
      </c>
      <c r="B1680" s="2">
        <v>432</v>
      </c>
      <c r="C1680" s="2" t="s">
        <v>13</v>
      </c>
      <c r="D1680" s="3">
        <v>66</v>
      </c>
      <c r="E1680" s="2" t="s">
        <v>6</v>
      </c>
      <c r="F1680" s="16">
        <f>IF('Sales Data'!$D1680&lt;200,$J$2,IF('Sales Data'!$D1680&lt;400,$J$3,$J$4))</f>
        <v>0.03</v>
      </c>
      <c r="G1680" s="17">
        <f>'Sales Data'!$D1680*'Sales Data'!$F1680</f>
        <v>1.98</v>
      </c>
    </row>
    <row r="1681" spans="1:7" x14ac:dyDescent="0.25">
      <c r="A1681" s="18">
        <v>42673</v>
      </c>
      <c r="B1681" s="4">
        <v>356</v>
      </c>
      <c r="C1681" s="4" t="s">
        <v>9</v>
      </c>
      <c r="D1681" s="5">
        <v>1162</v>
      </c>
      <c r="E1681" s="4" t="s">
        <v>5</v>
      </c>
      <c r="F1681" s="19">
        <f>IF('Sales Data'!$D1681&lt;200,$J$2,IF('Sales Data'!$D1681&lt;400,$J$3,$J$4))</f>
        <v>0.09</v>
      </c>
      <c r="G1681" s="20">
        <f>'Sales Data'!$D1681*'Sales Data'!$F1681</f>
        <v>104.58</v>
      </c>
    </row>
    <row r="1682" spans="1:7" x14ac:dyDescent="0.25">
      <c r="A1682" s="15">
        <v>42673</v>
      </c>
      <c r="B1682" s="2">
        <v>363</v>
      </c>
      <c r="C1682" s="2" t="s">
        <v>10</v>
      </c>
      <c r="D1682" s="3">
        <v>876</v>
      </c>
      <c r="E1682" s="2" t="s">
        <v>4</v>
      </c>
      <c r="F1682" s="16">
        <f>IF('Sales Data'!$D1682&lt;200,$J$2,IF('Sales Data'!$D1682&lt;400,$J$3,$J$4))</f>
        <v>0.09</v>
      </c>
      <c r="G1682" s="17">
        <f>'Sales Data'!$D1682*'Sales Data'!$F1682</f>
        <v>78.84</v>
      </c>
    </row>
    <row r="1683" spans="1:7" x14ac:dyDescent="0.25">
      <c r="A1683" s="18">
        <v>42674</v>
      </c>
      <c r="B1683" s="4">
        <v>432</v>
      </c>
      <c r="C1683" s="4" t="s">
        <v>11</v>
      </c>
      <c r="D1683" s="5">
        <v>94</v>
      </c>
      <c r="E1683" s="4" t="s">
        <v>4</v>
      </c>
      <c r="F1683" s="19">
        <f>IF('Sales Data'!$D1683&lt;200,$J$2,IF('Sales Data'!$D1683&lt;400,$J$3,$J$4))</f>
        <v>0.03</v>
      </c>
      <c r="G1683" s="20">
        <f>'Sales Data'!$D1683*'Sales Data'!$F1683</f>
        <v>2.82</v>
      </c>
    </row>
    <row r="1684" spans="1:7" x14ac:dyDescent="0.25">
      <c r="A1684" s="15">
        <v>42674</v>
      </c>
      <c r="B1684" s="2">
        <v>398</v>
      </c>
      <c r="C1684" s="2" t="s">
        <v>13</v>
      </c>
      <c r="D1684" s="3">
        <v>103</v>
      </c>
      <c r="E1684" s="2" t="s">
        <v>5</v>
      </c>
      <c r="F1684" s="16">
        <f>IF('Sales Data'!$D1684&lt;200,$J$2,IF('Sales Data'!$D1684&lt;400,$J$3,$J$4))</f>
        <v>0.03</v>
      </c>
      <c r="G1684" s="17">
        <f>'Sales Data'!$D1684*'Sales Data'!$F1684</f>
        <v>3.09</v>
      </c>
    </row>
    <row r="1685" spans="1:7" x14ac:dyDescent="0.25">
      <c r="A1685" s="18">
        <v>42674</v>
      </c>
      <c r="B1685" s="4">
        <v>424</v>
      </c>
      <c r="C1685" s="4" t="s">
        <v>18</v>
      </c>
      <c r="D1685" s="5">
        <v>3087</v>
      </c>
      <c r="E1685" s="4" t="s">
        <v>5</v>
      </c>
      <c r="F1685" s="19">
        <f>IF('Sales Data'!$D1685&lt;200,$J$2,IF('Sales Data'!$D1685&lt;400,$J$3,$J$4))</f>
        <v>0.09</v>
      </c>
      <c r="G1685" s="20">
        <f>'Sales Data'!$D1685*'Sales Data'!$F1685</f>
        <v>277.83</v>
      </c>
    </row>
    <row r="1686" spans="1:7" x14ac:dyDescent="0.25">
      <c r="A1686" s="15">
        <v>42674</v>
      </c>
      <c r="B1686" s="2">
        <v>371</v>
      </c>
      <c r="C1686" s="2" t="s">
        <v>16</v>
      </c>
      <c r="D1686" s="3">
        <v>656</v>
      </c>
      <c r="E1686" s="2" t="s">
        <v>3</v>
      </c>
      <c r="F1686" s="16">
        <f>IF('Sales Data'!$D1686&lt;200,$J$2,IF('Sales Data'!$D1686&lt;400,$J$3,$J$4))</f>
        <v>0.09</v>
      </c>
      <c r="G1686" s="17">
        <f>'Sales Data'!$D1686*'Sales Data'!$F1686</f>
        <v>59.04</v>
      </c>
    </row>
    <row r="1687" spans="1:7" x14ac:dyDescent="0.25">
      <c r="A1687" s="18">
        <v>42675</v>
      </c>
      <c r="B1687" s="4">
        <v>397</v>
      </c>
      <c r="C1687" s="4" t="s">
        <v>14</v>
      </c>
      <c r="D1687" s="5">
        <v>79</v>
      </c>
      <c r="E1687" s="4" t="s">
        <v>5</v>
      </c>
      <c r="F1687" s="19">
        <f>IF('Sales Data'!$D1687&lt;200,$J$2,IF('Sales Data'!$D1687&lt;400,$J$3,$J$4))</f>
        <v>0.03</v>
      </c>
      <c r="G1687" s="20">
        <f>'Sales Data'!$D1687*'Sales Data'!$F1687</f>
        <v>2.37</v>
      </c>
    </row>
    <row r="1688" spans="1:7" x14ac:dyDescent="0.25">
      <c r="A1688" s="15">
        <v>42675</v>
      </c>
      <c r="B1688" s="2">
        <v>365</v>
      </c>
      <c r="C1688" s="2" t="s">
        <v>10</v>
      </c>
      <c r="D1688" s="3">
        <v>657</v>
      </c>
      <c r="E1688" s="2" t="s">
        <v>4</v>
      </c>
      <c r="F1688" s="16">
        <f>IF('Sales Data'!$D1688&lt;200,$J$2,IF('Sales Data'!$D1688&lt;400,$J$3,$J$4))</f>
        <v>0.09</v>
      </c>
      <c r="G1688" s="17">
        <f>'Sales Data'!$D1688*'Sales Data'!$F1688</f>
        <v>59.129999999999995</v>
      </c>
    </row>
    <row r="1689" spans="1:7" x14ac:dyDescent="0.25">
      <c r="A1689" s="18">
        <v>42675</v>
      </c>
      <c r="B1689" s="4">
        <v>358</v>
      </c>
      <c r="C1689" s="4" t="s">
        <v>13</v>
      </c>
      <c r="D1689" s="5">
        <v>342</v>
      </c>
      <c r="E1689" s="4" t="s">
        <v>5</v>
      </c>
      <c r="F1689" s="19">
        <f>IF('Sales Data'!$D1689&lt;200,$J$2,IF('Sales Data'!$D1689&lt;400,$J$3,$J$4))</f>
        <v>0.06</v>
      </c>
      <c r="G1689" s="20">
        <f>'Sales Data'!$D1689*'Sales Data'!$F1689</f>
        <v>20.52</v>
      </c>
    </row>
    <row r="1690" spans="1:7" x14ac:dyDescent="0.25">
      <c r="A1690" s="15">
        <v>42675</v>
      </c>
      <c r="B1690" s="2">
        <v>372</v>
      </c>
      <c r="C1690" s="2" t="s">
        <v>11</v>
      </c>
      <c r="D1690" s="3">
        <v>334</v>
      </c>
      <c r="E1690" s="2" t="s">
        <v>5</v>
      </c>
      <c r="F1690" s="16">
        <f>IF('Sales Data'!$D1690&lt;200,$J$2,IF('Sales Data'!$D1690&lt;400,$J$3,$J$4))</f>
        <v>0.06</v>
      </c>
      <c r="G1690" s="17">
        <f>'Sales Data'!$D1690*'Sales Data'!$F1690</f>
        <v>20.04</v>
      </c>
    </row>
    <row r="1691" spans="1:7" x14ac:dyDescent="0.25">
      <c r="A1691" s="18">
        <v>42675</v>
      </c>
      <c r="B1691" s="4">
        <v>354</v>
      </c>
      <c r="C1691" s="4" t="s">
        <v>13</v>
      </c>
      <c r="D1691" s="5">
        <v>556</v>
      </c>
      <c r="E1691" s="4" t="s">
        <v>5</v>
      </c>
      <c r="F1691" s="19">
        <f>IF('Sales Data'!$D1691&lt;200,$J$2,IF('Sales Data'!$D1691&lt;400,$J$3,$J$4))</f>
        <v>0.09</v>
      </c>
      <c r="G1691" s="20">
        <f>'Sales Data'!$D1691*'Sales Data'!$F1691</f>
        <v>50.04</v>
      </c>
    </row>
    <row r="1692" spans="1:7" x14ac:dyDescent="0.25">
      <c r="A1692" s="15">
        <v>42675</v>
      </c>
      <c r="B1692" s="2">
        <v>377</v>
      </c>
      <c r="C1692" s="2" t="s">
        <v>11</v>
      </c>
      <c r="D1692" s="3">
        <v>221</v>
      </c>
      <c r="E1692" s="2" t="s">
        <v>8</v>
      </c>
      <c r="F1692" s="16">
        <f>IF('Sales Data'!$D1692&lt;200,$J$2,IF('Sales Data'!$D1692&lt;400,$J$3,$J$4))</f>
        <v>0.06</v>
      </c>
      <c r="G1692" s="17">
        <f>'Sales Data'!$D1692*'Sales Data'!$F1692</f>
        <v>13.26</v>
      </c>
    </row>
    <row r="1693" spans="1:7" x14ac:dyDescent="0.25">
      <c r="A1693" s="18">
        <v>42675</v>
      </c>
      <c r="B1693" s="4">
        <v>374</v>
      </c>
      <c r="C1693" s="4" t="s">
        <v>13</v>
      </c>
      <c r="D1693" s="5">
        <v>562</v>
      </c>
      <c r="E1693" s="4" t="s">
        <v>3</v>
      </c>
      <c r="F1693" s="19">
        <f>IF('Sales Data'!$D1693&lt;200,$J$2,IF('Sales Data'!$D1693&lt;400,$J$3,$J$4))</f>
        <v>0.09</v>
      </c>
      <c r="G1693" s="20">
        <f>'Sales Data'!$D1693*'Sales Data'!$F1693</f>
        <v>50.58</v>
      </c>
    </row>
    <row r="1694" spans="1:7" x14ac:dyDescent="0.25">
      <c r="A1694" s="15">
        <v>42675</v>
      </c>
      <c r="B1694" s="2">
        <v>378</v>
      </c>
      <c r="C1694" s="2" t="s">
        <v>11</v>
      </c>
      <c r="D1694" s="3">
        <v>128</v>
      </c>
      <c r="E1694" s="2" t="s">
        <v>5</v>
      </c>
      <c r="F1694" s="16">
        <f>IF('Sales Data'!$D1694&lt;200,$J$2,IF('Sales Data'!$D1694&lt;400,$J$3,$J$4))</f>
        <v>0.03</v>
      </c>
      <c r="G1694" s="17">
        <f>'Sales Data'!$D1694*'Sales Data'!$F1694</f>
        <v>3.84</v>
      </c>
    </row>
    <row r="1695" spans="1:7" x14ac:dyDescent="0.25">
      <c r="A1695" s="18">
        <v>42675</v>
      </c>
      <c r="B1695" s="4">
        <v>357</v>
      </c>
      <c r="C1695" s="4" t="s">
        <v>9</v>
      </c>
      <c r="D1695" s="5">
        <v>5942</v>
      </c>
      <c r="E1695" s="4" t="s">
        <v>4</v>
      </c>
      <c r="F1695" s="19">
        <f>IF('Sales Data'!$D1695&lt;200,$J$2,IF('Sales Data'!$D1695&lt;400,$J$3,$J$4))</f>
        <v>0.09</v>
      </c>
      <c r="G1695" s="20">
        <f>'Sales Data'!$D1695*'Sales Data'!$F1695</f>
        <v>534.78</v>
      </c>
    </row>
    <row r="1696" spans="1:7" x14ac:dyDescent="0.25">
      <c r="A1696" s="15">
        <v>42676</v>
      </c>
      <c r="B1696" s="2">
        <v>356</v>
      </c>
      <c r="C1696" s="2" t="s">
        <v>17</v>
      </c>
      <c r="D1696" s="3">
        <v>74</v>
      </c>
      <c r="E1696" s="2" t="s">
        <v>6</v>
      </c>
      <c r="F1696" s="16">
        <f>IF('Sales Data'!$D1696&lt;200,$J$2,IF('Sales Data'!$D1696&lt;400,$J$3,$J$4))</f>
        <v>0.03</v>
      </c>
      <c r="G1696" s="17">
        <f>'Sales Data'!$D1696*'Sales Data'!$F1696</f>
        <v>2.2199999999999998</v>
      </c>
    </row>
    <row r="1697" spans="1:7" x14ac:dyDescent="0.25">
      <c r="A1697" s="18">
        <v>42676</v>
      </c>
      <c r="B1697" s="4">
        <v>409</v>
      </c>
      <c r="C1697" s="4" t="s">
        <v>17</v>
      </c>
      <c r="D1697" s="5">
        <v>141</v>
      </c>
      <c r="E1697" s="4" t="s">
        <v>3</v>
      </c>
      <c r="F1697" s="19">
        <f>IF('Sales Data'!$D1697&lt;200,$J$2,IF('Sales Data'!$D1697&lt;400,$J$3,$J$4))</f>
        <v>0.03</v>
      </c>
      <c r="G1697" s="20">
        <f>'Sales Data'!$D1697*'Sales Data'!$F1697</f>
        <v>4.2299999999999995</v>
      </c>
    </row>
    <row r="1698" spans="1:7" x14ac:dyDescent="0.25">
      <c r="A1698" s="15">
        <v>42676</v>
      </c>
      <c r="B1698" s="2">
        <v>371</v>
      </c>
      <c r="C1698" s="2" t="s">
        <v>13</v>
      </c>
      <c r="D1698" s="3">
        <v>535</v>
      </c>
      <c r="E1698" s="2" t="s">
        <v>5</v>
      </c>
      <c r="F1698" s="16">
        <f>IF('Sales Data'!$D1698&lt;200,$J$2,IF('Sales Data'!$D1698&lt;400,$J$3,$J$4))</f>
        <v>0.09</v>
      </c>
      <c r="G1698" s="17">
        <f>'Sales Data'!$D1698*'Sales Data'!$F1698</f>
        <v>48.15</v>
      </c>
    </row>
    <row r="1699" spans="1:7" x14ac:dyDescent="0.25">
      <c r="A1699" s="18">
        <v>42676</v>
      </c>
      <c r="B1699" s="4">
        <v>382</v>
      </c>
      <c r="C1699" s="4" t="s">
        <v>13</v>
      </c>
      <c r="D1699" s="5">
        <v>311</v>
      </c>
      <c r="E1699" s="4" t="s">
        <v>5</v>
      </c>
      <c r="F1699" s="19">
        <f>IF('Sales Data'!$D1699&lt;200,$J$2,IF('Sales Data'!$D1699&lt;400,$J$3,$J$4))</f>
        <v>0.06</v>
      </c>
      <c r="G1699" s="20">
        <f>'Sales Data'!$D1699*'Sales Data'!$F1699</f>
        <v>18.66</v>
      </c>
    </row>
    <row r="1700" spans="1:7" x14ac:dyDescent="0.25">
      <c r="A1700" s="15">
        <v>42676</v>
      </c>
      <c r="B1700" s="2">
        <v>412</v>
      </c>
      <c r="C1700" s="2" t="s">
        <v>15</v>
      </c>
      <c r="D1700" s="3">
        <v>414</v>
      </c>
      <c r="E1700" s="2" t="s">
        <v>8</v>
      </c>
      <c r="F1700" s="16">
        <f>IF('Sales Data'!$D1700&lt;200,$J$2,IF('Sales Data'!$D1700&lt;400,$J$3,$J$4))</f>
        <v>0.09</v>
      </c>
      <c r="G1700" s="17">
        <f>'Sales Data'!$D1700*'Sales Data'!$F1700</f>
        <v>37.26</v>
      </c>
    </row>
    <row r="1701" spans="1:7" x14ac:dyDescent="0.25">
      <c r="A1701" s="18">
        <v>42676</v>
      </c>
      <c r="B1701" s="4">
        <v>438</v>
      </c>
      <c r="C1701" s="4" t="s">
        <v>14</v>
      </c>
      <c r="D1701" s="5">
        <v>93</v>
      </c>
      <c r="E1701" s="4" t="s">
        <v>5</v>
      </c>
      <c r="F1701" s="19">
        <f>IF('Sales Data'!$D1701&lt;200,$J$2,IF('Sales Data'!$D1701&lt;400,$J$3,$J$4))</f>
        <v>0.03</v>
      </c>
      <c r="G1701" s="20">
        <f>'Sales Data'!$D1701*'Sales Data'!$F1701</f>
        <v>2.79</v>
      </c>
    </row>
    <row r="1702" spans="1:7" x14ac:dyDescent="0.25">
      <c r="A1702" s="15">
        <v>42677</v>
      </c>
      <c r="B1702" s="2">
        <v>380</v>
      </c>
      <c r="C1702" s="2" t="s">
        <v>13</v>
      </c>
      <c r="D1702" s="3">
        <v>532</v>
      </c>
      <c r="E1702" s="2" t="s">
        <v>7</v>
      </c>
      <c r="F1702" s="16">
        <f>IF('Sales Data'!$D1702&lt;200,$J$2,IF('Sales Data'!$D1702&lt;400,$J$3,$J$4))</f>
        <v>0.09</v>
      </c>
      <c r="G1702" s="17">
        <f>'Sales Data'!$D1702*'Sales Data'!$F1702</f>
        <v>47.879999999999995</v>
      </c>
    </row>
    <row r="1703" spans="1:7" x14ac:dyDescent="0.25">
      <c r="A1703" s="18">
        <v>42677</v>
      </c>
      <c r="B1703" s="4">
        <v>355</v>
      </c>
      <c r="C1703" s="4" t="s">
        <v>16</v>
      </c>
      <c r="D1703" s="5">
        <v>810</v>
      </c>
      <c r="E1703" s="4" t="s">
        <v>3</v>
      </c>
      <c r="F1703" s="19">
        <f>IF('Sales Data'!$D1703&lt;200,$J$2,IF('Sales Data'!$D1703&lt;400,$J$3,$J$4))</f>
        <v>0.09</v>
      </c>
      <c r="G1703" s="20">
        <f>'Sales Data'!$D1703*'Sales Data'!$F1703</f>
        <v>72.899999999999991</v>
      </c>
    </row>
    <row r="1704" spans="1:7" x14ac:dyDescent="0.25">
      <c r="A1704" s="15">
        <v>42677</v>
      </c>
      <c r="B1704" s="2">
        <v>351</v>
      </c>
      <c r="C1704" s="2" t="s">
        <v>13</v>
      </c>
      <c r="D1704" s="3">
        <v>328</v>
      </c>
      <c r="E1704" s="2" t="s">
        <v>3</v>
      </c>
      <c r="F1704" s="16">
        <f>IF('Sales Data'!$D1704&lt;200,$J$2,IF('Sales Data'!$D1704&lt;400,$J$3,$J$4))</f>
        <v>0.06</v>
      </c>
      <c r="G1704" s="17">
        <f>'Sales Data'!$D1704*'Sales Data'!$F1704</f>
        <v>19.68</v>
      </c>
    </row>
    <row r="1705" spans="1:7" x14ac:dyDescent="0.25">
      <c r="A1705" s="18">
        <v>42677</v>
      </c>
      <c r="B1705" s="4">
        <v>366</v>
      </c>
      <c r="C1705" s="4" t="s">
        <v>17</v>
      </c>
      <c r="D1705" s="5">
        <v>223</v>
      </c>
      <c r="E1705" s="4" t="s">
        <v>5</v>
      </c>
      <c r="F1705" s="19">
        <f>IF('Sales Data'!$D1705&lt;200,$J$2,IF('Sales Data'!$D1705&lt;400,$J$3,$J$4))</f>
        <v>0.06</v>
      </c>
      <c r="G1705" s="20">
        <f>'Sales Data'!$D1705*'Sales Data'!$F1705</f>
        <v>13.379999999999999</v>
      </c>
    </row>
    <row r="1706" spans="1:7" x14ac:dyDescent="0.25">
      <c r="A1706" s="15">
        <v>42677</v>
      </c>
      <c r="B1706" s="2">
        <v>389</v>
      </c>
      <c r="C1706" s="2" t="s">
        <v>12</v>
      </c>
      <c r="D1706" s="3">
        <v>691</v>
      </c>
      <c r="E1706" s="2" t="s">
        <v>6</v>
      </c>
      <c r="F1706" s="16">
        <f>IF('Sales Data'!$D1706&lt;200,$J$2,IF('Sales Data'!$D1706&lt;400,$J$3,$J$4))</f>
        <v>0.09</v>
      </c>
      <c r="G1706" s="17">
        <f>'Sales Data'!$D1706*'Sales Data'!$F1706</f>
        <v>62.19</v>
      </c>
    </row>
    <row r="1707" spans="1:7" x14ac:dyDescent="0.25">
      <c r="A1707" s="18">
        <v>42678</v>
      </c>
      <c r="B1707" s="4">
        <v>422</v>
      </c>
      <c r="C1707" s="4" t="s">
        <v>12</v>
      </c>
      <c r="D1707" s="5">
        <v>169</v>
      </c>
      <c r="E1707" s="4" t="s">
        <v>5</v>
      </c>
      <c r="F1707" s="19">
        <f>IF('Sales Data'!$D1707&lt;200,$J$2,IF('Sales Data'!$D1707&lt;400,$J$3,$J$4))</f>
        <v>0.03</v>
      </c>
      <c r="G1707" s="20">
        <f>'Sales Data'!$D1707*'Sales Data'!$F1707</f>
        <v>5.0699999999999994</v>
      </c>
    </row>
    <row r="1708" spans="1:7" x14ac:dyDescent="0.25">
      <c r="A1708" s="15">
        <v>42678</v>
      </c>
      <c r="B1708" s="2">
        <v>384</v>
      </c>
      <c r="C1708" s="2" t="s">
        <v>12</v>
      </c>
      <c r="D1708" s="3">
        <v>954</v>
      </c>
      <c r="E1708" s="2" t="s">
        <v>5</v>
      </c>
      <c r="F1708" s="16">
        <f>IF('Sales Data'!$D1708&lt;200,$J$2,IF('Sales Data'!$D1708&lt;400,$J$3,$J$4))</f>
        <v>0.09</v>
      </c>
      <c r="G1708" s="17">
        <f>'Sales Data'!$D1708*'Sales Data'!$F1708</f>
        <v>85.86</v>
      </c>
    </row>
    <row r="1709" spans="1:7" x14ac:dyDescent="0.25">
      <c r="A1709" s="18">
        <v>42678</v>
      </c>
      <c r="B1709" s="4">
        <v>417</v>
      </c>
      <c r="C1709" s="4" t="s">
        <v>18</v>
      </c>
      <c r="D1709" s="5">
        <v>4180</v>
      </c>
      <c r="E1709" s="4" t="s">
        <v>3</v>
      </c>
      <c r="F1709" s="19">
        <f>IF('Sales Data'!$D1709&lt;200,$J$2,IF('Sales Data'!$D1709&lt;400,$J$3,$J$4))</f>
        <v>0.09</v>
      </c>
      <c r="G1709" s="20">
        <f>'Sales Data'!$D1709*'Sales Data'!$F1709</f>
        <v>376.2</v>
      </c>
    </row>
    <row r="1710" spans="1:7" x14ac:dyDescent="0.25">
      <c r="A1710" s="15">
        <v>42679</v>
      </c>
      <c r="B1710" s="2">
        <v>440</v>
      </c>
      <c r="C1710" s="2" t="s">
        <v>16</v>
      </c>
      <c r="D1710" s="3">
        <v>280</v>
      </c>
      <c r="E1710" s="2" t="s">
        <v>3</v>
      </c>
      <c r="F1710" s="16">
        <f>IF('Sales Data'!$D1710&lt;200,$J$2,IF('Sales Data'!$D1710&lt;400,$J$3,$J$4))</f>
        <v>0.06</v>
      </c>
      <c r="G1710" s="17">
        <f>'Sales Data'!$D1710*'Sales Data'!$F1710</f>
        <v>16.8</v>
      </c>
    </row>
    <row r="1711" spans="1:7" x14ac:dyDescent="0.25">
      <c r="A1711" s="18">
        <v>42679</v>
      </c>
      <c r="B1711" s="4">
        <v>361</v>
      </c>
      <c r="C1711" s="4" t="s">
        <v>15</v>
      </c>
      <c r="D1711" s="5">
        <v>385</v>
      </c>
      <c r="E1711" s="4" t="s">
        <v>5</v>
      </c>
      <c r="F1711" s="19">
        <f>IF('Sales Data'!$D1711&lt;200,$J$2,IF('Sales Data'!$D1711&lt;400,$J$3,$J$4))</f>
        <v>0.06</v>
      </c>
      <c r="G1711" s="20">
        <f>'Sales Data'!$D1711*'Sales Data'!$F1711</f>
        <v>23.099999999999998</v>
      </c>
    </row>
    <row r="1712" spans="1:7" x14ac:dyDescent="0.25">
      <c r="A1712" s="15">
        <v>42679</v>
      </c>
      <c r="B1712" s="2">
        <v>436</v>
      </c>
      <c r="C1712" s="2" t="s">
        <v>15</v>
      </c>
      <c r="D1712" s="3">
        <v>356</v>
      </c>
      <c r="E1712" s="2" t="s">
        <v>3</v>
      </c>
      <c r="F1712" s="16">
        <f>IF('Sales Data'!$D1712&lt;200,$J$2,IF('Sales Data'!$D1712&lt;400,$J$3,$J$4))</f>
        <v>0.06</v>
      </c>
      <c r="G1712" s="17">
        <f>'Sales Data'!$D1712*'Sales Data'!$F1712</f>
        <v>21.36</v>
      </c>
    </row>
    <row r="1713" spans="1:7" x14ac:dyDescent="0.25">
      <c r="A1713" s="18">
        <v>42679</v>
      </c>
      <c r="B1713" s="4">
        <v>393</v>
      </c>
      <c r="C1713" s="4" t="s">
        <v>13</v>
      </c>
      <c r="D1713" s="5">
        <v>920</v>
      </c>
      <c r="E1713" s="4" t="s">
        <v>5</v>
      </c>
      <c r="F1713" s="19">
        <f>IF('Sales Data'!$D1713&lt;200,$J$2,IF('Sales Data'!$D1713&lt;400,$J$3,$J$4))</f>
        <v>0.09</v>
      </c>
      <c r="G1713" s="20">
        <f>'Sales Data'!$D1713*'Sales Data'!$F1713</f>
        <v>82.8</v>
      </c>
    </row>
    <row r="1714" spans="1:7" x14ac:dyDescent="0.25">
      <c r="A1714" s="15">
        <v>42680</v>
      </c>
      <c r="B1714" s="2">
        <v>386</v>
      </c>
      <c r="C1714" s="2" t="s">
        <v>12</v>
      </c>
      <c r="D1714" s="3">
        <v>21</v>
      </c>
      <c r="E1714" s="2" t="s">
        <v>8</v>
      </c>
      <c r="F1714" s="16">
        <f>IF('Sales Data'!$D1714&lt;200,$J$2,IF('Sales Data'!$D1714&lt;400,$J$3,$J$4))</f>
        <v>0.03</v>
      </c>
      <c r="G1714" s="17">
        <f>'Sales Data'!$D1714*'Sales Data'!$F1714</f>
        <v>0.63</v>
      </c>
    </row>
    <row r="1715" spans="1:7" x14ac:dyDescent="0.25">
      <c r="A1715" s="18">
        <v>42680</v>
      </c>
      <c r="B1715" s="4">
        <v>344</v>
      </c>
      <c r="C1715" s="4" t="s">
        <v>11</v>
      </c>
      <c r="D1715" s="5">
        <v>375</v>
      </c>
      <c r="E1715" s="4" t="s">
        <v>3</v>
      </c>
      <c r="F1715" s="19">
        <f>IF('Sales Data'!$D1715&lt;200,$J$2,IF('Sales Data'!$D1715&lt;400,$J$3,$J$4))</f>
        <v>0.06</v>
      </c>
      <c r="G1715" s="20">
        <f>'Sales Data'!$D1715*'Sales Data'!$F1715</f>
        <v>22.5</v>
      </c>
    </row>
    <row r="1716" spans="1:7" x14ac:dyDescent="0.25">
      <c r="A1716" s="15">
        <v>42680</v>
      </c>
      <c r="B1716" s="2">
        <v>406</v>
      </c>
      <c r="C1716" s="2" t="s">
        <v>10</v>
      </c>
      <c r="D1716" s="3">
        <v>1093</v>
      </c>
      <c r="E1716" s="2" t="s">
        <v>4</v>
      </c>
      <c r="F1716" s="16">
        <f>IF('Sales Data'!$D1716&lt;200,$J$2,IF('Sales Data'!$D1716&lt;400,$J$3,$J$4))</f>
        <v>0.09</v>
      </c>
      <c r="G1716" s="17">
        <f>'Sales Data'!$D1716*'Sales Data'!$F1716</f>
        <v>98.36999999999999</v>
      </c>
    </row>
    <row r="1717" spans="1:7" x14ac:dyDescent="0.25">
      <c r="A1717" s="18">
        <v>42681</v>
      </c>
      <c r="B1717" s="4">
        <v>377</v>
      </c>
      <c r="C1717" s="4" t="s">
        <v>19</v>
      </c>
      <c r="D1717" s="5">
        <v>41</v>
      </c>
      <c r="E1717" s="4" t="s">
        <v>3</v>
      </c>
      <c r="F1717" s="19">
        <f>IF('Sales Data'!$D1717&lt;200,$J$2,IF('Sales Data'!$D1717&lt;400,$J$3,$J$4))</f>
        <v>0.03</v>
      </c>
      <c r="G1717" s="20">
        <f>'Sales Data'!$D1717*'Sales Data'!$F1717</f>
        <v>1.23</v>
      </c>
    </row>
    <row r="1718" spans="1:7" x14ac:dyDescent="0.25">
      <c r="A1718" s="15">
        <v>42681</v>
      </c>
      <c r="B1718" s="2">
        <v>390</v>
      </c>
      <c r="C1718" s="2" t="s">
        <v>9</v>
      </c>
      <c r="D1718" s="3">
        <v>4100</v>
      </c>
      <c r="E1718" s="2" t="s">
        <v>5</v>
      </c>
      <c r="F1718" s="16">
        <f>IF('Sales Data'!$D1718&lt;200,$J$2,IF('Sales Data'!$D1718&lt;400,$J$3,$J$4))</f>
        <v>0.09</v>
      </c>
      <c r="G1718" s="17">
        <f>'Sales Data'!$D1718*'Sales Data'!$F1718</f>
        <v>369</v>
      </c>
    </row>
    <row r="1719" spans="1:7" x14ac:dyDescent="0.25">
      <c r="A1719" s="18">
        <v>42681</v>
      </c>
      <c r="B1719" s="4">
        <v>411</v>
      </c>
      <c r="C1719" s="4" t="s">
        <v>19</v>
      </c>
      <c r="D1719" s="5">
        <v>52</v>
      </c>
      <c r="E1719" s="4" t="s">
        <v>5</v>
      </c>
      <c r="F1719" s="19">
        <f>IF('Sales Data'!$D1719&lt;200,$J$2,IF('Sales Data'!$D1719&lt;400,$J$3,$J$4))</f>
        <v>0.03</v>
      </c>
      <c r="G1719" s="20">
        <f>'Sales Data'!$D1719*'Sales Data'!$F1719</f>
        <v>1.56</v>
      </c>
    </row>
    <row r="1720" spans="1:7" x14ac:dyDescent="0.25">
      <c r="A1720" s="15">
        <v>42681</v>
      </c>
      <c r="B1720" s="2">
        <v>366</v>
      </c>
      <c r="C1720" s="2" t="s">
        <v>13</v>
      </c>
      <c r="D1720" s="3">
        <v>748</v>
      </c>
      <c r="E1720" s="2" t="s">
        <v>4</v>
      </c>
      <c r="F1720" s="16">
        <f>IF('Sales Data'!$D1720&lt;200,$J$2,IF('Sales Data'!$D1720&lt;400,$J$3,$J$4))</f>
        <v>0.09</v>
      </c>
      <c r="G1720" s="17">
        <f>'Sales Data'!$D1720*'Sales Data'!$F1720</f>
        <v>67.319999999999993</v>
      </c>
    </row>
    <row r="1721" spans="1:7" x14ac:dyDescent="0.25">
      <c r="A1721" s="18">
        <v>42682</v>
      </c>
      <c r="B1721" s="4">
        <v>438</v>
      </c>
      <c r="C1721" s="4" t="s">
        <v>18</v>
      </c>
      <c r="D1721" s="5">
        <v>3910</v>
      </c>
      <c r="E1721" s="4" t="s">
        <v>3</v>
      </c>
      <c r="F1721" s="19">
        <f>IF('Sales Data'!$D1721&lt;200,$J$2,IF('Sales Data'!$D1721&lt;400,$J$3,$J$4))</f>
        <v>0.09</v>
      </c>
      <c r="G1721" s="20">
        <f>'Sales Data'!$D1721*'Sales Data'!$F1721</f>
        <v>351.9</v>
      </c>
    </row>
    <row r="1722" spans="1:7" x14ac:dyDescent="0.25">
      <c r="A1722" s="15">
        <v>42682</v>
      </c>
      <c r="B1722" s="2">
        <v>395</v>
      </c>
      <c r="C1722" s="2" t="s">
        <v>15</v>
      </c>
      <c r="D1722" s="3">
        <v>692</v>
      </c>
      <c r="E1722" s="2" t="s">
        <v>5</v>
      </c>
      <c r="F1722" s="16">
        <f>IF('Sales Data'!$D1722&lt;200,$J$2,IF('Sales Data'!$D1722&lt;400,$J$3,$J$4))</f>
        <v>0.09</v>
      </c>
      <c r="G1722" s="17">
        <f>'Sales Data'!$D1722*'Sales Data'!$F1722</f>
        <v>62.28</v>
      </c>
    </row>
    <row r="1723" spans="1:7" x14ac:dyDescent="0.25">
      <c r="A1723" s="18">
        <v>42682</v>
      </c>
      <c r="B1723" s="4">
        <v>352</v>
      </c>
      <c r="C1723" s="4" t="s">
        <v>13</v>
      </c>
      <c r="D1723" s="5">
        <v>555</v>
      </c>
      <c r="E1723" s="4" t="s">
        <v>3</v>
      </c>
      <c r="F1723" s="19">
        <f>IF('Sales Data'!$D1723&lt;200,$J$2,IF('Sales Data'!$D1723&lt;400,$J$3,$J$4))</f>
        <v>0.09</v>
      </c>
      <c r="G1723" s="20">
        <f>'Sales Data'!$D1723*'Sales Data'!$F1723</f>
        <v>49.949999999999996</v>
      </c>
    </row>
    <row r="1724" spans="1:7" x14ac:dyDescent="0.25">
      <c r="A1724" s="15">
        <v>42682</v>
      </c>
      <c r="B1724" s="2">
        <v>389</v>
      </c>
      <c r="C1724" s="2" t="s">
        <v>19</v>
      </c>
      <c r="D1724" s="3">
        <v>75</v>
      </c>
      <c r="E1724" s="2" t="s">
        <v>4</v>
      </c>
      <c r="F1724" s="16">
        <f>IF('Sales Data'!$D1724&lt;200,$J$2,IF('Sales Data'!$D1724&lt;400,$J$3,$J$4))</f>
        <v>0.03</v>
      </c>
      <c r="G1724" s="17">
        <f>'Sales Data'!$D1724*'Sales Data'!$F1724</f>
        <v>2.25</v>
      </c>
    </row>
    <row r="1725" spans="1:7" x14ac:dyDescent="0.25">
      <c r="A1725" s="18">
        <v>42683</v>
      </c>
      <c r="B1725" s="4">
        <v>419</v>
      </c>
      <c r="C1725" s="4" t="s">
        <v>16</v>
      </c>
      <c r="D1725" s="5">
        <v>1567</v>
      </c>
      <c r="E1725" s="4" t="s">
        <v>5</v>
      </c>
      <c r="F1725" s="19">
        <f>IF('Sales Data'!$D1725&lt;200,$J$2,IF('Sales Data'!$D1725&lt;400,$J$3,$J$4))</f>
        <v>0.09</v>
      </c>
      <c r="G1725" s="20">
        <f>'Sales Data'!$D1725*'Sales Data'!$F1725</f>
        <v>141.03</v>
      </c>
    </row>
    <row r="1726" spans="1:7" x14ac:dyDescent="0.25">
      <c r="A1726" s="15">
        <v>42683</v>
      </c>
      <c r="B1726" s="2">
        <v>368</v>
      </c>
      <c r="C1726" s="2" t="s">
        <v>10</v>
      </c>
      <c r="D1726" s="3">
        <v>746</v>
      </c>
      <c r="E1726" s="2" t="s">
        <v>5</v>
      </c>
      <c r="F1726" s="16">
        <f>IF('Sales Data'!$D1726&lt;200,$J$2,IF('Sales Data'!$D1726&lt;400,$J$3,$J$4))</f>
        <v>0.09</v>
      </c>
      <c r="G1726" s="17">
        <f>'Sales Data'!$D1726*'Sales Data'!$F1726</f>
        <v>67.14</v>
      </c>
    </row>
    <row r="1727" spans="1:7" x14ac:dyDescent="0.25">
      <c r="A1727" s="18">
        <v>42683</v>
      </c>
      <c r="B1727" s="4">
        <v>364</v>
      </c>
      <c r="C1727" s="4" t="s">
        <v>9</v>
      </c>
      <c r="D1727" s="5">
        <v>4481</v>
      </c>
      <c r="E1727" s="4" t="s">
        <v>5</v>
      </c>
      <c r="F1727" s="19">
        <f>IF('Sales Data'!$D1727&lt;200,$J$2,IF('Sales Data'!$D1727&lt;400,$J$3,$J$4))</f>
        <v>0.09</v>
      </c>
      <c r="G1727" s="20">
        <f>'Sales Data'!$D1727*'Sales Data'!$F1727</f>
        <v>403.28999999999996</v>
      </c>
    </row>
    <row r="1728" spans="1:7" x14ac:dyDescent="0.25">
      <c r="A1728" s="15">
        <v>42683</v>
      </c>
      <c r="B1728" s="2">
        <v>369</v>
      </c>
      <c r="C1728" s="2" t="s">
        <v>10</v>
      </c>
      <c r="D1728" s="3">
        <v>848</v>
      </c>
      <c r="E1728" s="2" t="s">
        <v>4</v>
      </c>
      <c r="F1728" s="16">
        <f>IF('Sales Data'!$D1728&lt;200,$J$2,IF('Sales Data'!$D1728&lt;400,$J$3,$J$4))</f>
        <v>0.09</v>
      </c>
      <c r="G1728" s="17">
        <f>'Sales Data'!$D1728*'Sales Data'!$F1728</f>
        <v>76.319999999999993</v>
      </c>
    </row>
    <row r="1729" spans="1:7" x14ac:dyDescent="0.25">
      <c r="A1729" s="18">
        <v>42683</v>
      </c>
      <c r="B1729" s="4">
        <v>396</v>
      </c>
      <c r="C1729" s="4" t="s">
        <v>9</v>
      </c>
      <c r="D1729" s="5">
        <v>2982</v>
      </c>
      <c r="E1729" s="4" t="s">
        <v>4</v>
      </c>
      <c r="F1729" s="19">
        <f>IF('Sales Data'!$D1729&lt;200,$J$2,IF('Sales Data'!$D1729&lt;400,$J$3,$J$4))</f>
        <v>0.09</v>
      </c>
      <c r="G1729" s="20">
        <f>'Sales Data'!$D1729*'Sales Data'!$F1729</f>
        <v>268.38</v>
      </c>
    </row>
    <row r="1730" spans="1:7" x14ac:dyDescent="0.25">
      <c r="A1730" s="15">
        <v>42683</v>
      </c>
      <c r="B1730" s="2">
        <v>392</v>
      </c>
      <c r="C1730" s="2" t="s">
        <v>16</v>
      </c>
      <c r="D1730" s="3">
        <v>584</v>
      </c>
      <c r="E1730" s="2" t="s">
        <v>3</v>
      </c>
      <c r="F1730" s="16">
        <f>IF('Sales Data'!$D1730&lt;200,$J$2,IF('Sales Data'!$D1730&lt;400,$J$3,$J$4))</f>
        <v>0.09</v>
      </c>
      <c r="G1730" s="17">
        <f>'Sales Data'!$D1730*'Sales Data'!$F1730</f>
        <v>52.559999999999995</v>
      </c>
    </row>
    <row r="1731" spans="1:7" x14ac:dyDescent="0.25">
      <c r="A1731" s="18">
        <v>42683</v>
      </c>
      <c r="B1731" s="4">
        <v>346</v>
      </c>
      <c r="C1731" s="4" t="s">
        <v>14</v>
      </c>
      <c r="D1731" s="5">
        <v>78</v>
      </c>
      <c r="E1731" s="4" t="s">
        <v>5</v>
      </c>
      <c r="F1731" s="19">
        <f>IF('Sales Data'!$D1731&lt;200,$J$2,IF('Sales Data'!$D1731&lt;400,$J$3,$J$4))</f>
        <v>0.03</v>
      </c>
      <c r="G1731" s="20">
        <f>'Sales Data'!$D1731*'Sales Data'!$F1731</f>
        <v>2.34</v>
      </c>
    </row>
    <row r="1732" spans="1:7" x14ac:dyDescent="0.25">
      <c r="A1732" s="15">
        <v>42684</v>
      </c>
      <c r="B1732" s="2">
        <v>442</v>
      </c>
      <c r="C1732" s="2" t="s">
        <v>19</v>
      </c>
      <c r="D1732" s="3">
        <v>158</v>
      </c>
      <c r="E1732" s="2" t="s">
        <v>5</v>
      </c>
      <c r="F1732" s="16">
        <f>IF('Sales Data'!$D1732&lt;200,$J$2,IF('Sales Data'!$D1732&lt;400,$J$3,$J$4))</f>
        <v>0.03</v>
      </c>
      <c r="G1732" s="17">
        <f>'Sales Data'!$D1732*'Sales Data'!$F1732</f>
        <v>4.74</v>
      </c>
    </row>
    <row r="1733" spans="1:7" x14ac:dyDescent="0.25">
      <c r="A1733" s="18">
        <v>42684</v>
      </c>
      <c r="B1733" s="4">
        <v>380</v>
      </c>
      <c r="C1733" s="4" t="s">
        <v>11</v>
      </c>
      <c r="D1733" s="5">
        <v>90</v>
      </c>
      <c r="E1733" s="4" t="s">
        <v>8</v>
      </c>
      <c r="F1733" s="19">
        <f>IF('Sales Data'!$D1733&lt;200,$J$2,IF('Sales Data'!$D1733&lt;400,$J$3,$J$4))</f>
        <v>0.03</v>
      </c>
      <c r="G1733" s="20">
        <f>'Sales Data'!$D1733*'Sales Data'!$F1733</f>
        <v>2.6999999999999997</v>
      </c>
    </row>
    <row r="1734" spans="1:7" x14ac:dyDescent="0.25">
      <c r="A1734" s="15">
        <v>42684</v>
      </c>
      <c r="B1734" s="2">
        <v>434</v>
      </c>
      <c r="C1734" s="2" t="s">
        <v>10</v>
      </c>
      <c r="D1734" s="3">
        <v>586</v>
      </c>
      <c r="E1734" s="2" t="s">
        <v>5</v>
      </c>
      <c r="F1734" s="16">
        <f>IF('Sales Data'!$D1734&lt;200,$J$2,IF('Sales Data'!$D1734&lt;400,$J$3,$J$4))</f>
        <v>0.09</v>
      </c>
      <c r="G1734" s="17">
        <f>'Sales Data'!$D1734*'Sales Data'!$F1734</f>
        <v>52.739999999999995</v>
      </c>
    </row>
    <row r="1735" spans="1:7" x14ac:dyDescent="0.25">
      <c r="A1735" s="18">
        <v>42684</v>
      </c>
      <c r="B1735" s="4">
        <v>416</v>
      </c>
      <c r="C1735" s="4" t="s">
        <v>15</v>
      </c>
      <c r="D1735" s="5">
        <v>454</v>
      </c>
      <c r="E1735" s="4" t="s">
        <v>4</v>
      </c>
      <c r="F1735" s="19">
        <f>IF('Sales Data'!$D1735&lt;200,$J$2,IF('Sales Data'!$D1735&lt;400,$J$3,$J$4))</f>
        <v>0.09</v>
      </c>
      <c r="G1735" s="20">
        <f>'Sales Data'!$D1735*'Sales Data'!$F1735</f>
        <v>40.86</v>
      </c>
    </row>
    <row r="1736" spans="1:7" x14ac:dyDescent="0.25">
      <c r="A1736" s="15">
        <v>42684</v>
      </c>
      <c r="B1736" s="2">
        <v>409</v>
      </c>
      <c r="C1736" s="2" t="s">
        <v>14</v>
      </c>
      <c r="D1736" s="3">
        <v>76</v>
      </c>
      <c r="E1736" s="2" t="s">
        <v>5</v>
      </c>
      <c r="F1736" s="16">
        <f>IF('Sales Data'!$D1736&lt;200,$J$2,IF('Sales Data'!$D1736&lt;400,$J$3,$J$4))</f>
        <v>0.03</v>
      </c>
      <c r="G1736" s="17">
        <f>'Sales Data'!$D1736*'Sales Data'!$F1736</f>
        <v>2.2799999999999998</v>
      </c>
    </row>
    <row r="1737" spans="1:7" x14ac:dyDescent="0.25">
      <c r="A1737" s="18">
        <v>42684</v>
      </c>
      <c r="B1737" s="4">
        <v>396</v>
      </c>
      <c r="C1737" s="4" t="s">
        <v>10</v>
      </c>
      <c r="D1737" s="5">
        <v>246</v>
      </c>
      <c r="E1737" s="4" t="s">
        <v>4</v>
      </c>
      <c r="F1737" s="19">
        <f>IF('Sales Data'!$D1737&lt;200,$J$2,IF('Sales Data'!$D1737&lt;400,$J$3,$J$4))</f>
        <v>0.06</v>
      </c>
      <c r="G1737" s="20">
        <f>'Sales Data'!$D1737*'Sales Data'!$F1737</f>
        <v>14.76</v>
      </c>
    </row>
    <row r="1738" spans="1:7" x14ac:dyDescent="0.25">
      <c r="A1738" s="15">
        <v>42684</v>
      </c>
      <c r="B1738" s="2">
        <v>364</v>
      </c>
      <c r="C1738" s="2" t="s">
        <v>10</v>
      </c>
      <c r="D1738" s="3">
        <v>678</v>
      </c>
      <c r="E1738" s="2" t="s">
        <v>3</v>
      </c>
      <c r="F1738" s="16">
        <f>IF('Sales Data'!$D1738&lt;200,$J$2,IF('Sales Data'!$D1738&lt;400,$J$3,$J$4))</f>
        <v>0.09</v>
      </c>
      <c r="G1738" s="17">
        <f>'Sales Data'!$D1738*'Sales Data'!$F1738</f>
        <v>61.019999999999996</v>
      </c>
    </row>
    <row r="1739" spans="1:7" x14ac:dyDescent="0.25">
      <c r="A1739" s="18">
        <v>42684</v>
      </c>
      <c r="B1739" s="4">
        <v>391</v>
      </c>
      <c r="C1739" s="4" t="s">
        <v>9</v>
      </c>
      <c r="D1739" s="5">
        <v>3846</v>
      </c>
      <c r="E1739" s="4" t="s">
        <v>4</v>
      </c>
      <c r="F1739" s="19">
        <f>IF('Sales Data'!$D1739&lt;200,$J$2,IF('Sales Data'!$D1739&lt;400,$J$3,$J$4))</f>
        <v>0.09</v>
      </c>
      <c r="G1739" s="20">
        <f>'Sales Data'!$D1739*'Sales Data'!$F1739</f>
        <v>346.14</v>
      </c>
    </row>
    <row r="1740" spans="1:7" x14ac:dyDescent="0.25">
      <c r="A1740" s="15">
        <v>42685</v>
      </c>
      <c r="B1740" s="2">
        <v>352</v>
      </c>
      <c r="C1740" s="2" t="s">
        <v>19</v>
      </c>
      <c r="D1740" s="3">
        <v>50</v>
      </c>
      <c r="E1740" s="2" t="s">
        <v>3</v>
      </c>
      <c r="F1740" s="16">
        <f>IF('Sales Data'!$D1740&lt;200,$J$2,IF('Sales Data'!$D1740&lt;400,$J$3,$J$4))</f>
        <v>0.03</v>
      </c>
      <c r="G1740" s="17">
        <f>'Sales Data'!$D1740*'Sales Data'!$F1740</f>
        <v>1.5</v>
      </c>
    </row>
    <row r="1741" spans="1:7" x14ac:dyDescent="0.25">
      <c r="A1741" s="18">
        <v>42685</v>
      </c>
      <c r="B1741" s="4">
        <v>350</v>
      </c>
      <c r="C1741" s="4" t="s">
        <v>9</v>
      </c>
      <c r="D1741" s="5">
        <v>1564</v>
      </c>
      <c r="E1741" s="4" t="s">
        <v>3</v>
      </c>
      <c r="F1741" s="19">
        <f>IF('Sales Data'!$D1741&lt;200,$J$2,IF('Sales Data'!$D1741&lt;400,$J$3,$J$4))</f>
        <v>0.09</v>
      </c>
      <c r="G1741" s="20">
        <f>'Sales Data'!$D1741*'Sales Data'!$F1741</f>
        <v>140.76</v>
      </c>
    </row>
    <row r="1742" spans="1:7" x14ac:dyDescent="0.25">
      <c r="A1742" s="15">
        <v>42685</v>
      </c>
      <c r="B1742" s="2">
        <v>400</v>
      </c>
      <c r="C1742" s="2" t="s">
        <v>11</v>
      </c>
      <c r="D1742" s="3">
        <v>61</v>
      </c>
      <c r="E1742" s="2" t="s">
        <v>5</v>
      </c>
      <c r="F1742" s="16">
        <f>IF('Sales Data'!$D1742&lt;200,$J$2,IF('Sales Data'!$D1742&lt;400,$J$3,$J$4))</f>
        <v>0.03</v>
      </c>
      <c r="G1742" s="17">
        <f>'Sales Data'!$D1742*'Sales Data'!$F1742</f>
        <v>1.8299999999999998</v>
      </c>
    </row>
    <row r="1743" spans="1:7" x14ac:dyDescent="0.25">
      <c r="A1743" s="18">
        <v>42685</v>
      </c>
      <c r="B1743" s="4">
        <v>398</v>
      </c>
      <c r="C1743" s="4" t="s">
        <v>18</v>
      </c>
      <c r="D1743" s="5">
        <v>2983</v>
      </c>
      <c r="E1743" s="4" t="s">
        <v>5</v>
      </c>
      <c r="F1743" s="19">
        <f>IF('Sales Data'!$D1743&lt;200,$J$2,IF('Sales Data'!$D1743&lt;400,$J$3,$J$4))</f>
        <v>0.09</v>
      </c>
      <c r="G1743" s="20">
        <f>'Sales Data'!$D1743*'Sales Data'!$F1743</f>
        <v>268.46999999999997</v>
      </c>
    </row>
    <row r="1744" spans="1:7" x14ac:dyDescent="0.25">
      <c r="A1744" s="15">
        <v>42685</v>
      </c>
      <c r="B1744" s="2">
        <v>385</v>
      </c>
      <c r="C1744" s="2" t="s">
        <v>9</v>
      </c>
      <c r="D1744" s="3">
        <v>4844</v>
      </c>
      <c r="E1744" s="2" t="s">
        <v>3</v>
      </c>
      <c r="F1744" s="16">
        <f>IF('Sales Data'!$D1744&lt;200,$J$2,IF('Sales Data'!$D1744&lt;400,$J$3,$J$4))</f>
        <v>0.09</v>
      </c>
      <c r="G1744" s="17">
        <f>'Sales Data'!$D1744*'Sales Data'!$F1744</f>
        <v>435.96</v>
      </c>
    </row>
    <row r="1745" spans="1:7" x14ac:dyDescent="0.25">
      <c r="A1745" s="18">
        <v>42685</v>
      </c>
      <c r="B1745" s="4">
        <v>365</v>
      </c>
      <c r="C1745" s="4" t="s">
        <v>16</v>
      </c>
      <c r="D1745" s="5">
        <v>1610</v>
      </c>
      <c r="E1745" s="4" t="s">
        <v>3</v>
      </c>
      <c r="F1745" s="19">
        <f>IF('Sales Data'!$D1745&lt;200,$J$2,IF('Sales Data'!$D1745&lt;400,$J$3,$J$4))</f>
        <v>0.09</v>
      </c>
      <c r="G1745" s="20">
        <f>'Sales Data'!$D1745*'Sales Data'!$F1745</f>
        <v>144.9</v>
      </c>
    </row>
    <row r="1746" spans="1:7" x14ac:dyDescent="0.25">
      <c r="A1746" s="15">
        <v>42685</v>
      </c>
      <c r="B1746" s="2">
        <v>417</v>
      </c>
      <c r="C1746" s="2" t="s">
        <v>13</v>
      </c>
      <c r="D1746" s="3">
        <v>733</v>
      </c>
      <c r="E1746" s="2" t="s">
        <v>4</v>
      </c>
      <c r="F1746" s="16">
        <f>IF('Sales Data'!$D1746&lt;200,$J$2,IF('Sales Data'!$D1746&lt;400,$J$3,$J$4))</f>
        <v>0.09</v>
      </c>
      <c r="G1746" s="17">
        <f>'Sales Data'!$D1746*'Sales Data'!$F1746</f>
        <v>65.97</v>
      </c>
    </row>
    <row r="1747" spans="1:7" x14ac:dyDescent="0.25">
      <c r="A1747" s="18">
        <v>42685</v>
      </c>
      <c r="B1747" s="4">
        <v>376</v>
      </c>
      <c r="C1747" s="4" t="s">
        <v>19</v>
      </c>
      <c r="D1747" s="5">
        <v>46</v>
      </c>
      <c r="E1747" s="4" t="s">
        <v>4</v>
      </c>
      <c r="F1747" s="19">
        <f>IF('Sales Data'!$D1747&lt;200,$J$2,IF('Sales Data'!$D1747&lt;400,$J$3,$J$4))</f>
        <v>0.03</v>
      </c>
      <c r="G1747" s="20">
        <f>'Sales Data'!$D1747*'Sales Data'!$F1747</f>
        <v>1.38</v>
      </c>
    </row>
    <row r="1748" spans="1:7" x14ac:dyDescent="0.25">
      <c r="A1748" s="15">
        <v>42686</v>
      </c>
      <c r="B1748" s="2">
        <v>375</v>
      </c>
      <c r="C1748" s="2" t="s">
        <v>17</v>
      </c>
      <c r="D1748" s="3">
        <v>181</v>
      </c>
      <c r="E1748" s="2" t="s">
        <v>6</v>
      </c>
      <c r="F1748" s="16">
        <f>IF('Sales Data'!$D1748&lt;200,$J$2,IF('Sales Data'!$D1748&lt;400,$J$3,$J$4))</f>
        <v>0.03</v>
      </c>
      <c r="G1748" s="17">
        <f>'Sales Data'!$D1748*'Sales Data'!$F1748</f>
        <v>5.43</v>
      </c>
    </row>
    <row r="1749" spans="1:7" x14ac:dyDescent="0.25">
      <c r="A1749" s="18">
        <v>42686</v>
      </c>
      <c r="B1749" s="4">
        <v>351</v>
      </c>
      <c r="C1749" s="4" t="s">
        <v>19</v>
      </c>
      <c r="D1749" s="5">
        <v>62</v>
      </c>
      <c r="E1749" s="4" t="s">
        <v>3</v>
      </c>
      <c r="F1749" s="19">
        <f>IF('Sales Data'!$D1749&lt;200,$J$2,IF('Sales Data'!$D1749&lt;400,$J$3,$J$4))</f>
        <v>0.03</v>
      </c>
      <c r="G1749" s="20">
        <f>'Sales Data'!$D1749*'Sales Data'!$F1749</f>
        <v>1.8599999999999999</v>
      </c>
    </row>
    <row r="1750" spans="1:7" x14ac:dyDescent="0.25">
      <c r="A1750" s="15">
        <v>42686</v>
      </c>
      <c r="B1750" s="2">
        <v>402</v>
      </c>
      <c r="C1750" s="2" t="s">
        <v>17</v>
      </c>
      <c r="D1750" s="3">
        <v>101</v>
      </c>
      <c r="E1750" s="2" t="s">
        <v>3</v>
      </c>
      <c r="F1750" s="16">
        <f>IF('Sales Data'!$D1750&lt;200,$J$2,IF('Sales Data'!$D1750&lt;400,$J$3,$J$4))</f>
        <v>0.03</v>
      </c>
      <c r="G1750" s="17">
        <f>'Sales Data'!$D1750*'Sales Data'!$F1750</f>
        <v>3.03</v>
      </c>
    </row>
    <row r="1751" spans="1:7" x14ac:dyDescent="0.25">
      <c r="A1751" s="18">
        <v>42686</v>
      </c>
      <c r="B1751" s="4">
        <v>368</v>
      </c>
      <c r="C1751" s="4" t="s">
        <v>13</v>
      </c>
      <c r="D1751" s="5">
        <v>439</v>
      </c>
      <c r="E1751" s="4" t="s">
        <v>5</v>
      </c>
      <c r="F1751" s="19">
        <f>IF('Sales Data'!$D1751&lt;200,$J$2,IF('Sales Data'!$D1751&lt;400,$J$3,$J$4))</f>
        <v>0.09</v>
      </c>
      <c r="G1751" s="20">
        <f>'Sales Data'!$D1751*'Sales Data'!$F1751</f>
        <v>39.51</v>
      </c>
    </row>
    <row r="1752" spans="1:7" x14ac:dyDescent="0.25">
      <c r="A1752" s="15">
        <v>42686</v>
      </c>
      <c r="B1752" s="2">
        <v>404</v>
      </c>
      <c r="C1752" s="2" t="s">
        <v>10</v>
      </c>
      <c r="D1752" s="3">
        <v>168</v>
      </c>
      <c r="E1752" s="2" t="s">
        <v>5</v>
      </c>
      <c r="F1752" s="16">
        <f>IF('Sales Data'!$D1752&lt;200,$J$2,IF('Sales Data'!$D1752&lt;400,$J$3,$J$4))</f>
        <v>0.03</v>
      </c>
      <c r="G1752" s="17">
        <f>'Sales Data'!$D1752*'Sales Data'!$F1752</f>
        <v>5.04</v>
      </c>
    </row>
    <row r="1753" spans="1:7" x14ac:dyDescent="0.25">
      <c r="A1753" s="18">
        <v>42686</v>
      </c>
      <c r="B1753" s="4">
        <v>359</v>
      </c>
      <c r="C1753" s="4" t="s">
        <v>12</v>
      </c>
      <c r="D1753" s="5">
        <v>578</v>
      </c>
      <c r="E1753" s="4" t="s">
        <v>4</v>
      </c>
      <c r="F1753" s="19">
        <f>IF('Sales Data'!$D1753&lt;200,$J$2,IF('Sales Data'!$D1753&lt;400,$J$3,$J$4))</f>
        <v>0.09</v>
      </c>
      <c r="G1753" s="20">
        <f>'Sales Data'!$D1753*'Sales Data'!$F1753</f>
        <v>52.019999999999996</v>
      </c>
    </row>
    <row r="1754" spans="1:7" x14ac:dyDescent="0.25">
      <c r="A1754" s="15">
        <v>42687</v>
      </c>
      <c r="B1754" s="2">
        <v>357</v>
      </c>
      <c r="C1754" s="2" t="s">
        <v>9</v>
      </c>
      <c r="D1754" s="3">
        <v>3776</v>
      </c>
      <c r="E1754" s="2" t="s">
        <v>4</v>
      </c>
      <c r="F1754" s="16">
        <f>IF('Sales Data'!$D1754&lt;200,$J$2,IF('Sales Data'!$D1754&lt;400,$J$3,$J$4))</f>
        <v>0.09</v>
      </c>
      <c r="G1754" s="17">
        <f>'Sales Data'!$D1754*'Sales Data'!$F1754</f>
        <v>339.84</v>
      </c>
    </row>
    <row r="1755" spans="1:7" x14ac:dyDescent="0.25">
      <c r="A1755" s="18">
        <v>42687</v>
      </c>
      <c r="B1755" s="4">
        <v>377</v>
      </c>
      <c r="C1755" s="4" t="s">
        <v>11</v>
      </c>
      <c r="D1755" s="5">
        <v>338</v>
      </c>
      <c r="E1755" s="4" t="s">
        <v>3</v>
      </c>
      <c r="F1755" s="19">
        <f>IF('Sales Data'!$D1755&lt;200,$J$2,IF('Sales Data'!$D1755&lt;400,$J$3,$J$4))</f>
        <v>0.06</v>
      </c>
      <c r="G1755" s="20">
        <f>'Sales Data'!$D1755*'Sales Data'!$F1755</f>
        <v>20.279999999999998</v>
      </c>
    </row>
    <row r="1756" spans="1:7" x14ac:dyDescent="0.25">
      <c r="A1756" s="15">
        <v>42687</v>
      </c>
      <c r="B1756" s="2">
        <v>413</v>
      </c>
      <c r="C1756" s="2" t="s">
        <v>13</v>
      </c>
      <c r="D1756" s="3">
        <v>704</v>
      </c>
      <c r="E1756" s="2" t="s">
        <v>5</v>
      </c>
      <c r="F1756" s="16">
        <f>IF('Sales Data'!$D1756&lt;200,$J$2,IF('Sales Data'!$D1756&lt;400,$J$3,$J$4))</f>
        <v>0.09</v>
      </c>
      <c r="G1756" s="17">
        <f>'Sales Data'!$D1756*'Sales Data'!$F1756</f>
        <v>63.36</v>
      </c>
    </row>
    <row r="1757" spans="1:7" x14ac:dyDescent="0.25">
      <c r="A1757" s="18">
        <v>42687</v>
      </c>
      <c r="B1757" s="4">
        <v>437</v>
      </c>
      <c r="C1757" s="4" t="s">
        <v>14</v>
      </c>
      <c r="D1757" s="5">
        <v>123</v>
      </c>
      <c r="E1757" s="4" t="s">
        <v>3</v>
      </c>
      <c r="F1757" s="19">
        <f>IF('Sales Data'!$D1757&lt;200,$J$2,IF('Sales Data'!$D1757&lt;400,$J$3,$J$4))</f>
        <v>0.03</v>
      </c>
      <c r="G1757" s="20">
        <f>'Sales Data'!$D1757*'Sales Data'!$F1757</f>
        <v>3.69</v>
      </c>
    </row>
    <row r="1758" spans="1:7" x14ac:dyDescent="0.25">
      <c r="A1758" s="15">
        <v>42688</v>
      </c>
      <c r="B1758" s="2">
        <v>426</v>
      </c>
      <c r="C1758" s="2" t="s">
        <v>16</v>
      </c>
      <c r="D1758" s="3">
        <v>79</v>
      </c>
      <c r="E1758" s="2" t="s">
        <v>5</v>
      </c>
      <c r="F1758" s="16">
        <f>IF('Sales Data'!$D1758&lt;200,$J$2,IF('Sales Data'!$D1758&lt;400,$J$3,$J$4))</f>
        <v>0.03</v>
      </c>
      <c r="G1758" s="17">
        <f>'Sales Data'!$D1758*'Sales Data'!$F1758</f>
        <v>2.37</v>
      </c>
    </row>
    <row r="1759" spans="1:7" x14ac:dyDescent="0.25">
      <c r="A1759" s="18">
        <v>42688</v>
      </c>
      <c r="B1759" s="4">
        <v>432</v>
      </c>
      <c r="C1759" s="4" t="s">
        <v>15</v>
      </c>
      <c r="D1759" s="5">
        <v>728</v>
      </c>
      <c r="E1759" s="4" t="s">
        <v>4</v>
      </c>
      <c r="F1759" s="19">
        <f>IF('Sales Data'!$D1759&lt;200,$J$2,IF('Sales Data'!$D1759&lt;400,$J$3,$J$4))</f>
        <v>0.09</v>
      </c>
      <c r="G1759" s="20">
        <f>'Sales Data'!$D1759*'Sales Data'!$F1759</f>
        <v>65.52</v>
      </c>
    </row>
    <row r="1760" spans="1:7" x14ac:dyDescent="0.25">
      <c r="A1760" s="15">
        <v>42688</v>
      </c>
      <c r="B1760" s="2">
        <v>398</v>
      </c>
      <c r="C1760" s="2" t="s">
        <v>12</v>
      </c>
      <c r="D1760" s="3">
        <v>836</v>
      </c>
      <c r="E1760" s="2" t="s">
        <v>3</v>
      </c>
      <c r="F1760" s="16">
        <f>IF('Sales Data'!$D1760&lt;200,$J$2,IF('Sales Data'!$D1760&lt;400,$J$3,$J$4))</f>
        <v>0.09</v>
      </c>
      <c r="G1760" s="17">
        <f>'Sales Data'!$D1760*'Sales Data'!$F1760</f>
        <v>75.239999999999995</v>
      </c>
    </row>
    <row r="1761" spans="1:7" x14ac:dyDescent="0.25">
      <c r="A1761" s="18">
        <v>42688</v>
      </c>
      <c r="B1761" s="4">
        <v>431</v>
      </c>
      <c r="C1761" s="4" t="s">
        <v>17</v>
      </c>
      <c r="D1761" s="5">
        <v>120</v>
      </c>
      <c r="E1761" s="4" t="s">
        <v>3</v>
      </c>
      <c r="F1761" s="19">
        <f>IF('Sales Data'!$D1761&lt;200,$J$2,IF('Sales Data'!$D1761&lt;400,$J$3,$J$4))</f>
        <v>0.03</v>
      </c>
      <c r="G1761" s="20">
        <f>'Sales Data'!$D1761*'Sales Data'!$F1761</f>
        <v>3.5999999999999996</v>
      </c>
    </row>
    <row r="1762" spans="1:7" x14ac:dyDescent="0.25">
      <c r="A1762" s="15">
        <v>42689</v>
      </c>
      <c r="B1762" s="2">
        <v>421</v>
      </c>
      <c r="C1762" s="2" t="s">
        <v>11</v>
      </c>
      <c r="D1762" s="3">
        <v>401</v>
      </c>
      <c r="E1762" s="2" t="s">
        <v>4</v>
      </c>
      <c r="F1762" s="16">
        <f>IF('Sales Data'!$D1762&lt;200,$J$2,IF('Sales Data'!$D1762&lt;400,$J$3,$J$4))</f>
        <v>0.09</v>
      </c>
      <c r="G1762" s="17">
        <f>'Sales Data'!$D1762*'Sales Data'!$F1762</f>
        <v>36.089999999999996</v>
      </c>
    </row>
    <row r="1763" spans="1:7" x14ac:dyDescent="0.25">
      <c r="A1763" s="18">
        <v>42689</v>
      </c>
      <c r="B1763" s="4">
        <v>419</v>
      </c>
      <c r="C1763" s="4" t="s">
        <v>13</v>
      </c>
      <c r="D1763" s="5">
        <v>508</v>
      </c>
      <c r="E1763" s="4" t="s">
        <v>3</v>
      </c>
      <c r="F1763" s="19">
        <f>IF('Sales Data'!$D1763&lt;200,$J$2,IF('Sales Data'!$D1763&lt;400,$J$3,$J$4))</f>
        <v>0.09</v>
      </c>
      <c r="G1763" s="20">
        <f>'Sales Data'!$D1763*'Sales Data'!$F1763</f>
        <v>45.72</v>
      </c>
    </row>
    <row r="1764" spans="1:7" x14ac:dyDescent="0.25">
      <c r="A1764" s="15">
        <v>42689</v>
      </c>
      <c r="B1764" s="2">
        <v>373</v>
      </c>
      <c r="C1764" s="2" t="s">
        <v>13</v>
      </c>
      <c r="D1764" s="3">
        <v>439</v>
      </c>
      <c r="E1764" s="2" t="s">
        <v>5</v>
      </c>
      <c r="F1764" s="16">
        <f>IF('Sales Data'!$D1764&lt;200,$J$2,IF('Sales Data'!$D1764&lt;400,$J$3,$J$4))</f>
        <v>0.09</v>
      </c>
      <c r="G1764" s="17">
        <f>'Sales Data'!$D1764*'Sales Data'!$F1764</f>
        <v>39.51</v>
      </c>
    </row>
    <row r="1765" spans="1:7" x14ac:dyDescent="0.25">
      <c r="A1765" s="18">
        <v>42689</v>
      </c>
      <c r="B1765" s="4">
        <v>377</v>
      </c>
      <c r="C1765" s="4" t="s">
        <v>11</v>
      </c>
      <c r="D1765" s="5">
        <v>359</v>
      </c>
      <c r="E1765" s="4" t="s">
        <v>5</v>
      </c>
      <c r="F1765" s="19">
        <f>IF('Sales Data'!$D1765&lt;200,$J$2,IF('Sales Data'!$D1765&lt;400,$J$3,$J$4))</f>
        <v>0.06</v>
      </c>
      <c r="G1765" s="20">
        <f>'Sales Data'!$D1765*'Sales Data'!$F1765</f>
        <v>21.54</v>
      </c>
    </row>
    <row r="1766" spans="1:7" x14ac:dyDescent="0.25">
      <c r="A1766" s="15">
        <v>42689</v>
      </c>
      <c r="B1766" s="2">
        <v>442</v>
      </c>
      <c r="C1766" s="2" t="s">
        <v>13</v>
      </c>
      <c r="D1766" s="3">
        <v>402</v>
      </c>
      <c r="E1766" s="2" t="s">
        <v>4</v>
      </c>
      <c r="F1766" s="16">
        <f>IF('Sales Data'!$D1766&lt;200,$J$2,IF('Sales Data'!$D1766&lt;400,$J$3,$J$4))</f>
        <v>0.09</v>
      </c>
      <c r="G1766" s="17">
        <f>'Sales Data'!$D1766*'Sales Data'!$F1766</f>
        <v>36.18</v>
      </c>
    </row>
    <row r="1767" spans="1:7" x14ac:dyDescent="0.25">
      <c r="A1767" s="18">
        <v>42690</v>
      </c>
      <c r="B1767" s="4">
        <v>347</v>
      </c>
      <c r="C1767" s="4" t="s">
        <v>10</v>
      </c>
      <c r="D1767" s="5">
        <v>912</v>
      </c>
      <c r="E1767" s="4" t="s">
        <v>5</v>
      </c>
      <c r="F1767" s="19">
        <f>IF('Sales Data'!$D1767&lt;200,$J$2,IF('Sales Data'!$D1767&lt;400,$J$3,$J$4))</f>
        <v>0.09</v>
      </c>
      <c r="G1767" s="20">
        <f>'Sales Data'!$D1767*'Sales Data'!$F1767</f>
        <v>82.08</v>
      </c>
    </row>
    <row r="1768" spans="1:7" x14ac:dyDescent="0.25">
      <c r="A1768" s="15">
        <v>42690</v>
      </c>
      <c r="B1768" s="2">
        <v>368</v>
      </c>
      <c r="C1768" s="2" t="s">
        <v>11</v>
      </c>
      <c r="D1768" s="3">
        <v>77</v>
      </c>
      <c r="E1768" s="2" t="s">
        <v>4</v>
      </c>
      <c r="F1768" s="16">
        <f>IF('Sales Data'!$D1768&lt;200,$J$2,IF('Sales Data'!$D1768&lt;400,$J$3,$J$4))</f>
        <v>0.03</v>
      </c>
      <c r="G1768" s="17">
        <f>'Sales Data'!$D1768*'Sales Data'!$F1768</f>
        <v>2.31</v>
      </c>
    </row>
    <row r="1769" spans="1:7" x14ac:dyDescent="0.25">
      <c r="A1769" s="18">
        <v>42690</v>
      </c>
      <c r="B1769" s="4">
        <v>343</v>
      </c>
      <c r="C1769" s="4" t="s">
        <v>10</v>
      </c>
      <c r="D1769" s="5">
        <v>147</v>
      </c>
      <c r="E1769" s="4" t="s">
        <v>3</v>
      </c>
      <c r="F1769" s="19">
        <f>IF('Sales Data'!$D1769&lt;200,$J$2,IF('Sales Data'!$D1769&lt;400,$J$3,$J$4))</f>
        <v>0.03</v>
      </c>
      <c r="G1769" s="20">
        <f>'Sales Data'!$D1769*'Sales Data'!$F1769</f>
        <v>4.41</v>
      </c>
    </row>
    <row r="1770" spans="1:7" x14ac:dyDescent="0.25">
      <c r="A1770" s="15">
        <v>42690</v>
      </c>
      <c r="B1770" s="2">
        <v>425</v>
      </c>
      <c r="C1770" s="2" t="s">
        <v>12</v>
      </c>
      <c r="D1770" s="3">
        <v>1000</v>
      </c>
      <c r="E1770" s="2" t="s">
        <v>3</v>
      </c>
      <c r="F1770" s="16">
        <f>IF('Sales Data'!$D1770&lt;200,$J$2,IF('Sales Data'!$D1770&lt;400,$J$3,$J$4))</f>
        <v>0.09</v>
      </c>
      <c r="G1770" s="17">
        <f>'Sales Data'!$D1770*'Sales Data'!$F1770</f>
        <v>90</v>
      </c>
    </row>
    <row r="1771" spans="1:7" x14ac:dyDescent="0.25">
      <c r="A1771" s="18">
        <v>42690</v>
      </c>
      <c r="B1771" s="4">
        <v>378</v>
      </c>
      <c r="C1771" s="4" t="s">
        <v>11</v>
      </c>
      <c r="D1771" s="5">
        <v>391</v>
      </c>
      <c r="E1771" s="4" t="s">
        <v>3</v>
      </c>
      <c r="F1771" s="19">
        <f>IF('Sales Data'!$D1771&lt;200,$J$2,IF('Sales Data'!$D1771&lt;400,$J$3,$J$4))</f>
        <v>0.06</v>
      </c>
      <c r="G1771" s="20">
        <f>'Sales Data'!$D1771*'Sales Data'!$F1771</f>
        <v>23.46</v>
      </c>
    </row>
    <row r="1772" spans="1:7" x14ac:dyDescent="0.25">
      <c r="A1772" s="15">
        <v>42691</v>
      </c>
      <c r="B1772" s="2">
        <v>369</v>
      </c>
      <c r="C1772" s="2" t="s">
        <v>11</v>
      </c>
      <c r="D1772" s="3">
        <v>72</v>
      </c>
      <c r="E1772" s="2" t="s">
        <v>5</v>
      </c>
      <c r="F1772" s="16">
        <f>IF('Sales Data'!$D1772&lt;200,$J$2,IF('Sales Data'!$D1772&lt;400,$J$3,$J$4))</f>
        <v>0.03</v>
      </c>
      <c r="G1772" s="17">
        <f>'Sales Data'!$D1772*'Sales Data'!$F1772</f>
        <v>2.16</v>
      </c>
    </row>
    <row r="1773" spans="1:7" x14ac:dyDescent="0.25">
      <c r="A1773" s="18">
        <v>42691</v>
      </c>
      <c r="B1773" s="4">
        <v>442</v>
      </c>
      <c r="C1773" s="4" t="s">
        <v>10</v>
      </c>
      <c r="D1773" s="5">
        <v>909</v>
      </c>
      <c r="E1773" s="4" t="s">
        <v>3</v>
      </c>
      <c r="F1773" s="19">
        <f>IF('Sales Data'!$D1773&lt;200,$J$2,IF('Sales Data'!$D1773&lt;400,$J$3,$J$4))</f>
        <v>0.09</v>
      </c>
      <c r="G1773" s="20">
        <f>'Sales Data'!$D1773*'Sales Data'!$F1773</f>
        <v>81.81</v>
      </c>
    </row>
    <row r="1774" spans="1:7" x14ac:dyDescent="0.25">
      <c r="A1774" s="15">
        <v>42691</v>
      </c>
      <c r="B1774" s="2">
        <v>405</v>
      </c>
      <c r="C1774" s="2" t="s">
        <v>13</v>
      </c>
      <c r="D1774" s="3">
        <v>444</v>
      </c>
      <c r="E1774" s="2" t="s">
        <v>6</v>
      </c>
      <c r="F1774" s="16">
        <f>IF('Sales Data'!$D1774&lt;200,$J$2,IF('Sales Data'!$D1774&lt;400,$J$3,$J$4))</f>
        <v>0.09</v>
      </c>
      <c r="G1774" s="17">
        <f>'Sales Data'!$D1774*'Sales Data'!$F1774</f>
        <v>39.96</v>
      </c>
    </row>
    <row r="1775" spans="1:7" x14ac:dyDescent="0.25">
      <c r="A1775" s="18">
        <v>42691</v>
      </c>
      <c r="B1775" s="4">
        <v>430</v>
      </c>
      <c r="C1775" s="4" t="s">
        <v>12</v>
      </c>
      <c r="D1775" s="5">
        <v>640</v>
      </c>
      <c r="E1775" s="4" t="s">
        <v>7</v>
      </c>
      <c r="F1775" s="19">
        <f>IF('Sales Data'!$D1775&lt;200,$J$2,IF('Sales Data'!$D1775&lt;400,$J$3,$J$4))</f>
        <v>0.09</v>
      </c>
      <c r="G1775" s="20">
        <f>'Sales Data'!$D1775*'Sales Data'!$F1775</f>
        <v>57.599999999999994</v>
      </c>
    </row>
    <row r="1776" spans="1:7" x14ac:dyDescent="0.25">
      <c r="A1776" s="15">
        <v>42691</v>
      </c>
      <c r="B1776" s="2">
        <v>430</v>
      </c>
      <c r="C1776" s="2" t="s">
        <v>15</v>
      </c>
      <c r="D1776" s="3">
        <v>938</v>
      </c>
      <c r="E1776" s="2" t="s">
        <v>4</v>
      </c>
      <c r="F1776" s="16">
        <f>IF('Sales Data'!$D1776&lt;200,$J$2,IF('Sales Data'!$D1776&lt;400,$J$3,$J$4))</f>
        <v>0.09</v>
      </c>
      <c r="G1776" s="17">
        <f>'Sales Data'!$D1776*'Sales Data'!$F1776</f>
        <v>84.42</v>
      </c>
    </row>
    <row r="1777" spans="1:7" x14ac:dyDescent="0.25">
      <c r="A1777" s="18">
        <v>42691</v>
      </c>
      <c r="B1777" s="4">
        <v>396</v>
      </c>
      <c r="C1777" s="4" t="s">
        <v>19</v>
      </c>
      <c r="D1777" s="5">
        <v>47</v>
      </c>
      <c r="E1777" s="4" t="s">
        <v>3</v>
      </c>
      <c r="F1777" s="19">
        <f>IF('Sales Data'!$D1777&lt;200,$J$2,IF('Sales Data'!$D1777&lt;400,$J$3,$J$4))</f>
        <v>0.03</v>
      </c>
      <c r="G1777" s="20">
        <f>'Sales Data'!$D1777*'Sales Data'!$F1777</f>
        <v>1.41</v>
      </c>
    </row>
    <row r="1778" spans="1:7" x14ac:dyDescent="0.25">
      <c r="A1778" s="15">
        <v>42691</v>
      </c>
      <c r="B1778" s="2">
        <v>345</v>
      </c>
      <c r="C1778" s="2" t="s">
        <v>12</v>
      </c>
      <c r="D1778" s="3">
        <v>601</v>
      </c>
      <c r="E1778" s="2" t="s">
        <v>3</v>
      </c>
      <c r="F1778" s="16">
        <f>IF('Sales Data'!$D1778&lt;200,$J$2,IF('Sales Data'!$D1778&lt;400,$J$3,$J$4))</f>
        <v>0.09</v>
      </c>
      <c r="G1778" s="17">
        <f>'Sales Data'!$D1778*'Sales Data'!$F1778</f>
        <v>54.089999999999996</v>
      </c>
    </row>
    <row r="1779" spans="1:7" x14ac:dyDescent="0.25">
      <c r="A1779" s="18">
        <v>42692</v>
      </c>
      <c r="B1779" s="4">
        <v>346</v>
      </c>
      <c r="C1779" s="4" t="s">
        <v>11</v>
      </c>
      <c r="D1779" s="5">
        <v>290</v>
      </c>
      <c r="E1779" s="4" t="s">
        <v>3</v>
      </c>
      <c r="F1779" s="19">
        <f>IF('Sales Data'!$D1779&lt;200,$J$2,IF('Sales Data'!$D1779&lt;400,$J$3,$J$4))</f>
        <v>0.06</v>
      </c>
      <c r="G1779" s="20">
        <f>'Sales Data'!$D1779*'Sales Data'!$F1779</f>
        <v>17.399999999999999</v>
      </c>
    </row>
    <row r="1780" spans="1:7" x14ac:dyDescent="0.25">
      <c r="A1780" s="15">
        <v>42692</v>
      </c>
      <c r="B1780" s="2">
        <v>438</v>
      </c>
      <c r="C1780" s="2" t="s">
        <v>9</v>
      </c>
      <c r="D1780" s="3">
        <v>2905</v>
      </c>
      <c r="E1780" s="2" t="s">
        <v>3</v>
      </c>
      <c r="F1780" s="16">
        <f>IF('Sales Data'!$D1780&lt;200,$J$2,IF('Sales Data'!$D1780&lt;400,$J$3,$J$4))</f>
        <v>0.09</v>
      </c>
      <c r="G1780" s="17">
        <f>'Sales Data'!$D1780*'Sales Data'!$F1780</f>
        <v>261.45</v>
      </c>
    </row>
    <row r="1781" spans="1:7" x14ac:dyDescent="0.25">
      <c r="A1781" s="18">
        <v>42692</v>
      </c>
      <c r="B1781" s="4">
        <v>371</v>
      </c>
      <c r="C1781" s="4" t="s">
        <v>17</v>
      </c>
      <c r="D1781" s="5">
        <v>116</v>
      </c>
      <c r="E1781" s="4" t="s">
        <v>3</v>
      </c>
      <c r="F1781" s="19">
        <f>IF('Sales Data'!$D1781&lt;200,$J$2,IF('Sales Data'!$D1781&lt;400,$J$3,$J$4))</f>
        <v>0.03</v>
      </c>
      <c r="G1781" s="20">
        <f>'Sales Data'!$D1781*'Sales Data'!$F1781</f>
        <v>3.48</v>
      </c>
    </row>
    <row r="1782" spans="1:7" x14ac:dyDescent="0.25">
      <c r="A1782" s="15">
        <v>42692</v>
      </c>
      <c r="B1782" s="2">
        <v>413</v>
      </c>
      <c r="C1782" s="2" t="s">
        <v>13</v>
      </c>
      <c r="D1782" s="3">
        <v>752</v>
      </c>
      <c r="E1782" s="2" t="s">
        <v>5</v>
      </c>
      <c r="F1782" s="16">
        <f>IF('Sales Data'!$D1782&lt;200,$J$2,IF('Sales Data'!$D1782&lt;400,$J$3,$J$4))</f>
        <v>0.09</v>
      </c>
      <c r="G1782" s="17">
        <f>'Sales Data'!$D1782*'Sales Data'!$F1782</f>
        <v>67.679999999999993</v>
      </c>
    </row>
    <row r="1783" spans="1:7" x14ac:dyDescent="0.25">
      <c r="A1783" s="18">
        <v>42692</v>
      </c>
      <c r="B1783" s="4">
        <v>403</v>
      </c>
      <c r="C1783" s="4" t="s">
        <v>12</v>
      </c>
      <c r="D1783" s="5">
        <v>426</v>
      </c>
      <c r="E1783" s="4" t="s">
        <v>3</v>
      </c>
      <c r="F1783" s="19">
        <f>IF('Sales Data'!$D1783&lt;200,$J$2,IF('Sales Data'!$D1783&lt;400,$J$3,$J$4))</f>
        <v>0.09</v>
      </c>
      <c r="G1783" s="20">
        <f>'Sales Data'!$D1783*'Sales Data'!$F1783</f>
        <v>38.339999999999996</v>
      </c>
    </row>
    <row r="1784" spans="1:7" x14ac:dyDescent="0.25">
      <c r="A1784" s="15">
        <v>42692</v>
      </c>
      <c r="B1784" s="2">
        <v>441</v>
      </c>
      <c r="C1784" s="2" t="s">
        <v>10</v>
      </c>
      <c r="D1784" s="3">
        <v>964</v>
      </c>
      <c r="E1784" s="2" t="s">
        <v>6</v>
      </c>
      <c r="F1784" s="16">
        <f>IF('Sales Data'!$D1784&lt;200,$J$2,IF('Sales Data'!$D1784&lt;400,$J$3,$J$4))</f>
        <v>0.09</v>
      </c>
      <c r="G1784" s="17">
        <f>'Sales Data'!$D1784*'Sales Data'!$F1784</f>
        <v>86.759999999999991</v>
      </c>
    </row>
    <row r="1785" spans="1:7" x14ac:dyDescent="0.25">
      <c r="A1785" s="18">
        <v>42692</v>
      </c>
      <c r="B1785" s="4">
        <v>375</v>
      </c>
      <c r="C1785" s="4" t="s">
        <v>16</v>
      </c>
      <c r="D1785" s="5">
        <v>917</v>
      </c>
      <c r="E1785" s="4" t="s">
        <v>3</v>
      </c>
      <c r="F1785" s="19">
        <f>IF('Sales Data'!$D1785&lt;200,$J$2,IF('Sales Data'!$D1785&lt;400,$J$3,$J$4))</f>
        <v>0.09</v>
      </c>
      <c r="G1785" s="20">
        <f>'Sales Data'!$D1785*'Sales Data'!$F1785</f>
        <v>82.53</v>
      </c>
    </row>
    <row r="1786" spans="1:7" x14ac:dyDescent="0.25">
      <c r="A1786" s="15">
        <v>42692</v>
      </c>
      <c r="B1786" s="2">
        <v>372</v>
      </c>
      <c r="C1786" s="2" t="s">
        <v>14</v>
      </c>
      <c r="D1786" s="3">
        <v>56</v>
      </c>
      <c r="E1786" s="2" t="s">
        <v>6</v>
      </c>
      <c r="F1786" s="16">
        <f>IF('Sales Data'!$D1786&lt;200,$J$2,IF('Sales Data'!$D1786&lt;400,$J$3,$J$4))</f>
        <v>0.03</v>
      </c>
      <c r="G1786" s="17">
        <f>'Sales Data'!$D1786*'Sales Data'!$F1786</f>
        <v>1.68</v>
      </c>
    </row>
    <row r="1787" spans="1:7" x14ac:dyDescent="0.25">
      <c r="A1787" s="18">
        <v>42693</v>
      </c>
      <c r="B1787" s="4">
        <v>370</v>
      </c>
      <c r="C1787" s="4" t="s">
        <v>13</v>
      </c>
      <c r="D1787" s="5">
        <v>534</v>
      </c>
      <c r="E1787" s="4" t="s">
        <v>4</v>
      </c>
      <c r="F1787" s="19">
        <f>IF('Sales Data'!$D1787&lt;200,$J$2,IF('Sales Data'!$D1787&lt;400,$J$3,$J$4))</f>
        <v>0.09</v>
      </c>
      <c r="G1787" s="20">
        <f>'Sales Data'!$D1787*'Sales Data'!$F1787</f>
        <v>48.059999999999995</v>
      </c>
    </row>
    <row r="1788" spans="1:7" x14ac:dyDescent="0.25">
      <c r="A1788" s="15">
        <v>42693</v>
      </c>
      <c r="B1788" s="2">
        <v>413</v>
      </c>
      <c r="C1788" s="2" t="s">
        <v>10</v>
      </c>
      <c r="D1788" s="3">
        <v>599</v>
      </c>
      <c r="E1788" s="2" t="s">
        <v>3</v>
      </c>
      <c r="F1788" s="16">
        <f>IF('Sales Data'!$D1788&lt;200,$J$2,IF('Sales Data'!$D1788&lt;400,$J$3,$J$4))</f>
        <v>0.09</v>
      </c>
      <c r="G1788" s="17">
        <f>'Sales Data'!$D1788*'Sales Data'!$F1788</f>
        <v>53.91</v>
      </c>
    </row>
    <row r="1789" spans="1:7" x14ac:dyDescent="0.25">
      <c r="A1789" s="18">
        <v>42693</v>
      </c>
      <c r="B1789" s="4">
        <v>393</v>
      </c>
      <c r="C1789" s="4" t="s">
        <v>9</v>
      </c>
      <c r="D1789" s="5">
        <v>1017</v>
      </c>
      <c r="E1789" s="4" t="s">
        <v>5</v>
      </c>
      <c r="F1789" s="19">
        <f>IF('Sales Data'!$D1789&lt;200,$J$2,IF('Sales Data'!$D1789&lt;400,$J$3,$J$4))</f>
        <v>0.09</v>
      </c>
      <c r="G1789" s="20">
        <f>'Sales Data'!$D1789*'Sales Data'!$F1789</f>
        <v>91.53</v>
      </c>
    </row>
    <row r="1790" spans="1:7" x14ac:dyDescent="0.25">
      <c r="A1790" s="15">
        <v>42693</v>
      </c>
      <c r="B1790" s="2">
        <v>348</v>
      </c>
      <c r="C1790" s="2" t="s">
        <v>9</v>
      </c>
      <c r="D1790" s="3">
        <v>1194</v>
      </c>
      <c r="E1790" s="2" t="s">
        <v>4</v>
      </c>
      <c r="F1790" s="16">
        <f>IF('Sales Data'!$D1790&lt;200,$J$2,IF('Sales Data'!$D1790&lt;400,$J$3,$J$4))</f>
        <v>0.09</v>
      </c>
      <c r="G1790" s="17">
        <f>'Sales Data'!$D1790*'Sales Data'!$F1790</f>
        <v>107.46</v>
      </c>
    </row>
    <row r="1791" spans="1:7" x14ac:dyDescent="0.25">
      <c r="A1791" s="18">
        <v>42693</v>
      </c>
      <c r="B1791" s="4">
        <v>355</v>
      </c>
      <c r="C1791" s="4" t="s">
        <v>9</v>
      </c>
      <c r="D1791" s="5">
        <v>3676</v>
      </c>
      <c r="E1791" s="4" t="s">
        <v>4</v>
      </c>
      <c r="F1791" s="19">
        <f>IF('Sales Data'!$D1791&lt;200,$J$2,IF('Sales Data'!$D1791&lt;400,$J$3,$J$4))</f>
        <v>0.09</v>
      </c>
      <c r="G1791" s="20">
        <f>'Sales Data'!$D1791*'Sales Data'!$F1791</f>
        <v>330.84</v>
      </c>
    </row>
    <row r="1792" spans="1:7" x14ac:dyDescent="0.25">
      <c r="A1792" s="15">
        <v>42693</v>
      </c>
      <c r="B1792" s="2">
        <v>379</v>
      </c>
      <c r="C1792" s="2" t="s">
        <v>10</v>
      </c>
      <c r="D1792" s="3">
        <v>736</v>
      </c>
      <c r="E1792" s="2" t="s">
        <v>5</v>
      </c>
      <c r="F1792" s="16">
        <f>IF('Sales Data'!$D1792&lt;200,$J$2,IF('Sales Data'!$D1792&lt;400,$J$3,$J$4))</f>
        <v>0.09</v>
      </c>
      <c r="G1792" s="17">
        <f>'Sales Data'!$D1792*'Sales Data'!$F1792</f>
        <v>66.239999999999995</v>
      </c>
    </row>
    <row r="1793" spans="1:7" x14ac:dyDescent="0.25">
      <c r="A1793" s="18">
        <v>42693</v>
      </c>
      <c r="B1793" s="4">
        <v>393</v>
      </c>
      <c r="C1793" s="4" t="s">
        <v>11</v>
      </c>
      <c r="D1793" s="5">
        <v>83</v>
      </c>
      <c r="E1793" s="4" t="s">
        <v>5</v>
      </c>
      <c r="F1793" s="19">
        <f>IF('Sales Data'!$D1793&lt;200,$J$2,IF('Sales Data'!$D1793&lt;400,$J$3,$J$4))</f>
        <v>0.03</v>
      </c>
      <c r="G1793" s="20">
        <f>'Sales Data'!$D1793*'Sales Data'!$F1793</f>
        <v>2.4899999999999998</v>
      </c>
    </row>
    <row r="1794" spans="1:7" x14ac:dyDescent="0.25">
      <c r="A1794" s="15">
        <v>42694</v>
      </c>
      <c r="B1794" s="2">
        <v>394</v>
      </c>
      <c r="C1794" s="2" t="s">
        <v>18</v>
      </c>
      <c r="D1794" s="3">
        <v>1701</v>
      </c>
      <c r="E1794" s="2" t="s">
        <v>5</v>
      </c>
      <c r="F1794" s="16">
        <f>IF('Sales Data'!$D1794&lt;200,$J$2,IF('Sales Data'!$D1794&lt;400,$J$3,$J$4))</f>
        <v>0.09</v>
      </c>
      <c r="G1794" s="17">
        <f>'Sales Data'!$D1794*'Sales Data'!$F1794</f>
        <v>153.09</v>
      </c>
    </row>
    <row r="1795" spans="1:7" x14ac:dyDescent="0.25">
      <c r="A1795" s="18">
        <v>42694</v>
      </c>
      <c r="B1795" s="4">
        <v>362</v>
      </c>
      <c r="C1795" s="4" t="s">
        <v>13</v>
      </c>
      <c r="D1795" s="5">
        <v>720</v>
      </c>
      <c r="E1795" s="4" t="s">
        <v>6</v>
      </c>
      <c r="F1795" s="19">
        <f>IF('Sales Data'!$D1795&lt;200,$J$2,IF('Sales Data'!$D1795&lt;400,$J$3,$J$4))</f>
        <v>0.09</v>
      </c>
      <c r="G1795" s="20">
        <f>'Sales Data'!$D1795*'Sales Data'!$F1795</f>
        <v>64.8</v>
      </c>
    </row>
    <row r="1796" spans="1:7" x14ac:dyDescent="0.25">
      <c r="A1796" s="15">
        <v>42694</v>
      </c>
      <c r="B1796" s="2">
        <v>367</v>
      </c>
      <c r="C1796" s="2" t="s">
        <v>18</v>
      </c>
      <c r="D1796" s="3">
        <v>863</v>
      </c>
      <c r="E1796" s="2" t="s">
        <v>5</v>
      </c>
      <c r="F1796" s="16">
        <f>IF('Sales Data'!$D1796&lt;200,$J$2,IF('Sales Data'!$D1796&lt;400,$J$3,$J$4))</f>
        <v>0.09</v>
      </c>
      <c r="G1796" s="17">
        <f>'Sales Data'!$D1796*'Sales Data'!$F1796</f>
        <v>77.67</v>
      </c>
    </row>
    <row r="1797" spans="1:7" x14ac:dyDescent="0.25">
      <c r="A1797" s="18">
        <v>42694</v>
      </c>
      <c r="B1797" s="4">
        <v>404</v>
      </c>
      <c r="C1797" s="4" t="s">
        <v>16</v>
      </c>
      <c r="D1797" s="5">
        <v>1248</v>
      </c>
      <c r="E1797" s="4" t="s">
        <v>7</v>
      </c>
      <c r="F1797" s="19">
        <f>IF('Sales Data'!$D1797&lt;200,$J$2,IF('Sales Data'!$D1797&lt;400,$J$3,$J$4))</f>
        <v>0.09</v>
      </c>
      <c r="G1797" s="20">
        <f>'Sales Data'!$D1797*'Sales Data'!$F1797</f>
        <v>112.32</v>
      </c>
    </row>
    <row r="1798" spans="1:7" x14ac:dyDescent="0.25">
      <c r="A1798" s="15">
        <v>42694</v>
      </c>
      <c r="B1798" s="2">
        <v>349</v>
      </c>
      <c r="C1798" s="2" t="s">
        <v>9</v>
      </c>
      <c r="D1798" s="3">
        <v>2958</v>
      </c>
      <c r="E1798" s="2" t="s">
        <v>3</v>
      </c>
      <c r="F1798" s="16">
        <f>IF('Sales Data'!$D1798&lt;200,$J$2,IF('Sales Data'!$D1798&lt;400,$J$3,$J$4))</f>
        <v>0.09</v>
      </c>
      <c r="G1798" s="17">
        <f>'Sales Data'!$D1798*'Sales Data'!$F1798</f>
        <v>266.21999999999997</v>
      </c>
    </row>
    <row r="1799" spans="1:7" x14ac:dyDescent="0.25">
      <c r="A1799" s="18">
        <v>42694</v>
      </c>
      <c r="B1799" s="4">
        <v>347</v>
      </c>
      <c r="C1799" s="4" t="s">
        <v>18</v>
      </c>
      <c r="D1799" s="5">
        <v>2299</v>
      </c>
      <c r="E1799" s="4" t="s">
        <v>5</v>
      </c>
      <c r="F1799" s="19">
        <f>IF('Sales Data'!$D1799&lt;200,$J$2,IF('Sales Data'!$D1799&lt;400,$J$3,$J$4))</f>
        <v>0.09</v>
      </c>
      <c r="G1799" s="20">
        <f>'Sales Data'!$D1799*'Sales Data'!$F1799</f>
        <v>206.91</v>
      </c>
    </row>
    <row r="1800" spans="1:7" x14ac:dyDescent="0.25">
      <c r="A1800" s="15">
        <v>42694</v>
      </c>
      <c r="B1800" s="2">
        <v>361</v>
      </c>
      <c r="C1800" s="2" t="s">
        <v>12</v>
      </c>
      <c r="D1800" s="3">
        <v>181</v>
      </c>
      <c r="E1800" s="2" t="s">
        <v>3</v>
      </c>
      <c r="F1800" s="16">
        <f>IF('Sales Data'!$D1800&lt;200,$J$2,IF('Sales Data'!$D1800&lt;400,$J$3,$J$4))</f>
        <v>0.03</v>
      </c>
      <c r="G1800" s="17">
        <f>'Sales Data'!$D1800*'Sales Data'!$F1800</f>
        <v>5.43</v>
      </c>
    </row>
    <row r="1801" spans="1:7" x14ac:dyDescent="0.25">
      <c r="A1801" s="18">
        <v>42694</v>
      </c>
      <c r="B1801" s="4">
        <v>436</v>
      </c>
      <c r="C1801" s="4" t="s">
        <v>13</v>
      </c>
      <c r="D1801" s="5">
        <v>149</v>
      </c>
      <c r="E1801" s="4" t="s">
        <v>3</v>
      </c>
      <c r="F1801" s="19">
        <f>IF('Sales Data'!$D1801&lt;200,$J$2,IF('Sales Data'!$D1801&lt;400,$J$3,$J$4))</f>
        <v>0.03</v>
      </c>
      <c r="G1801" s="20">
        <f>'Sales Data'!$D1801*'Sales Data'!$F1801</f>
        <v>4.47</v>
      </c>
    </row>
    <row r="1802" spans="1:7" x14ac:dyDescent="0.25">
      <c r="A1802" s="15">
        <v>42694</v>
      </c>
      <c r="B1802" s="2">
        <v>408</v>
      </c>
      <c r="C1802" s="2" t="s">
        <v>17</v>
      </c>
      <c r="D1802" s="3">
        <v>155</v>
      </c>
      <c r="E1802" s="2" t="s">
        <v>4</v>
      </c>
      <c r="F1802" s="16">
        <f>IF('Sales Data'!$D1802&lt;200,$J$2,IF('Sales Data'!$D1802&lt;400,$J$3,$J$4))</f>
        <v>0.03</v>
      </c>
      <c r="G1802" s="17">
        <f>'Sales Data'!$D1802*'Sales Data'!$F1802</f>
        <v>4.6499999999999995</v>
      </c>
    </row>
    <row r="1803" spans="1:7" x14ac:dyDescent="0.25">
      <c r="A1803" s="18">
        <v>42695</v>
      </c>
      <c r="B1803" s="4">
        <v>404</v>
      </c>
      <c r="C1803" s="4" t="s">
        <v>18</v>
      </c>
      <c r="D1803" s="5">
        <v>2389</v>
      </c>
      <c r="E1803" s="4" t="s">
        <v>5</v>
      </c>
      <c r="F1803" s="19">
        <f>IF('Sales Data'!$D1803&lt;200,$J$2,IF('Sales Data'!$D1803&lt;400,$J$3,$J$4))</f>
        <v>0.09</v>
      </c>
      <c r="G1803" s="20">
        <f>'Sales Data'!$D1803*'Sales Data'!$F1803</f>
        <v>215.01</v>
      </c>
    </row>
    <row r="1804" spans="1:7" x14ac:dyDescent="0.25">
      <c r="A1804" s="15">
        <v>42695</v>
      </c>
      <c r="B1804" s="2">
        <v>379</v>
      </c>
      <c r="C1804" s="2" t="s">
        <v>14</v>
      </c>
      <c r="D1804" s="3">
        <v>106</v>
      </c>
      <c r="E1804" s="2" t="s">
        <v>3</v>
      </c>
      <c r="F1804" s="16">
        <f>IF('Sales Data'!$D1804&lt;200,$J$2,IF('Sales Data'!$D1804&lt;400,$J$3,$J$4))</f>
        <v>0.03</v>
      </c>
      <c r="G1804" s="17">
        <f>'Sales Data'!$D1804*'Sales Data'!$F1804</f>
        <v>3.1799999999999997</v>
      </c>
    </row>
    <row r="1805" spans="1:7" x14ac:dyDescent="0.25">
      <c r="A1805" s="18">
        <v>42695</v>
      </c>
      <c r="B1805" s="4">
        <v>348</v>
      </c>
      <c r="C1805" s="4" t="s">
        <v>10</v>
      </c>
      <c r="D1805" s="5">
        <v>467</v>
      </c>
      <c r="E1805" s="4" t="s">
        <v>4</v>
      </c>
      <c r="F1805" s="19">
        <f>IF('Sales Data'!$D1805&lt;200,$J$2,IF('Sales Data'!$D1805&lt;400,$J$3,$J$4))</f>
        <v>0.09</v>
      </c>
      <c r="G1805" s="20">
        <f>'Sales Data'!$D1805*'Sales Data'!$F1805</f>
        <v>42.03</v>
      </c>
    </row>
    <row r="1806" spans="1:7" x14ac:dyDescent="0.25">
      <c r="A1806" s="15">
        <v>42695</v>
      </c>
      <c r="B1806" s="2">
        <v>352</v>
      </c>
      <c r="C1806" s="2" t="s">
        <v>17</v>
      </c>
      <c r="D1806" s="3">
        <v>145</v>
      </c>
      <c r="E1806" s="2" t="s">
        <v>6</v>
      </c>
      <c r="F1806" s="16">
        <f>IF('Sales Data'!$D1806&lt;200,$J$2,IF('Sales Data'!$D1806&lt;400,$J$3,$J$4))</f>
        <v>0.03</v>
      </c>
      <c r="G1806" s="17">
        <f>'Sales Data'!$D1806*'Sales Data'!$F1806</f>
        <v>4.3499999999999996</v>
      </c>
    </row>
    <row r="1807" spans="1:7" x14ac:dyDescent="0.25">
      <c r="A1807" s="18">
        <v>42695</v>
      </c>
      <c r="B1807" s="4">
        <v>395</v>
      </c>
      <c r="C1807" s="4" t="s">
        <v>16</v>
      </c>
      <c r="D1807" s="5">
        <v>886</v>
      </c>
      <c r="E1807" s="4" t="s">
        <v>4</v>
      </c>
      <c r="F1807" s="19">
        <f>IF('Sales Data'!$D1807&lt;200,$J$2,IF('Sales Data'!$D1807&lt;400,$J$3,$J$4))</f>
        <v>0.09</v>
      </c>
      <c r="G1807" s="20">
        <f>'Sales Data'!$D1807*'Sales Data'!$F1807</f>
        <v>79.739999999999995</v>
      </c>
    </row>
    <row r="1808" spans="1:7" x14ac:dyDescent="0.25">
      <c r="A1808" s="15">
        <v>42695</v>
      </c>
      <c r="B1808" s="2">
        <v>391</v>
      </c>
      <c r="C1808" s="2" t="s">
        <v>16</v>
      </c>
      <c r="D1808" s="3">
        <v>2080</v>
      </c>
      <c r="E1808" s="2" t="s">
        <v>3</v>
      </c>
      <c r="F1808" s="16">
        <f>IF('Sales Data'!$D1808&lt;200,$J$2,IF('Sales Data'!$D1808&lt;400,$J$3,$J$4))</f>
        <v>0.09</v>
      </c>
      <c r="G1808" s="17">
        <f>'Sales Data'!$D1808*'Sales Data'!$F1808</f>
        <v>187.2</v>
      </c>
    </row>
    <row r="1809" spans="1:7" x14ac:dyDescent="0.25">
      <c r="A1809" s="18">
        <v>42695</v>
      </c>
      <c r="B1809" s="4">
        <v>365</v>
      </c>
      <c r="C1809" s="4" t="s">
        <v>10</v>
      </c>
      <c r="D1809" s="5">
        <v>578</v>
      </c>
      <c r="E1809" s="4" t="s">
        <v>3</v>
      </c>
      <c r="F1809" s="19">
        <f>IF('Sales Data'!$D1809&lt;200,$J$2,IF('Sales Data'!$D1809&lt;400,$J$3,$J$4))</f>
        <v>0.09</v>
      </c>
      <c r="G1809" s="20">
        <f>'Sales Data'!$D1809*'Sales Data'!$F1809</f>
        <v>52.019999999999996</v>
      </c>
    </row>
    <row r="1810" spans="1:7" x14ac:dyDescent="0.25">
      <c r="A1810" s="15">
        <v>42695</v>
      </c>
      <c r="B1810" s="2">
        <v>434</v>
      </c>
      <c r="C1810" s="2" t="s">
        <v>14</v>
      </c>
      <c r="D1810" s="3">
        <v>109</v>
      </c>
      <c r="E1810" s="2" t="s">
        <v>4</v>
      </c>
      <c r="F1810" s="16">
        <f>IF('Sales Data'!$D1810&lt;200,$J$2,IF('Sales Data'!$D1810&lt;400,$J$3,$J$4))</f>
        <v>0.03</v>
      </c>
      <c r="G1810" s="17">
        <f>'Sales Data'!$D1810*'Sales Data'!$F1810</f>
        <v>3.27</v>
      </c>
    </row>
    <row r="1811" spans="1:7" x14ac:dyDescent="0.25">
      <c r="A1811" s="18">
        <v>42696</v>
      </c>
      <c r="B1811" s="4">
        <v>430</v>
      </c>
      <c r="C1811" s="4" t="s">
        <v>18</v>
      </c>
      <c r="D1811" s="5">
        <v>3018</v>
      </c>
      <c r="E1811" s="4" t="s">
        <v>4</v>
      </c>
      <c r="F1811" s="19">
        <f>IF('Sales Data'!$D1811&lt;200,$J$2,IF('Sales Data'!$D1811&lt;400,$J$3,$J$4))</f>
        <v>0.09</v>
      </c>
      <c r="G1811" s="20">
        <f>'Sales Data'!$D1811*'Sales Data'!$F1811</f>
        <v>271.62</v>
      </c>
    </row>
    <row r="1812" spans="1:7" x14ac:dyDescent="0.25">
      <c r="A1812" s="15">
        <v>42696</v>
      </c>
      <c r="B1812" s="2">
        <v>407</v>
      </c>
      <c r="C1812" s="2" t="s">
        <v>18</v>
      </c>
      <c r="D1812" s="3">
        <v>1352</v>
      </c>
      <c r="E1812" s="2" t="s">
        <v>3</v>
      </c>
      <c r="F1812" s="16">
        <f>IF('Sales Data'!$D1812&lt;200,$J$2,IF('Sales Data'!$D1812&lt;400,$J$3,$J$4))</f>
        <v>0.09</v>
      </c>
      <c r="G1812" s="17">
        <f>'Sales Data'!$D1812*'Sales Data'!$F1812</f>
        <v>121.67999999999999</v>
      </c>
    </row>
    <row r="1813" spans="1:7" x14ac:dyDescent="0.25">
      <c r="A1813" s="18">
        <v>42696</v>
      </c>
      <c r="B1813" s="4">
        <v>373</v>
      </c>
      <c r="C1813" s="4" t="s">
        <v>16</v>
      </c>
      <c r="D1813" s="5">
        <v>309</v>
      </c>
      <c r="E1813" s="4" t="s">
        <v>5</v>
      </c>
      <c r="F1813" s="19">
        <f>IF('Sales Data'!$D1813&lt;200,$J$2,IF('Sales Data'!$D1813&lt;400,$J$3,$J$4))</f>
        <v>0.06</v>
      </c>
      <c r="G1813" s="20">
        <f>'Sales Data'!$D1813*'Sales Data'!$F1813</f>
        <v>18.54</v>
      </c>
    </row>
    <row r="1814" spans="1:7" x14ac:dyDescent="0.25">
      <c r="A1814" s="15">
        <v>42697</v>
      </c>
      <c r="B1814" s="2">
        <v>351</v>
      </c>
      <c r="C1814" s="2" t="s">
        <v>13</v>
      </c>
      <c r="D1814" s="3">
        <v>207</v>
      </c>
      <c r="E1814" s="2" t="s">
        <v>3</v>
      </c>
      <c r="F1814" s="16">
        <f>IF('Sales Data'!$D1814&lt;200,$J$2,IF('Sales Data'!$D1814&lt;400,$J$3,$J$4))</f>
        <v>0.06</v>
      </c>
      <c r="G1814" s="17">
        <f>'Sales Data'!$D1814*'Sales Data'!$F1814</f>
        <v>12.42</v>
      </c>
    </row>
    <row r="1815" spans="1:7" x14ac:dyDescent="0.25">
      <c r="A1815" s="18">
        <v>42697</v>
      </c>
      <c r="B1815" s="4">
        <v>424</v>
      </c>
      <c r="C1815" s="4" t="s">
        <v>9</v>
      </c>
      <c r="D1815" s="5">
        <v>3013</v>
      </c>
      <c r="E1815" s="4" t="s">
        <v>5</v>
      </c>
      <c r="F1815" s="19">
        <f>IF('Sales Data'!$D1815&lt;200,$J$2,IF('Sales Data'!$D1815&lt;400,$J$3,$J$4))</f>
        <v>0.09</v>
      </c>
      <c r="G1815" s="20">
        <f>'Sales Data'!$D1815*'Sales Data'!$F1815</f>
        <v>271.17</v>
      </c>
    </row>
    <row r="1816" spans="1:7" x14ac:dyDescent="0.25">
      <c r="A1816" s="15">
        <v>42697</v>
      </c>
      <c r="B1816" s="2">
        <v>371</v>
      </c>
      <c r="C1816" s="2" t="s">
        <v>10</v>
      </c>
      <c r="D1816" s="3">
        <v>506</v>
      </c>
      <c r="E1816" s="2" t="s">
        <v>5</v>
      </c>
      <c r="F1816" s="16">
        <f>IF('Sales Data'!$D1816&lt;200,$J$2,IF('Sales Data'!$D1816&lt;400,$J$3,$J$4))</f>
        <v>0.09</v>
      </c>
      <c r="G1816" s="17">
        <f>'Sales Data'!$D1816*'Sales Data'!$F1816</f>
        <v>45.54</v>
      </c>
    </row>
    <row r="1817" spans="1:7" x14ac:dyDescent="0.25">
      <c r="A1817" s="18">
        <v>42697</v>
      </c>
      <c r="B1817" s="4">
        <v>376</v>
      </c>
      <c r="C1817" s="4" t="s">
        <v>15</v>
      </c>
      <c r="D1817" s="5">
        <v>567</v>
      </c>
      <c r="E1817" s="4" t="s">
        <v>5</v>
      </c>
      <c r="F1817" s="19">
        <f>IF('Sales Data'!$D1817&lt;200,$J$2,IF('Sales Data'!$D1817&lt;400,$J$3,$J$4))</f>
        <v>0.09</v>
      </c>
      <c r="G1817" s="20">
        <f>'Sales Data'!$D1817*'Sales Data'!$F1817</f>
        <v>51.03</v>
      </c>
    </row>
    <row r="1818" spans="1:7" x14ac:dyDescent="0.25">
      <c r="A1818" s="15">
        <v>42697</v>
      </c>
      <c r="B1818" s="2">
        <v>373</v>
      </c>
      <c r="C1818" s="2" t="s">
        <v>10</v>
      </c>
      <c r="D1818" s="3">
        <v>1261</v>
      </c>
      <c r="E1818" s="2" t="s">
        <v>3</v>
      </c>
      <c r="F1818" s="16">
        <f>IF('Sales Data'!$D1818&lt;200,$J$2,IF('Sales Data'!$D1818&lt;400,$J$3,$J$4))</f>
        <v>0.09</v>
      </c>
      <c r="G1818" s="17">
        <f>'Sales Data'!$D1818*'Sales Data'!$F1818</f>
        <v>113.49</v>
      </c>
    </row>
    <row r="1819" spans="1:7" x14ac:dyDescent="0.25">
      <c r="A1819" s="18">
        <v>42698</v>
      </c>
      <c r="B1819" s="4">
        <v>381</v>
      </c>
      <c r="C1819" s="4" t="s">
        <v>13</v>
      </c>
      <c r="D1819" s="5">
        <v>204</v>
      </c>
      <c r="E1819" s="4" t="s">
        <v>7</v>
      </c>
      <c r="F1819" s="19">
        <f>IF('Sales Data'!$D1819&lt;200,$J$2,IF('Sales Data'!$D1819&lt;400,$J$3,$J$4))</f>
        <v>0.06</v>
      </c>
      <c r="G1819" s="20">
        <f>'Sales Data'!$D1819*'Sales Data'!$F1819</f>
        <v>12.24</v>
      </c>
    </row>
    <row r="1820" spans="1:7" x14ac:dyDescent="0.25">
      <c r="A1820" s="15">
        <v>42698</v>
      </c>
      <c r="B1820" s="2">
        <v>346</v>
      </c>
      <c r="C1820" s="2" t="s">
        <v>15</v>
      </c>
      <c r="D1820" s="3">
        <v>621</v>
      </c>
      <c r="E1820" s="2" t="s">
        <v>4</v>
      </c>
      <c r="F1820" s="16">
        <f>IF('Sales Data'!$D1820&lt;200,$J$2,IF('Sales Data'!$D1820&lt;400,$J$3,$J$4))</f>
        <v>0.09</v>
      </c>
      <c r="G1820" s="17">
        <f>'Sales Data'!$D1820*'Sales Data'!$F1820</f>
        <v>55.89</v>
      </c>
    </row>
    <row r="1821" spans="1:7" x14ac:dyDescent="0.25">
      <c r="A1821" s="18">
        <v>42698</v>
      </c>
      <c r="B1821" s="4">
        <v>390</v>
      </c>
      <c r="C1821" s="4" t="s">
        <v>12</v>
      </c>
      <c r="D1821" s="5">
        <v>428</v>
      </c>
      <c r="E1821" s="4" t="s">
        <v>3</v>
      </c>
      <c r="F1821" s="19">
        <f>IF('Sales Data'!$D1821&lt;200,$J$2,IF('Sales Data'!$D1821&lt;400,$J$3,$J$4))</f>
        <v>0.09</v>
      </c>
      <c r="G1821" s="20">
        <f>'Sales Data'!$D1821*'Sales Data'!$F1821</f>
        <v>38.519999999999996</v>
      </c>
    </row>
    <row r="1822" spans="1:7" x14ac:dyDescent="0.25">
      <c r="A1822" s="15">
        <v>42698</v>
      </c>
      <c r="B1822" s="2">
        <v>382</v>
      </c>
      <c r="C1822" s="2" t="s">
        <v>17</v>
      </c>
      <c r="D1822" s="3">
        <v>140</v>
      </c>
      <c r="E1822" s="2" t="s">
        <v>3</v>
      </c>
      <c r="F1822" s="16">
        <f>IF('Sales Data'!$D1822&lt;200,$J$2,IF('Sales Data'!$D1822&lt;400,$J$3,$J$4))</f>
        <v>0.03</v>
      </c>
      <c r="G1822" s="17">
        <f>'Sales Data'!$D1822*'Sales Data'!$F1822</f>
        <v>4.2</v>
      </c>
    </row>
    <row r="1823" spans="1:7" x14ac:dyDescent="0.25">
      <c r="A1823" s="18">
        <v>42698</v>
      </c>
      <c r="B1823" s="4">
        <v>383</v>
      </c>
      <c r="C1823" s="4" t="s">
        <v>15</v>
      </c>
      <c r="D1823" s="5">
        <v>1076</v>
      </c>
      <c r="E1823" s="4" t="s">
        <v>3</v>
      </c>
      <c r="F1823" s="19">
        <f>IF('Sales Data'!$D1823&lt;200,$J$2,IF('Sales Data'!$D1823&lt;400,$J$3,$J$4))</f>
        <v>0.09</v>
      </c>
      <c r="G1823" s="20">
        <f>'Sales Data'!$D1823*'Sales Data'!$F1823</f>
        <v>96.84</v>
      </c>
    </row>
    <row r="1824" spans="1:7" x14ac:dyDescent="0.25">
      <c r="A1824" s="15">
        <v>42699</v>
      </c>
      <c r="B1824" s="2">
        <v>423</v>
      </c>
      <c r="C1824" s="2" t="s">
        <v>18</v>
      </c>
      <c r="D1824" s="3">
        <v>321</v>
      </c>
      <c r="E1824" s="2" t="s">
        <v>3</v>
      </c>
      <c r="F1824" s="16">
        <f>IF('Sales Data'!$D1824&lt;200,$J$2,IF('Sales Data'!$D1824&lt;400,$J$3,$J$4))</f>
        <v>0.06</v>
      </c>
      <c r="G1824" s="17">
        <f>'Sales Data'!$D1824*'Sales Data'!$F1824</f>
        <v>19.259999999999998</v>
      </c>
    </row>
    <row r="1825" spans="1:7" x14ac:dyDescent="0.25">
      <c r="A1825" s="18">
        <v>42699</v>
      </c>
      <c r="B1825" s="4">
        <v>432</v>
      </c>
      <c r="C1825" s="4" t="s">
        <v>12</v>
      </c>
      <c r="D1825" s="5">
        <v>387</v>
      </c>
      <c r="E1825" s="4" t="s">
        <v>3</v>
      </c>
      <c r="F1825" s="19">
        <f>IF('Sales Data'!$D1825&lt;200,$J$2,IF('Sales Data'!$D1825&lt;400,$J$3,$J$4))</f>
        <v>0.06</v>
      </c>
      <c r="G1825" s="20">
        <f>'Sales Data'!$D1825*'Sales Data'!$F1825</f>
        <v>23.22</v>
      </c>
    </row>
    <row r="1826" spans="1:7" x14ac:dyDescent="0.25">
      <c r="A1826" s="15">
        <v>42699</v>
      </c>
      <c r="B1826" s="2">
        <v>442</v>
      </c>
      <c r="C1826" s="2" t="s">
        <v>15</v>
      </c>
      <c r="D1826" s="3">
        <v>445</v>
      </c>
      <c r="E1826" s="2" t="s">
        <v>3</v>
      </c>
      <c r="F1826" s="16">
        <f>IF('Sales Data'!$D1826&lt;200,$J$2,IF('Sales Data'!$D1826&lt;400,$J$3,$J$4))</f>
        <v>0.09</v>
      </c>
      <c r="G1826" s="17">
        <f>'Sales Data'!$D1826*'Sales Data'!$F1826</f>
        <v>40.049999999999997</v>
      </c>
    </row>
    <row r="1827" spans="1:7" x14ac:dyDescent="0.25">
      <c r="A1827" s="18">
        <v>42699</v>
      </c>
      <c r="B1827" s="4">
        <v>354</v>
      </c>
      <c r="C1827" s="4" t="s">
        <v>15</v>
      </c>
      <c r="D1827" s="5">
        <v>689</v>
      </c>
      <c r="E1827" s="4" t="s">
        <v>5</v>
      </c>
      <c r="F1827" s="19">
        <f>IF('Sales Data'!$D1827&lt;200,$J$2,IF('Sales Data'!$D1827&lt;400,$J$3,$J$4))</f>
        <v>0.09</v>
      </c>
      <c r="G1827" s="20">
        <f>'Sales Data'!$D1827*'Sales Data'!$F1827</f>
        <v>62.01</v>
      </c>
    </row>
    <row r="1828" spans="1:7" x14ac:dyDescent="0.25">
      <c r="A1828" s="15">
        <v>42700</v>
      </c>
      <c r="B1828" s="2">
        <v>431</v>
      </c>
      <c r="C1828" s="2" t="s">
        <v>14</v>
      </c>
      <c r="D1828" s="3">
        <v>100</v>
      </c>
      <c r="E1828" s="2" t="s">
        <v>3</v>
      </c>
      <c r="F1828" s="16">
        <f>IF('Sales Data'!$D1828&lt;200,$J$2,IF('Sales Data'!$D1828&lt;400,$J$3,$J$4))</f>
        <v>0.03</v>
      </c>
      <c r="G1828" s="17">
        <f>'Sales Data'!$D1828*'Sales Data'!$F1828</f>
        <v>3</v>
      </c>
    </row>
    <row r="1829" spans="1:7" x14ac:dyDescent="0.25">
      <c r="A1829" s="18">
        <v>42700</v>
      </c>
      <c r="B1829" s="4">
        <v>434</v>
      </c>
      <c r="C1829" s="4" t="s">
        <v>12</v>
      </c>
      <c r="D1829" s="5">
        <v>8</v>
      </c>
      <c r="E1829" s="4" t="s">
        <v>5</v>
      </c>
      <c r="F1829" s="19">
        <f>IF('Sales Data'!$D1829&lt;200,$J$2,IF('Sales Data'!$D1829&lt;400,$J$3,$J$4))</f>
        <v>0.03</v>
      </c>
      <c r="G1829" s="20">
        <f>'Sales Data'!$D1829*'Sales Data'!$F1829</f>
        <v>0.24</v>
      </c>
    </row>
    <row r="1830" spans="1:7" x14ac:dyDescent="0.25">
      <c r="A1830" s="15">
        <v>42700</v>
      </c>
      <c r="B1830" s="2">
        <v>363</v>
      </c>
      <c r="C1830" s="2" t="s">
        <v>13</v>
      </c>
      <c r="D1830" s="3">
        <v>718</v>
      </c>
      <c r="E1830" s="2" t="s">
        <v>5</v>
      </c>
      <c r="F1830" s="16">
        <f>IF('Sales Data'!$D1830&lt;200,$J$2,IF('Sales Data'!$D1830&lt;400,$J$3,$J$4))</f>
        <v>0.09</v>
      </c>
      <c r="G1830" s="17">
        <f>'Sales Data'!$D1830*'Sales Data'!$F1830</f>
        <v>64.62</v>
      </c>
    </row>
    <row r="1831" spans="1:7" x14ac:dyDescent="0.25">
      <c r="A1831" s="18">
        <v>42700</v>
      </c>
      <c r="B1831" s="4">
        <v>398</v>
      </c>
      <c r="C1831" s="4" t="s">
        <v>15</v>
      </c>
      <c r="D1831" s="5">
        <v>562</v>
      </c>
      <c r="E1831" s="4" t="s">
        <v>4</v>
      </c>
      <c r="F1831" s="19">
        <f>IF('Sales Data'!$D1831&lt;200,$J$2,IF('Sales Data'!$D1831&lt;400,$J$3,$J$4))</f>
        <v>0.09</v>
      </c>
      <c r="G1831" s="20">
        <f>'Sales Data'!$D1831*'Sales Data'!$F1831</f>
        <v>50.58</v>
      </c>
    </row>
    <row r="1832" spans="1:7" x14ac:dyDescent="0.25">
      <c r="A1832" s="15">
        <v>42700</v>
      </c>
      <c r="B1832" s="2">
        <v>382</v>
      </c>
      <c r="C1832" s="2" t="s">
        <v>18</v>
      </c>
      <c r="D1832" s="3">
        <v>1780</v>
      </c>
      <c r="E1832" s="2" t="s">
        <v>3</v>
      </c>
      <c r="F1832" s="16">
        <f>IF('Sales Data'!$D1832&lt;200,$J$2,IF('Sales Data'!$D1832&lt;400,$J$3,$J$4))</f>
        <v>0.09</v>
      </c>
      <c r="G1832" s="17">
        <f>'Sales Data'!$D1832*'Sales Data'!$F1832</f>
        <v>160.19999999999999</v>
      </c>
    </row>
    <row r="1833" spans="1:7" x14ac:dyDescent="0.25">
      <c r="A1833" s="18">
        <v>42700</v>
      </c>
      <c r="B1833" s="4">
        <v>423</v>
      </c>
      <c r="C1833" s="4" t="s">
        <v>13</v>
      </c>
      <c r="D1833" s="5">
        <v>366</v>
      </c>
      <c r="E1833" s="4" t="s">
        <v>4</v>
      </c>
      <c r="F1833" s="19">
        <f>IF('Sales Data'!$D1833&lt;200,$J$2,IF('Sales Data'!$D1833&lt;400,$J$3,$J$4))</f>
        <v>0.06</v>
      </c>
      <c r="G1833" s="20">
        <f>'Sales Data'!$D1833*'Sales Data'!$F1833</f>
        <v>21.96</v>
      </c>
    </row>
    <row r="1834" spans="1:7" x14ac:dyDescent="0.25">
      <c r="A1834" s="15">
        <v>42701</v>
      </c>
      <c r="B1834" s="2">
        <v>389</v>
      </c>
      <c r="C1834" s="2" t="s">
        <v>15</v>
      </c>
      <c r="D1834" s="3">
        <v>538</v>
      </c>
      <c r="E1834" s="2" t="s">
        <v>5</v>
      </c>
      <c r="F1834" s="16">
        <f>IF('Sales Data'!$D1834&lt;200,$J$2,IF('Sales Data'!$D1834&lt;400,$J$3,$J$4))</f>
        <v>0.09</v>
      </c>
      <c r="G1834" s="17">
        <f>'Sales Data'!$D1834*'Sales Data'!$F1834</f>
        <v>48.42</v>
      </c>
    </row>
    <row r="1835" spans="1:7" x14ac:dyDescent="0.25">
      <c r="A1835" s="18">
        <v>42701</v>
      </c>
      <c r="B1835" s="4">
        <v>383</v>
      </c>
      <c r="C1835" s="4" t="s">
        <v>15</v>
      </c>
      <c r="D1835" s="5">
        <v>434</v>
      </c>
      <c r="E1835" s="4" t="s">
        <v>4</v>
      </c>
      <c r="F1835" s="19">
        <f>IF('Sales Data'!$D1835&lt;200,$J$2,IF('Sales Data'!$D1835&lt;400,$J$3,$J$4))</f>
        <v>0.09</v>
      </c>
      <c r="G1835" s="20">
        <f>'Sales Data'!$D1835*'Sales Data'!$F1835</f>
        <v>39.059999999999995</v>
      </c>
    </row>
    <row r="1836" spans="1:7" x14ac:dyDescent="0.25">
      <c r="A1836" s="15">
        <v>42701</v>
      </c>
      <c r="B1836" s="2">
        <v>351</v>
      </c>
      <c r="C1836" s="2" t="s">
        <v>16</v>
      </c>
      <c r="D1836" s="3">
        <v>596</v>
      </c>
      <c r="E1836" s="2" t="s">
        <v>4</v>
      </c>
      <c r="F1836" s="16">
        <f>IF('Sales Data'!$D1836&lt;200,$J$2,IF('Sales Data'!$D1836&lt;400,$J$3,$J$4))</f>
        <v>0.09</v>
      </c>
      <c r="G1836" s="17">
        <f>'Sales Data'!$D1836*'Sales Data'!$F1836</f>
        <v>53.64</v>
      </c>
    </row>
    <row r="1837" spans="1:7" x14ac:dyDescent="0.25">
      <c r="A1837" s="18">
        <v>42701</v>
      </c>
      <c r="B1837" s="4">
        <v>355</v>
      </c>
      <c r="C1837" s="4" t="s">
        <v>13</v>
      </c>
      <c r="D1837" s="5">
        <v>688</v>
      </c>
      <c r="E1837" s="4" t="s">
        <v>5</v>
      </c>
      <c r="F1837" s="19">
        <f>IF('Sales Data'!$D1837&lt;200,$J$2,IF('Sales Data'!$D1837&lt;400,$J$3,$J$4))</f>
        <v>0.09</v>
      </c>
      <c r="G1837" s="20">
        <f>'Sales Data'!$D1837*'Sales Data'!$F1837</f>
        <v>61.919999999999995</v>
      </c>
    </row>
    <row r="1838" spans="1:7" x14ac:dyDescent="0.25">
      <c r="A1838" s="15">
        <v>42702</v>
      </c>
      <c r="B1838" s="2">
        <v>352</v>
      </c>
      <c r="C1838" s="2" t="s">
        <v>11</v>
      </c>
      <c r="D1838" s="3">
        <v>376</v>
      </c>
      <c r="E1838" s="2" t="s">
        <v>6</v>
      </c>
      <c r="F1838" s="16">
        <f>IF('Sales Data'!$D1838&lt;200,$J$2,IF('Sales Data'!$D1838&lt;400,$J$3,$J$4))</f>
        <v>0.06</v>
      </c>
      <c r="G1838" s="17">
        <f>'Sales Data'!$D1838*'Sales Data'!$F1838</f>
        <v>22.56</v>
      </c>
    </row>
    <row r="1839" spans="1:7" x14ac:dyDescent="0.25">
      <c r="A1839" s="18">
        <v>42702</v>
      </c>
      <c r="B1839" s="4">
        <v>402</v>
      </c>
      <c r="C1839" s="4" t="s">
        <v>18</v>
      </c>
      <c r="D1839" s="5">
        <v>2661</v>
      </c>
      <c r="E1839" s="4" t="s">
        <v>3</v>
      </c>
      <c r="F1839" s="19">
        <f>IF('Sales Data'!$D1839&lt;200,$J$2,IF('Sales Data'!$D1839&lt;400,$J$3,$J$4))</f>
        <v>0.09</v>
      </c>
      <c r="G1839" s="20">
        <f>'Sales Data'!$D1839*'Sales Data'!$F1839</f>
        <v>239.48999999999998</v>
      </c>
    </row>
    <row r="1840" spans="1:7" x14ac:dyDescent="0.25">
      <c r="A1840" s="15">
        <v>42702</v>
      </c>
      <c r="B1840" s="2">
        <v>402</v>
      </c>
      <c r="C1840" s="2" t="s">
        <v>12</v>
      </c>
      <c r="D1840" s="3">
        <v>239</v>
      </c>
      <c r="E1840" s="2" t="s">
        <v>3</v>
      </c>
      <c r="F1840" s="16">
        <f>IF('Sales Data'!$D1840&lt;200,$J$2,IF('Sales Data'!$D1840&lt;400,$J$3,$J$4))</f>
        <v>0.06</v>
      </c>
      <c r="G1840" s="17">
        <f>'Sales Data'!$D1840*'Sales Data'!$F1840</f>
        <v>14.34</v>
      </c>
    </row>
    <row r="1841" spans="1:7" x14ac:dyDescent="0.25">
      <c r="A1841" s="18">
        <v>42702</v>
      </c>
      <c r="B1841" s="4">
        <v>345</v>
      </c>
      <c r="C1841" s="4" t="s">
        <v>13</v>
      </c>
      <c r="D1841" s="5">
        <v>866</v>
      </c>
      <c r="E1841" s="4" t="s">
        <v>4</v>
      </c>
      <c r="F1841" s="19">
        <f>IF('Sales Data'!$D1841&lt;200,$J$2,IF('Sales Data'!$D1841&lt;400,$J$3,$J$4))</f>
        <v>0.09</v>
      </c>
      <c r="G1841" s="20">
        <f>'Sales Data'!$D1841*'Sales Data'!$F1841</f>
        <v>77.94</v>
      </c>
    </row>
    <row r="1842" spans="1:7" x14ac:dyDescent="0.25">
      <c r="A1842" s="15">
        <v>42702</v>
      </c>
      <c r="B1842" s="2">
        <v>413</v>
      </c>
      <c r="C1842" s="2" t="s">
        <v>18</v>
      </c>
      <c r="D1842" s="3">
        <v>1578</v>
      </c>
      <c r="E1842" s="2" t="s">
        <v>8</v>
      </c>
      <c r="F1842" s="16">
        <f>IF('Sales Data'!$D1842&lt;200,$J$2,IF('Sales Data'!$D1842&lt;400,$J$3,$J$4))</f>
        <v>0.09</v>
      </c>
      <c r="G1842" s="17">
        <f>'Sales Data'!$D1842*'Sales Data'!$F1842</f>
        <v>142.01999999999998</v>
      </c>
    </row>
    <row r="1843" spans="1:7" x14ac:dyDescent="0.25">
      <c r="A1843" s="18">
        <v>42702</v>
      </c>
      <c r="B1843" s="4">
        <v>394</v>
      </c>
      <c r="C1843" s="4" t="s">
        <v>11</v>
      </c>
      <c r="D1843" s="5">
        <v>96</v>
      </c>
      <c r="E1843" s="4" t="s">
        <v>3</v>
      </c>
      <c r="F1843" s="19">
        <f>IF('Sales Data'!$D1843&lt;200,$J$2,IF('Sales Data'!$D1843&lt;400,$J$3,$J$4))</f>
        <v>0.03</v>
      </c>
      <c r="G1843" s="20">
        <f>'Sales Data'!$D1843*'Sales Data'!$F1843</f>
        <v>2.88</v>
      </c>
    </row>
    <row r="1844" spans="1:7" x14ac:dyDescent="0.25">
      <c r="A1844" s="15">
        <v>42702</v>
      </c>
      <c r="B1844" s="2">
        <v>429</v>
      </c>
      <c r="C1844" s="2" t="s">
        <v>9</v>
      </c>
      <c r="D1844" s="3">
        <v>1009</v>
      </c>
      <c r="E1844" s="2" t="s">
        <v>5</v>
      </c>
      <c r="F1844" s="16">
        <f>IF('Sales Data'!$D1844&lt;200,$J$2,IF('Sales Data'!$D1844&lt;400,$J$3,$J$4))</f>
        <v>0.09</v>
      </c>
      <c r="G1844" s="17">
        <f>'Sales Data'!$D1844*'Sales Data'!$F1844</f>
        <v>90.81</v>
      </c>
    </row>
    <row r="1845" spans="1:7" x14ac:dyDescent="0.25">
      <c r="A1845" s="18">
        <v>42702</v>
      </c>
      <c r="B1845" s="4">
        <v>368</v>
      </c>
      <c r="C1845" s="4" t="s">
        <v>16</v>
      </c>
      <c r="D1845" s="5">
        <v>714</v>
      </c>
      <c r="E1845" s="4" t="s">
        <v>5</v>
      </c>
      <c r="F1845" s="19">
        <f>IF('Sales Data'!$D1845&lt;200,$J$2,IF('Sales Data'!$D1845&lt;400,$J$3,$J$4))</f>
        <v>0.09</v>
      </c>
      <c r="G1845" s="20">
        <f>'Sales Data'!$D1845*'Sales Data'!$F1845</f>
        <v>64.259999999999991</v>
      </c>
    </row>
    <row r="1846" spans="1:7" x14ac:dyDescent="0.25">
      <c r="A1846" s="15">
        <v>42702</v>
      </c>
      <c r="B1846" s="2">
        <v>438</v>
      </c>
      <c r="C1846" s="2" t="s">
        <v>14</v>
      </c>
      <c r="D1846" s="3">
        <v>77</v>
      </c>
      <c r="E1846" s="2" t="s">
        <v>4</v>
      </c>
      <c r="F1846" s="16">
        <f>IF('Sales Data'!$D1846&lt;200,$J$2,IF('Sales Data'!$D1846&lt;400,$J$3,$J$4))</f>
        <v>0.03</v>
      </c>
      <c r="G1846" s="17">
        <f>'Sales Data'!$D1846*'Sales Data'!$F1846</f>
        <v>2.31</v>
      </c>
    </row>
    <row r="1847" spans="1:7" x14ac:dyDescent="0.25">
      <c r="A1847" s="18">
        <v>42702</v>
      </c>
      <c r="B1847" s="4">
        <v>428</v>
      </c>
      <c r="C1847" s="4" t="s">
        <v>10</v>
      </c>
      <c r="D1847" s="5">
        <v>1133</v>
      </c>
      <c r="E1847" s="4" t="s">
        <v>3</v>
      </c>
      <c r="F1847" s="19">
        <f>IF('Sales Data'!$D1847&lt;200,$J$2,IF('Sales Data'!$D1847&lt;400,$J$3,$J$4))</f>
        <v>0.09</v>
      </c>
      <c r="G1847" s="20">
        <f>'Sales Data'!$D1847*'Sales Data'!$F1847</f>
        <v>101.97</v>
      </c>
    </row>
    <row r="1848" spans="1:7" x14ac:dyDescent="0.25">
      <c r="A1848" s="15">
        <v>42703</v>
      </c>
      <c r="B1848" s="2">
        <v>400</v>
      </c>
      <c r="C1848" s="2" t="s">
        <v>9</v>
      </c>
      <c r="D1848" s="3">
        <v>868</v>
      </c>
      <c r="E1848" s="2" t="s">
        <v>5</v>
      </c>
      <c r="F1848" s="16">
        <f>IF('Sales Data'!$D1848&lt;200,$J$2,IF('Sales Data'!$D1848&lt;400,$J$3,$J$4))</f>
        <v>0.09</v>
      </c>
      <c r="G1848" s="17">
        <f>'Sales Data'!$D1848*'Sales Data'!$F1848</f>
        <v>78.11999999999999</v>
      </c>
    </row>
    <row r="1849" spans="1:7" x14ac:dyDescent="0.25">
      <c r="A1849" s="18">
        <v>42703</v>
      </c>
      <c r="B1849" s="4">
        <v>349</v>
      </c>
      <c r="C1849" s="4" t="s">
        <v>18</v>
      </c>
      <c r="D1849" s="5">
        <v>2095</v>
      </c>
      <c r="E1849" s="4" t="s">
        <v>3</v>
      </c>
      <c r="F1849" s="19">
        <f>IF('Sales Data'!$D1849&lt;200,$J$2,IF('Sales Data'!$D1849&lt;400,$J$3,$J$4))</f>
        <v>0.09</v>
      </c>
      <c r="G1849" s="20">
        <f>'Sales Data'!$D1849*'Sales Data'!$F1849</f>
        <v>188.54999999999998</v>
      </c>
    </row>
    <row r="1850" spans="1:7" x14ac:dyDescent="0.25">
      <c r="A1850" s="15">
        <v>42703</v>
      </c>
      <c r="B1850" s="2">
        <v>438</v>
      </c>
      <c r="C1850" s="2" t="s">
        <v>15</v>
      </c>
      <c r="D1850" s="3">
        <v>502</v>
      </c>
      <c r="E1850" s="2" t="s">
        <v>4</v>
      </c>
      <c r="F1850" s="16">
        <f>IF('Sales Data'!$D1850&lt;200,$J$2,IF('Sales Data'!$D1850&lt;400,$J$3,$J$4))</f>
        <v>0.09</v>
      </c>
      <c r="G1850" s="17">
        <f>'Sales Data'!$D1850*'Sales Data'!$F1850</f>
        <v>45.18</v>
      </c>
    </row>
    <row r="1851" spans="1:7" x14ac:dyDescent="0.25">
      <c r="A1851" s="18">
        <v>42703</v>
      </c>
      <c r="B1851" s="4">
        <v>384</v>
      </c>
      <c r="C1851" s="4" t="s">
        <v>18</v>
      </c>
      <c r="D1851" s="5">
        <v>240</v>
      </c>
      <c r="E1851" s="4" t="s">
        <v>7</v>
      </c>
      <c r="F1851" s="19">
        <f>IF('Sales Data'!$D1851&lt;200,$J$2,IF('Sales Data'!$D1851&lt;400,$J$3,$J$4))</f>
        <v>0.06</v>
      </c>
      <c r="G1851" s="20">
        <f>'Sales Data'!$D1851*'Sales Data'!$F1851</f>
        <v>14.399999999999999</v>
      </c>
    </row>
    <row r="1852" spans="1:7" x14ac:dyDescent="0.25">
      <c r="A1852" s="15">
        <v>42704</v>
      </c>
      <c r="B1852" s="2">
        <v>367</v>
      </c>
      <c r="C1852" s="2" t="s">
        <v>14</v>
      </c>
      <c r="D1852" s="3">
        <v>122</v>
      </c>
      <c r="E1852" s="2" t="s">
        <v>4</v>
      </c>
      <c r="F1852" s="16">
        <f>IF('Sales Data'!$D1852&lt;200,$J$2,IF('Sales Data'!$D1852&lt;400,$J$3,$J$4))</f>
        <v>0.03</v>
      </c>
      <c r="G1852" s="17">
        <f>'Sales Data'!$D1852*'Sales Data'!$F1852</f>
        <v>3.6599999999999997</v>
      </c>
    </row>
    <row r="1853" spans="1:7" x14ac:dyDescent="0.25">
      <c r="A1853" s="18">
        <v>42704</v>
      </c>
      <c r="B1853" s="4">
        <v>435</v>
      </c>
      <c r="C1853" s="4" t="s">
        <v>18</v>
      </c>
      <c r="D1853" s="5">
        <v>154</v>
      </c>
      <c r="E1853" s="4" t="s">
        <v>5</v>
      </c>
      <c r="F1853" s="19">
        <f>IF('Sales Data'!$D1853&lt;200,$J$2,IF('Sales Data'!$D1853&lt;400,$J$3,$J$4))</f>
        <v>0.03</v>
      </c>
      <c r="G1853" s="20">
        <f>'Sales Data'!$D1853*'Sales Data'!$F1853</f>
        <v>4.62</v>
      </c>
    </row>
    <row r="1854" spans="1:7" x14ac:dyDescent="0.25">
      <c r="A1854" s="15">
        <v>42705</v>
      </c>
      <c r="B1854" s="2">
        <v>372</v>
      </c>
      <c r="C1854" s="2" t="s">
        <v>19</v>
      </c>
      <c r="D1854" s="3">
        <v>133</v>
      </c>
      <c r="E1854" s="2" t="s">
        <v>3</v>
      </c>
      <c r="F1854" s="16">
        <f>IF('Sales Data'!$D1854&lt;200,$J$2,IF('Sales Data'!$D1854&lt;400,$J$3,$J$4))</f>
        <v>0.03</v>
      </c>
      <c r="G1854" s="17">
        <f>'Sales Data'!$D1854*'Sales Data'!$F1854</f>
        <v>3.9899999999999998</v>
      </c>
    </row>
    <row r="1855" spans="1:7" x14ac:dyDescent="0.25">
      <c r="A1855" s="18">
        <v>42705</v>
      </c>
      <c r="B1855" s="4">
        <v>384</v>
      </c>
      <c r="C1855" s="4" t="s">
        <v>18</v>
      </c>
      <c r="D1855" s="5">
        <v>2207</v>
      </c>
      <c r="E1855" s="4" t="s">
        <v>3</v>
      </c>
      <c r="F1855" s="19">
        <f>IF('Sales Data'!$D1855&lt;200,$J$2,IF('Sales Data'!$D1855&lt;400,$J$3,$J$4))</f>
        <v>0.09</v>
      </c>
      <c r="G1855" s="20">
        <f>'Sales Data'!$D1855*'Sales Data'!$F1855</f>
        <v>198.63</v>
      </c>
    </row>
    <row r="1856" spans="1:7" x14ac:dyDescent="0.25">
      <c r="A1856" s="15">
        <v>42706</v>
      </c>
      <c r="B1856" s="2">
        <v>412</v>
      </c>
      <c r="C1856" s="2" t="s">
        <v>9</v>
      </c>
      <c r="D1856" s="3">
        <v>2957</v>
      </c>
      <c r="E1856" s="2" t="s">
        <v>3</v>
      </c>
      <c r="F1856" s="16">
        <f>IF('Sales Data'!$D1856&lt;200,$J$2,IF('Sales Data'!$D1856&lt;400,$J$3,$J$4))</f>
        <v>0.09</v>
      </c>
      <c r="G1856" s="17">
        <f>'Sales Data'!$D1856*'Sales Data'!$F1856</f>
        <v>266.13</v>
      </c>
    </row>
    <row r="1857" spans="1:7" x14ac:dyDescent="0.25">
      <c r="A1857" s="18">
        <v>42706</v>
      </c>
      <c r="B1857" s="4">
        <v>386</v>
      </c>
      <c r="C1857" s="4" t="s">
        <v>14</v>
      </c>
      <c r="D1857" s="5">
        <v>58</v>
      </c>
      <c r="E1857" s="4" t="s">
        <v>3</v>
      </c>
      <c r="F1857" s="19">
        <f>IF('Sales Data'!$D1857&lt;200,$J$2,IF('Sales Data'!$D1857&lt;400,$J$3,$J$4))</f>
        <v>0.03</v>
      </c>
      <c r="G1857" s="20">
        <f>'Sales Data'!$D1857*'Sales Data'!$F1857</f>
        <v>1.74</v>
      </c>
    </row>
    <row r="1858" spans="1:7" x14ac:dyDescent="0.25">
      <c r="A1858" s="15">
        <v>42706</v>
      </c>
      <c r="B1858" s="2">
        <v>357</v>
      </c>
      <c r="C1858" s="2" t="s">
        <v>9</v>
      </c>
      <c r="D1858" s="3">
        <v>2220</v>
      </c>
      <c r="E1858" s="2" t="s">
        <v>5</v>
      </c>
      <c r="F1858" s="16">
        <f>IF('Sales Data'!$D1858&lt;200,$J$2,IF('Sales Data'!$D1858&lt;400,$J$3,$J$4))</f>
        <v>0.09</v>
      </c>
      <c r="G1858" s="17">
        <f>'Sales Data'!$D1858*'Sales Data'!$F1858</f>
        <v>199.79999999999998</v>
      </c>
    </row>
    <row r="1859" spans="1:7" x14ac:dyDescent="0.25">
      <c r="A1859" s="18">
        <v>42706</v>
      </c>
      <c r="B1859" s="4">
        <v>365</v>
      </c>
      <c r="C1859" s="4" t="s">
        <v>17</v>
      </c>
      <c r="D1859" s="5">
        <v>106</v>
      </c>
      <c r="E1859" s="4" t="s">
        <v>4</v>
      </c>
      <c r="F1859" s="19">
        <f>IF('Sales Data'!$D1859&lt;200,$J$2,IF('Sales Data'!$D1859&lt;400,$J$3,$J$4))</f>
        <v>0.03</v>
      </c>
      <c r="G1859" s="20">
        <f>'Sales Data'!$D1859*'Sales Data'!$F1859</f>
        <v>3.1799999999999997</v>
      </c>
    </row>
    <row r="1860" spans="1:7" x14ac:dyDescent="0.25">
      <c r="A1860" s="15">
        <v>42706</v>
      </c>
      <c r="B1860" s="2">
        <v>431</v>
      </c>
      <c r="C1860" s="2" t="s">
        <v>13</v>
      </c>
      <c r="D1860" s="3">
        <v>189</v>
      </c>
      <c r="E1860" s="2" t="s">
        <v>5</v>
      </c>
      <c r="F1860" s="16">
        <f>IF('Sales Data'!$D1860&lt;200,$J$2,IF('Sales Data'!$D1860&lt;400,$J$3,$J$4))</f>
        <v>0.03</v>
      </c>
      <c r="G1860" s="17">
        <f>'Sales Data'!$D1860*'Sales Data'!$F1860</f>
        <v>5.67</v>
      </c>
    </row>
    <row r="1861" spans="1:7" x14ac:dyDescent="0.25">
      <c r="A1861" s="18">
        <v>42706</v>
      </c>
      <c r="B1861" s="4">
        <v>384</v>
      </c>
      <c r="C1861" s="4" t="s">
        <v>10</v>
      </c>
      <c r="D1861" s="5">
        <v>766</v>
      </c>
      <c r="E1861" s="4" t="s">
        <v>6</v>
      </c>
      <c r="F1861" s="19">
        <f>IF('Sales Data'!$D1861&lt;200,$J$2,IF('Sales Data'!$D1861&lt;400,$J$3,$J$4))</f>
        <v>0.09</v>
      </c>
      <c r="G1861" s="20">
        <f>'Sales Data'!$D1861*'Sales Data'!$F1861</f>
        <v>68.94</v>
      </c>
    </row>
    <row r="1862" spans="1:7" x14ac:dyDescent="0.25">
      <c r="A1862" s="15">
        <v>42706</v>
      </c>
      <c r="B1862" s="2">
        <v>413</v>
      </c>
      <c r="C1862" s="2" t="s">
        <v>13</v>
      </c>
      <c r="D1862" s="3">
        <v>449</v>
      </c>
      <c r="E1862" s="2" t="s">
        <v>6</v>
      </c>
      <c r="F1862" s="16">
        <f>IF('Sales Data'!$D1862&lt;200,$J$2,IF('Sales Data'!$D1862&lt;400,$J$3,$J$4))</f>
        <v>0.09</v>
      </c>
      <c r="G1862" s="17">
        <f>'Sales Data'!$D1862*'Sales Data'!$F1862</f>
        <v>40.409999999999997</v>
      </c>
    </row>
    <row r="1863" spans="1:7" x14ac:dyDescent="0.25">
      <c r="A1863" s="18">
        <v>42707</v>
      </c>
      <c r="B1863" s="4">
        <v>428</v>
      </c>
      <c r="C1863" s="4" t="s">
        <v>10</v>
      </c>
      <c r="D1863" s="5">
        <v>707</v>
      </c>
      <c r="E1863" s="4" t="s">
        <v>4</v>
      </c>
      <c r="F1863" s="19">
        <f>IF('Sales Data'!$D1863&lt;200,$J$2,IF('Sales Data'!$D1863&lt;400,$J$3,$J$4))</f>
        <v>0.09</v>
      </c>
      <c r="G1863" s="20">
        <f>'Sales Data'!$D1863*'Sales Data'!$F1863</f>
        <v>63.629999999999995</v>
      </c>
    </row>
    <row r="1864" spans="1:7" x14ac:dyDescent="0.25">
      <c r="A1864" s="15">
        <v>42707</v>
      </c>
      <c r="B1864" s="2">
        <v>399</v>
      </c>
      <c r="C1864" s="2" t="s">
        <v>16</v>
      </c>
      <c r="D1864" s="3">
        <v>465</v>
      </c>
      <c r="E1864" s="2" t="s">
        <v>4</v>
      </c>
      <c r="F1864" s="16">
        <f>IF('Sales Data'!$D1864&lt;200,$J$2,IF('Sales Data'!$D1864&lt;400,$J$3,$J$4))</f>
        <v>0.09</v>
      </c>
      <c r="G1864" s="17">
        <f>'Sales Data'!$D1864*'Sales Data'!$F1864</f>
        <v>41.85</v>
      </c>
    </row>
    <row r="1865" spans="1:7" x14ac:dyDescent="0.25">
      <c r="A1865" s="18">
        <v>42707</v>
      </c>
      <c r="B1865" s="4">
        <v>382</v>
      </c>
      <c r="C1865" s="4" t="s">
        <v>12</v>
      </c>
      <c r="D1865" s="5">
        <v>179</v>
      </c>
      <c r="E1865" s="4" t="s">
        <v>6</v>
      </c>
      <c r="F1865" s="19">
        <f>IF('Sales Data'!$D1865&lt;200,$J$2,IF('Sales Data'!$D1865&lt;400,$J$3,$J$4))</f>
        <v>0.03</v>
      </c>
      <c r="G1865" s="20">
        <f>'Sales Data'!$D1865*'Sales Data'!$F1865</f>
        <v>5.37</v>
      </c>
    </row>
    <row r="1866" spans="1:7" x14ac:dyDescent="0.25">
      <c r="A1866" s="15">
        <v>42707</v>
      </c>
      <c r="B1866" s="2">
        <v>367</v>
      </c>
      <c r="C1866" s="2" t="s">
        <v>11</v>
      </c>
      <c r="D1866" s="3">
        <v>211</v>
      </c>
      <c r="E1866" s="2" t="s">
        <v>3</v>
      </c>
      <c r="F1866" s="16">
        <f>IF('Sales Data'!$D1866&lt;200,$J$2,IF('Sales Data'!$D1866&lt;400,$J$3,$J$4))</f>
        <v>0.06</v>
      </c>
      <c r="G1866" s="17">
        <f>'Sales Data'!$D1866*'Sales Data'!$F1866</f>
        <v>12.66</v>
      </c>
    </row>
    <row r="1867" spans="1:7" x14ac:dyDescent="0.25">
      <c r="A1867" s="18">
        <v>42707</v>
      </c>
      <c r="B1867" s="4">
        <v>424</v>
      </c>
      <c r="C1867" s="4" t="s">
        <v>16</v>
      </c>
      <c r="D1867" s="5">
        <v>806</v>
      </c>
      <c r="E1867" s="4" t="s">
        <v>3</v>
      </c>
      <c r="F1867" s="19">
        <f>IF('Sales Data'!$D1867&lt;200,$J$2,IF('Sales Data'!$D1867&lt;400,$J$3,$J$4))</f>
        <v>0.09</v>
      </c>
      <c r="G1867" s="20">
        <f>'Sales Data'!$D1867*'Sales Data'!$F1867</f>
        <v>72.539999999999992</v>
      </c>
    </row>
    <row r="1868" spans="1:7" x14ac:dyDescent="0.25">
      <c r="A1868" s="15">
        <v>42707</v>
      </c>
      <c r="B1868" s="2">
        <v>409</v>
      </c>
      <c r="C1868" s="2" t="s">
        <v>17</v>
      </c>
      <c r="D1868" s="3">
        <v>166</v>
      </c>
      <c r="E1868" s="2" t="s">
        <v>3</v>
      </c>
      <c r="F1868" s="16">
        <f>IF('Sales Data'!$D1868&lt;200,$J$2,IF('Sales Data'!$D1868&lt;400,$J$3,$J$4))</f>
        <v>0.03</v>
      </c>
      <c r="G1868" s="17">
        <f>'Sales Data'!$D1868*'Sales Data'!$F1868</f>
        <v>4.9799999999999995</v>
      </c>
    </row>
    <row r="1869" spans="1:7" x14ac:dyDescent="0.25">
      <c r="A1869" s="18">
        <v>42707</v>
      </c>
      <c r="B1869" s="4">
        <v>376</v>
      </c>
      <c r="C1869" s="4" t="s">
        <v>9</v>
      </c>
      <c r="D1869" s="5">
        <v>2971</v>
      </c>
      <c r="E1869" s="4" t="s">
        <v>4</v>
      </c>
      <c r="F1869" s="19">
        <f>IF('Sales Data'!$D1869&lt;200,$J$2,IF('Sales Data'!$D1869&lt;400,$J$3,$J$4))</f>
        <v>0.09</v>
      </c>
      <c r="G1869" s="20">
        <f>'Sales Data'!$D1869*'Sales Data'!$F1869</f>
        <v>267.39</v>
      </c>
    </row>
    <row r="1870" spans="1:7" x14ac:dyDescent="0.25">
      <c r="A1870" s="15">
        <v>42708</v>
      </c>
      <c r="B1870" s="2">
        <v>405</v>
      </c>
      <c r="C1870" s="2" t="s">
        <v>19</v>
      </c>
      <c r="D1870" s="3">
        <v>160</v>
      </c>
      <c r="E1870" s="2" t="s">
        <v>3</v>
      </c>
      <c r="F1870" s="16">
        <f>IF('Sales Data'!$D1870&lt;200,$J$2,IF('Sales Data'!$D1870&lt;400,$J$3,$J$4))</f>
        <v>0.03</v>
      </c>
      <c r="G1870" s="17">
        <f>'Sales Data'!$D1870*'Sales Data'!$F1870</f>
        <v>4.8</v>
      </c>
    </row>
    <row r="1871" spans="1:7" x14ac:dyDescent="0.25">
      <c r="A1871" s="18">
        <v>42708</v>
      </c>
      <c r="B1871" s="4">
        <v>381</v>
      </c>
      <c r="C1871" s="4" t="s">
        <v>13</v>
      </c>
      <c r="D1871" s="5">
        <v>341</v>
      </c>
      <c r="E1871" s="4" t="s">
        <v>3</v>
      </c>
      <c r="F1871" s="19">
        <f>IF('Sales Data'!$D1871&lt;200,$J$2,IF('Sales Data'!$D1871&lt;400,$J$3,$J$4))</f>
        <v>0.06</v>
      </c>
      <c r="G1871" s="20">
        <f>'Sales Data'!$D1871*'Sales Data'!$F1871</f>
        <v>20.46</v>
      </c>
    </row>
    <row r="1872" spans="1:7" x14ac:dyDescent="0.25">
      <c r="A1872" s="15">
        <v>42708</v>
      </c>
      <c r="B1872" s="2">
        <v>373</v>
      </c>
      <c r="C1872" s="2" t="s">
        <v>10</v>
      </c>
      <c r="D1872" s="3">
        <v>986</v>
      </c>
      <c r="E1872" s="2" t="s">
        <v>6</v>
      </c>
      <c r="F1872" s="16">
        <f>IF('Sales Data'!$D1872&lt;200,$J$2,IF('Sales Data'!$D1872&lt;400,$J$3,$J$4))</f>
        <v>0.09</v>
      </c>
      <c r="G1872" s="17">
        <f>'Sales Data'!$D1872*'Sales Data'!$F1872</f>
        <v>88.74</v>
      </c>
    </row>
    <row r="1873" spans="1:7" x14ac:dyDescent="0.25">
      <c r="A1873" s="18">
        <v>42708</v>
      </c>
      <c r="B1873" s="4">
        <v>380</v>
      </c>
      <c r="C1873" s="4" t="s">
        <v>13</v>
      </c>
      <c r="D1873" s="5">
        <v>270</v>
      </c>
      <c r="E1873" s="4" t="s">
        <v>7</v>
      </c>
      <c r="F1873" s="19">
        <f>IF('Sales Data'!$D1873&lt;200,$J$2,IF('Sales Data'!$D1873&lt;400,$J$3,$J$4))</f>
        <v>0.06</v>
      </c>
      <c r="G1873" s="20">
        <f>'Sales Data'!$D1873*'Sales Data'!$F1873</f>
        <v>16.2</v>
      </c>
    </row>
    <row r="1874" spans="1:7" x14ac:dyDescent="0.25">
      <c r="A1874" s="15">
        <v>42708</v>
      </c>
      <c r="B1874" s="2">
        <v>347</v>
      </c>
      <c r="C1874" s="2" t="s">
        <v>11</v>
      </c>
      <c r="D1874" s="3">
        <v>260</v>
      </c>
      <c r="E1874" s="2" t="s">
        <v>3</v>
      </c>
      <c r="F1874" s="16">
        <f>IF('Sales Data'!$D1874&lt;200,$J$2,IF('Sales Data'!$D1874&lt;400,$J$3,$J$4))</f>
        <v>0.06</v>
      </c>
      <c r="G1874" s="17">
        <f>'Sales Data'!$D1874*'Sales Data'!$F1874</f>
        <v>15.6</v>
      </c>
    </row>
    <row r="1875" spans="1:7" x14ac:dyDescent="0.25">
      <c r="A1875" s="18">
        <v>42709</v>
      </c>
      <c r="B1875" s="4">
        <v>371</v>
      </c>
      <c r="C1875" s="4" t="s">
        <v>11</v>
      </c>
      <c r="D1875" s="5">
        <v>108</v>
      </c>
      <c r="E1875" s="4" t="s">
        <v>5</v>
      </c>
      <c r="F1875" s="19">
        <f>IF('Sales Data'!$D1875&lt;200,$J$2,IF('Sales Data'!$D1875&lt;400,$J$3,$J$4))</f>
        <v>0.03</v>
      </c>
      <c r="G1875" s="20">
        <f>'Sales Data'!$D1875*'Sales Data'!$F1875</f>
        <v>3.2399999999999998</v>
      </c>
    </row>
    <row r="1876" spans="1:7" x14ac:dyDescent="0.25">
      <c r="A1876" s="15">
        <v>42709</v>
      </c>
      <c r="B1876" s="2">
        <v>428</v>
      </c>
      <c r="C1876" s="2" t="s">
        <v>19</v>
      </c>
      <c r="D1876" s="3">
        <v>110</v>
      </c>
      <c r="E1876" s="2" t="s">
        <v>4</v>
      </c>
      <c r="F1876" s="16">
        <f>IF('Sales Data'!$D1876&lt;200,$J$2,IF('Sales Data'!$D1876&lt;400,$J$3,$J$4))</f>
        <v>0.03</v>
      </c>
      <c r="G1876" s="17">
        <f>'Sales Data'!$D1876*'Sales Data'!$F1876</f>
        <v>3.3</v>
      </c>
    </row>
    <row r="1877" spans="1:7" x14ac:dyDescent="0.25">
      <c r="A1877" s="18">
        <v>42709</v>
      </c>
      <c r="B1877" s="4">
        <v>427</v>
      </c>
      <c r="C1877" s="4" t="s">
        <v>14</v>
      </c>
      <c r="D1877" s="5">
        <v>106</v>
      </c>
      <c r="E1877" s="4" t="s">
        <v>5</v>
      </c>
      <c r="F1877" s="19">
        <f>IF('Sales Data'!$D1877&lt;200,$J$2,IF('Sales Data'!$D1877&lt;400,$J$3,$J$4))</f>
        <v>0.03</v>
      </c>
      <c r="G1877" s="20">
        <f>'Sales Data'!$D1877*'Sales Data'!$F1877</f>
        <v>3.1799999999999997</v>
      </c>
    </row>
    <row r="1878" spans="1:7" x14ac:dyDescent="0.25">
      <c r="A1878" s="15">
        <v>42709</v>
      </c>
      <c r="B1878" s="2">
        <v>394</v>
      </c>
      <c r="C1878" s="2" t="s">
        <v>19</v>
      </c>
      <c r="D1878" s="3">
        <v>117</v>
      </c>
      <c r="E1878" s="2" t="s">
        <v>5</v>
      </c>
      <c r="F1878" s="16">
        <f>IF('Sales Data'!$D1878&lt;200,$J$2,IF('Sales Data'!$D1878&lt;400,$J$3,$J$4))</f>
        <v>0.03</v>
      </c>
      <c r="G1878" s="17">
        <f>'Sales Data'!$D1878*'Sales Data'!$F1878</f>
        <v>3.51</v>
      </c>
    </row>
    <row r="1879" spans="1:7" x14ac:dyDescent="0.25">
      <c r="A1879" s="18">
        <v>42709</v>
      </c>
      <c r="B1879" s="4">
        <v>442</v>
      </c>
      <c r="C1879" s="4" t="s">
        <v>12</v>
      </c>
      <c r="D1879" s="5">
        <v>867</v>
      </c>
      <c r="E1879" s="4" t="s">
        <v>3</v>
      </c>
      <c r="F1879" s="19">
        <f>IF('Sales Data'!$D1879&lt;200,$J$2,IF('Sales Data'!$D1879&lt;400,$J$3,$J$4))</f>
        <v>0.09</v>
      </c>
      <c r="G1879" s="20">
        <f>'Sales Data'!$D1879*'Sales Data'!$F1879</f>
        <v>78.03</v>
      </c>
    </row>
    <row r="1880" spans="1:7" x14ac:dyDescent="0.25">
      <c r="A1880" s="15">
        <v>42709</v>
      </c>
      <c r="B1880" s="2">
        <v>394</v>
      </c>
      <c r="C1880" s="2" t="s">
        <v>18</v>
      </c>
      <c r="D1880" s="3">
        <v>3207</v>
      </c>
      <c r="E1880" s="2" t="s">
        <v>3</v>
      </c>
      <c r="F1880" s="16">
        <f>IF('Sales Data'!$D1880&lt;200,$J$2,IF('Sales Data'!$D1880&lt;400,$J$3,$J$4))</f>
        <v>0.09</v>
      </c>
      <c r="G1880" s="17">
        <f>'Sales Data'!$D1880*'Sales Data'!$F1880</f>
        <v>288.63</v>
      </c>
    </row>
    <row r="1881" spans="1:7" x14ac:dyDescent="0.25">
      <c r="A1881" s="18">
        <v>42709</v>
      </c>
      <c r="B1881" s="4">
        <v>350</v>
      </c>
      <c r="C1881" s="4" t="s">
        <v>15</v>
      </c>
      <c r="D1881" s="5">
        <v>908</v>
      </c>
      <c r="E1881" s="4" t="s">
        <v>5</v>
      </c>
      <c r="F1881" s="19">
        <f>IF('Sales Data'!$D1881&lt;200,$J$2,IF('Sales Data'!$D1881&lt;400,$J$3,$J$4))</f>
        <v>0.09</v>
      </c>
      <c r="G1881" s="20">
        <f>'Sales Data'!$D1881*'Sales Data'!$F1881</f>
        <v>81.72</v>
      </c>
    </row>
    <row r="1882" spans="1:7" x14ac:dyDescent="0.25">
      <c r="A1882" s="15">
        <v>42710</v>
      </c>
      <c r="B1882" s="2">
        <v>387</v>
      </c>
      <c r="C1882" s="2" t="s">
        <v>10</v>
      </c>
      <c r="D1882" s="3">
        <v>34</v>
      </c>
      <c r="E1882" s="2" t="s">
        <v>3</v>
      </c>
      <c r="F1882" s="16">
        <f>IF('Sales Data'!$D1882&lt;200,$J$2,IF('Sales Data'!$D1882&lt;400,$J$3,$J$4))</f>
        <v>0.03</v>
      </c>
      <c r="G1882" s="17">
        <f>'Sales Data'!$D1882*'Sales Data'!$F1882</f>
        <v>1.02</v>
      </c>
    </row>
    <row r="1883" spans="1:7" x14ac:dyDescent="0.25">
      <c r="A1883" s="18">
        <v>42710</v>
      </c>
      <c r="B1883" s="4">
        <v>394</v>
      </c>
      <c r="C1883" s="4" t="s">
        <v>11</v>
      </c>
      <c r="D1883" s="5">
        <v>214</v>
      </c>
      <c r="E1883" s="4" t="s">
        <v>3</v>
      </c>
      <c r="F1883" s="19">
        <f>IF('Sales Data'!$D1883&lt;200,$J$2,IF('Sales Data'!$D1883&lt;400,$J$3,$J$4))</f>
        <v>0.06</v>
      </c>
      <c r="G1883" s="20">
        <f>'Sales Data'!$D1883*'Sales Data'!$F1883</f>
        <v>12.84</v>
      </c>
    </row>
    <row r="1884" spans="1:7" x14ac:dyDescent="0.25">
      <c r="A1884" s="15">
        <v>42710</v>
      </c>
      <c r="B1884" s="2">
        <v>396</v>
      </c>
      <c r="C1884" s="2" t="s">
        <v>17</v>
      </c>
      <c r="D1884" s="3">
        <v>105</v>
      </c>
      <c r="E1884" s="2" t="s">
        <v>8</v>
      </c>
      <c r="F1884" s="16">
        <f>IF('Sales Data'!$D1884&lt;200,$J$2,IF('Sales Data'!$D1884&lt;400,$J$3,$J$4))</f>
        <v>0.03</v>
      </c>
      <c r="G1884" s="17">
        <f>'Sales Data'!$D1884*'Sales Data'!$F1884</f>
        <v>3.15</v>
      </c>
    </row>
    <row r="1885" spans="1:7" x14ac:dyDescent="0.25">
      <c r="A1885" s="18">
        <v>42710</v>
      </c>
      <c r="B1885" s="4">
        <v>390</v>
      </c>
      <c r="C1885" s="4" t="s">
        <v>11</v>
      </c>
      <c r="D1885" s="5">
        <v>266</v>
      </c>
      <c r="E1885" s="4" t="s">
        <v>6</v>
      </c>
      <c r="F1885" s="19">
        <f>IF('Sales Data'!$D1885&lt;200,$J$2,IF('Sales Data'!$D1885&lt;400,$J$3,$J$4))</f>
        <v>0.06</v>
      </c>
      <c r="G1885" s="20">
        <f>'Sales Data'!$D1885*'Sales Data'!$F1885</f>
        <v>15.959999999999999</v>
      </c>
    </row>
    <row r="1886" spans="1:7" x14ac:dyDescent="0.25">
      <c r="A1886" s="15">
        <v>42710</v>
      </c>
      <c r="B1886" s="2">
        <v>407</v>
      </c>
      <c r="C1886" s="2" t="s">
        <v>11</v>
      </c>
      <c r="D1886" s="3">
        <v>284</v>
      </c>
      <c r="E1886" s="2" t="s">
        <v>5</v>
      </c>
      <c r="F1886" s="16">
        <f>IF('Sales Data'!$D1886&lt;200,$J$2,IF('Sales Data'!$D1886&lt;400,$J$3,$J$4))</f>
        <v>0.06</v>
      </c>
      <c r="G1886" s="17">
        <f>'Sales Data'!$D1886*'Sales Data'!$F1886</f>
        <v>17.04</v>
      </c>
    </row>
    <row r="1887" spans="1:7" x14ac:dyDescent="0.25">
      <c r="A1887" s="18">
        <v>42710</v>
      </c>
      <c r="B1887" s="4">
        <v>387</v>
      </c>
      <c r="C1887" s="4" t="s">
        <v>16</v>
      </c>
      <c r="D1887" s="5">
        <v>749</v>
      </c>
      <c r="E1887" s="4" t="s">
        <v>5</v>
      </c>
      <c r="F1887" s="19">
        <f>IF('Sales Data'!$D1887&lt;200,$J$2,IF('Sales Data'!$D1887&lt;400,$J$3,$J$4))</f>
        <v>0.09</v>
      </c>
      <c r="G1887" s="20">
        <f>'Sales Data'!$D1887*'Sales Data'!$F1887</f>
        <v>67.41</v>
      </c>
    </row>
    <row r="1888" spans="1:7" x14ac:dyDescent="0.25">
      <c r="A1888" s="15">
        <v>42711</v>
      </c>
      <c r="B1888" s="2">
        <v>344</v>
      </c>
      <c r="C1888" s="2" t="s">
        <v>11</v>
      </c>
      <c r="D1888" s="3">
        <v>224</v>
      </c>
      <c r="E1888" s="2" t="s">
        <v>3</v>
      </c>
      <c r="F1888" s="16">
        <f>IF('Sales Data'!$D1888&lt;200,$J$2,IF('Sales Data'!$D1888&lt;400,$J$3,$J$4))</f>
        <v>0.06</v>
      </c>
      <c r="G1888" s="17">
        <f>'Sales Data'!$D1888*'Sales Data'!$F1888</f>
        <v>13.44</v>
      </c>
    </row>
    <row r="1889" spans="1:7" x14ac:dyDescent="0.25">
      <c r="A1889" s="18">
        <v>42711</v>
      </c>
      <c r="B1889" s="4">
        <v>385</v>
      </c>
      <c r="C1889" s="4" t="s">
        <v>9</v>
      </c>
      <c r="D1889" s="5">
        <v>1842</v>
      </c>
      <c r="E1889" s="4" t="s">
        <v>3</v>
      </c>
      <c r="F1889" s="19">
        <f>IF('Sales Data'!$D1889&lt;200,$J$2,IF('Sales Data'!$D1889&lt;400,$J$3,$J$4))</f>
        <v>0.09</v>
      </c>
      <c r="G1889" s="20">
        <f>'Sales Data'!$D1889*'Sales Data'!$F1889</f>
        <v>165.78</v>
      </c>
    </row>
    <row r="1890" spans="1:7" x14ac:dyDescent="0.25">
      <c r="A1890" s="15">
        <v>42711</v>
      </c>
      <c r="B1890" s="2">
        <v>358</v>
      </c>
      <c r="C1890" s="2" t="s">
        <v>14</v>
      </c>
      <c r="D1890" s="3">
        <v>83</v>
      </c>
      <c r="E1890" s="2" t="s">
        <v>4</v>
      </c>
      <c r="F1890" s="16">
        <f>IF('Sales Data'!$D1890&lt;200,$J$2,IF('Sales Data'!$D1890&lt;400,$J$3,$J$4))</f>
        <v>0.03</v>
      </c>
      <c r="G1890" s="17">
        <f>'Sales Data'!$D1890*'Sales Data'!$F1890</f>
        <v>2.4899999999999998</v>
      </c>
    </row>
    <row r="1891" spans="1:7" x14ac:dyDescent="0.25">
      <c r="A1891" s="18">
        <v>42711</v>
      </c>
      <c r="B1891" s="4">
        <v>434</v>
      </c>
      <c r="C1891" s="4" t="s">
        <v>13</v>
      </c>
      <c r="D1891" s="5">
        <v>731</v>
      </c>
      <c r="E1891" s="4" t="s">
        <v>3</v>
      </c>
      <c r="F1891" s="19">
        <f>IF('Sales Data'!$D1891&lt;200,$J$2,IF('Sales Data'!$D1891&lt;400,$J$3,$J$4))</f>
        <v>0.09</v>
      </c>
      <c r="G1891" s="20">
        <f>'Sales Data'!$D1891*'Sales Data'!$F1891</f>
        <v>65.789999999999992</v>
      </c>
    </row>
    <row r="1892" spans="1:7" x14ac:dyDescent="0.25">
      <c r="A1892" s="15">
        <v>42711</v>
      </c>
      <c r="B1892" s="2">
        <v>440</v>
      </c>
      <c r="C1892" s="2" t="s">
        <v>12</v>
      </c>
      <c r="D1892" s="3">
        <v>798</v>
      </c>
      <c r="E1892" s="2" t="s">
        <v>3</v>
      </c>
      <c r="F1892" s="16">
        <f>IF('Sales Data'!$D1892&lt;200,$J$2,IF('Sales Data'!$D1892&lt;400,$J$3,$J$4))</f>
        <v>0.09</v>
      </c>
      <c r="G1892" s="17">
        <f>'Sales Data'!$D1892*'Sales Data'!$F1892</f>
        <v>71.819999999999993</v>
      </c>
    </row>
    <row r="1893" spans="1:7" x14ac:dyDescent="0.25">
      <c r="A1893" s="18">
        <v>42711</v>
      </c>
      <c r="B1893" s="4">
        <v>412</v>
      </c>
      <c r="C1893" s="4" t="s">
        <v>15</v>
      </c>
      <c r="D1893" s="5">
        <v>699</v>
      </c>
      <c r="E1893" s="4" t="s">
        <v>5</v>
      </c>
      <c r="F1893" s="19">
        <f>IF('Sales Data'!$D1893&lt;200,$J$2,IF('Sales Data'!$D1893&lt;400,$J$3,$J$4))</f>
        <v>0.09</v>
      </c>
      <c r="G1893" s="20">
        <f>'Sales Data'!$D1893*'Sales Data'!$F1893</f>
        <v>62.91</v>
      </c>
    </row>
    <row r="1894" spans="1:7" x14ac:dyDescent="0.25">
      <c r="A1894" s="15">
        <v>42712</v>
      </c>
      <c r="B1894" s="2">
        <v>395</v>
      </c>
      <c r="C1894" s="2" t="s">
        <v>9</v>
      </c>
      <c r="D1894" s="3">
        <v>3365</v>
      </c>
      <c r="E1894" s="2" t="s">
        <v>5</v>
      </c>
      <c r="F1894" s="16">
        <f>IF('Sales Data'!$D1894&lt;200,$J$2,IF('Sales Data'!$D1894&lt;400,$J$3,$J$4))</f>
        <v>0.09</v>
      </c>
      <c r="G1894" s="17">
        <f>'Sales Data'!$D1894*'Sales Data'!$F1894</f>
        <v>302.84999999999997</v>
      </c>
    </row>
    <row r="1895" spans="1:7" x14ac:dyDescent="0.25">
      <c r="A1895" s="18">
        <v>42712</v>
      </c>
      <c r="B1895" s="4">
        <v>361</v>
      </c>
      <c r="C1895" s="4" t="s">
        <v>10</v>
      </c>
      <c r="D1895" s="5">
        <v>895</v>
      </c>
      <c r="E1895" s="4" t="s">
        <v>3</v>
      </c>
      <c r="F1895" s="19">
        <f>IF('Sales Data'!$D1895&lt;200,$J$2,IF('Sales Data'!$D1895&lt;400,$J$3,$J$4))</f>
        <v>0.09</v>
      </c>
      <c r="G1895" s="20">
        <f>'Sales Data'!$D1895*'Sales Data'!$F1895</f>
        <v>80.55</v>
      </c>
    </row>
    <row r="1896" spans="1:7" x14ac:dyDescent="0.25">
      <c r="A1896" s="15">
        <v>42712</v>
      </c>
      <c r="B1896" s="2">
        <v>363</v>
      </c>
      <c r="C1896" s="2" t="s">
        <v>15</v>
      </c>
      <c r="D1896" s="3">
        <v>7</v>
      </c>
      <c r="E1896" s="2" t="s">
        <v>7</v>
      </c>
      <c r="F1896" s="16">
        <f>IF('Sales Data'!$D1896&lt;200,$J$2,IF('Sales Data'!$D1896&lt;400,$J$3,$J$4))</f>
        <v>0.03</v>
      </c>
      <c r="G1896" s="17">
        <f>'Sales Data'!$D1896*'Sales Data'!$F1896</f>
        <v>0.21</v>
      </c>
    </row>
    <row r="1897" spans="1:7" x14ac:dyDescent="0.25">
      <c r="A1897" s="18">
        <v>42712</v>
      </c>
      <c r="B1897" s="4">
        <v>358</v>
      </c>
      <c r="C1897" s="4" t="s">
        <v>13</v>
      </c>
      <c r="D1897" s="5">
        <v>229</v>
      </c>
      <c r="E1897" s="4" t="s">
        <v>4</v>
      </c>
      <c r="F1897" s="19">
        <f>IF('Sales Data'!$D1897&lt;200,$J$2,IF('Sales Data'!$D1897&lt;400,$J$3,$J$4))</f>
        <v>0.06</v>
      </c>
      <c r="G1897" s="20">
        <f>'Sales Data'!$D1897*'Sales Data'!$F1897</f>
        <v>13.74</v>
      </c>
    </row>
    <row r="1898" spans="1:7" x14ac:dyDescent="0.25">
      <c r="A1898" s="15">
        <v>42712</v>
      </c>
      <c r="B1898" s="2">
        <v>396</v>
      </c>
      <c r="C1898" s="2" t="s">
        <v>12</v>
      </c>
      <c r="D1898" s="3">
        <v>108</v>
      </c>
      <c r="E1898" s="2" t="s">
        <v>4</v>
      </c>
      <c r="F1898" s="16">
        <f>IF('Sales Data'!$D1898&lt;200,$J$2,IF('Sales Data'!$D1898&lt;400,$J$3,$J$4))</f>
        <v>0.03</v>
      </c>
      <c r="G1898" s="17">
        <f>'Sales Data'!$D1898*'Sales Data'!$F1898</f>
        <v>3.2399999999999998</v>
      </c>
    </row>
    <row r="1899" spans="1:7" x14ac:dyDescent="0.25">
      <c r="A1899" s="18">
        <v>42713</v>
      </c>
      <c r="B1899" s="4">
        <v>345</v>
      </c>
      <c r="C1899" s="4" t="s">
        <v>9</v>
      </c>
      <c r="D1899" s="5">
        <v>3928</v>
      </c>
      <c r="E1899" s="4" t="s">
        <v>3</v>
      </c>
      <c r="F1899" s="19">
        <f>IF('Sales Data'!$D1899&lt;200,$J$2,IF('Sales Data'!$D1899&lt;400,$J$3,$J$4))</f>
        <v>0.09</v>
      </c>
      <c r="G1899" s="20">
        <f>'Sales Data'!$D1899*'Sales Data'!$F1899</f>
        <v>353.52</v>
      </c>
    </row>
    <row r="1900" spans="1:7" x14ac:dyDescent="0.25">
      <c r="A1900" s="15">
        <v>42713</v>
      </c>
      <c r="B1900" s="2">
        <v>395</v>
      </c>
      <c r="C1900" s="2" t="s">
        <v>9</v>
      </c>
      <c r="D1900" s="3">
        <v>3039</v>
      </c>
      <c r="E1900" s="2" t="s">
        <v>5</v>
      </c>
      <c r="F1900" s="16">
        <f>IF('Sales Data'!$D1900&lt;200,$J$2,IF('Sales Data'!$D1900&lt;400,$J$3,$J$4))</f>
        <v>0.09</v>
      </c>
      <c r="G1900" s="17">
        <f>'Sales Data'!$D1900*'Sales Data'!$F1900</f>
        <v>273.51</v>
      </c>
    </row>
    <row r="1901" spans="1:7" x14ac:dyDescent="0.25">
      <c r="A1901" s="18">
        <v>42713</v>
      </c>
      <c r="B1901" s="4">
        <v>400</v>
      </c>
      <c r="C1901" s="4" t="s">
        <v>13</v>
      </c>
      <c r="D1901" s="5">
        <v>101</v>
      </c>
      <c r="E1901" s="4" t="s">
        <v>4</v>
      </c>
      <c r="F1901" s="19">
        <f>IF('Sales Data'!$D1901&lt;200,$J$2,IF('Sales Data'!$D1901&lt;400,$J$3,$J$4))</f>
        <v>0.03</v>
      </c>
      <c r="G1901" s="20">
        <f>'Sales Data'!$D1901*'Sales Data'!$F1901</f>
        <v>3.03</v>
      </c>
    </row>
    <row r="1902" spans="1:7" x14ac:dyDescent="0.25">
      <c r="A1902" s="15">
        <v>42713</v>
      </c>
      <c r="B1902" s="2">
        <v>438</v>
      </c>
      <c r="C1902" s="2" t="s">
        <v>15</v>
      </c>
      <c r="D1902" s="3">
        <v>676</v>
      </c>
      <c r="E1902" s="2" t="s">
        <v>5</v>
      </c>
      <c r="F1902" s="16">
        <f>IF('Sales Data'!$D1902&lt;200,$J$2,IF('Sales Data'!$D1902&lt;400,$J$3,$J$4))</f>
        <v>0.09</v>
      </c>
      <c r="G1902" s="17">
        <f>'Sales Data'!$D1902*'Sales Data'!$F1902</f>
        <v>60.839999999999996</v>
      </c>
    </row>
    <row r="1903" spans="1:7" x14ac:dyDescent="0.25">
      <c r="A1903" s="18">
        <v>42713</v>
      </c>
      <c r="B1903" s="4">
        <v>396</v>
      </c>
      <c r="C1903" s="4" t="s">
        <v>18</v>
      </c>
      <c r="D1903" s="5">
        <v>1796</v>
      </c>
      <c r="E1903" s="4" t="s">
        <v>5</v>
      </c>
      <c r="F1903" s="19">
        <f>IF('Sales Data'!$D1903&lt;200,$J$2,IF('Sales Data'!$D1903&lt;400,$J$3,$J$4))</f>
        <v>0.09</v>
      </c>
      <c r="G1903" s="20">
        <f>'Sales Data'!$D1903*'Sales Data'!$F1903</f>
        <v>161.63999999999999</v>
      </c>
    </row>
    <row r="1904" spans="1:7" x14ac:dyDescent="0.25">
      <c r="A1904" s="15">
        <v>42713</v>
      </c>
      <c r="B1904" s="2">
        <v>431</v>
      </c>
      <c r="C1904" s="2" t="s">
        <v>18</v>
      </c>
      <c r="D1904" s="3">
        <v>3018</v>
      </c>
      <c r="E1904" s="2" t="s">
        <v>8</v>
      </c>
      <c r="F1904" s="16">
        <f>IF('Sales Data'!$D1904&lt;200,$J$2,IF('Sales Data'!$D1904&lt;400,$J$3,$J$4))</f>
        <v>0.09</v>
      </c>
      <c r="G1904" s="17">
        <f>'Sales Data'!$D1904*'Sales Data'!$F1904</f>
        <v>271.62</v>
      </c>
    </row>
    <row r="1905" spans="1:7" x14ac:dyDescent="0.25">
      <c r="A1905" s="18">
        <v>42713</v>
      </c>
      <c r="B1905" s="4">
        <v>355</v>
      </c>
      <c r="C1905" s="4" t="s">
        <v>11</v>
      </c>
      <c r="D1905" s="5">
        <v>336</v>
      </c>
      <c r="E1905" s="4" t="s">
        <v>5</v>
      </c>
      <c r="F1905" s="19">
        <f>IF('Sales Data'!$D1905&lt;200,$J$2,IF('Sales Data'!$D1905&lt;400,$J$3,$J$4))</f>
        <v>0.06</v>
      </c>
      <c r="G1905" s="20">
        <f>'Sales Data'!$D1905*'Sales Data'!$F1905</f>
        <v>20.16</v>
      </c>
    </row>
    <row r="1906" spans="1:7" x14ac:dyDescent="0.25">
      <c r="A1906" s="15">
        <v>42714</v>
      </c>
      <c r="B1906" s="2">
        <v>435</v>
      </c>
      <c r="C1906" s="2" t="s">
        <v>18</v>
      </c>
      <c r="D1906" s="3">
        <v>248</v>
      </c>
      <c r="E1906" s="2" t="s">
        <v>4</v>
      </c>
      <c r="F1906" s="16">
        <f>IF('Sales Data'!$D1906&lt;200,$J$2,IF('Sales Data'!$D1906&lt;400,$J$3,$J$4))</f>
        <v>0.06</v>
      </c>
      <c r="G1906" s="17">
        <f>'Sales Data'!$D1906*'Sales Data'!$F1906</f>
        <v>14.879999999999999</v>
      </c>
    </row>
    <row r="1907" spans="1:7" x14ac:dyDescent="0.25">
      <c r="A1907" s="18">
        <v>42714</v>
      </c>
      <c r="B1907" s="4">
        <v>400</v>
      </c>
      <c r="C1907" s="4" t="s">
        <v>11</v>
      </c>
      <c r="D1907" s="5">
        <v>86</v>
      </c>
      <c r="E1907" s="4" t="s">
        <v>3</v>
      </c>
      <c r="F1907" s="19">
        <f>IF('Sales Data'!$D1907&lt;200,$J$2,IF('Sales Data'!$D1907&lt;400,$J$3,$J$4))</f>
        <v>0.03</v>
      </c>
      <c r="G1907" s="20">
        <f>'Sales Data'!$D1907*'Sales Data'!$F1907</f>
        <v>2.58</v>
      </c>
    </row>
    <row r="1908" spans="1:7" x14ac:dyDescent="0.25">
      <c r="A1908" s="15">
        <v>42714</v>
      </c>
      <c r="B1908" s="2">
        <v>419</v>
      </c>
      <c r="C1908" s="2" t="s">
        <v>13</v>
      </c>
      <c r="D1908" s="3">
        <v>753</v>
      </c>
      <c r="E1908" s="2" t="s">
        <v>5</v>
      </c>
      <c r="F1908" s="16">
        <f>IF('Sales Data'!$D1908&lt;200,$J$2,IF('Sales Data'!$D1908&lt;400,$J$3,$J$4))</f>
        <v>0.09</v>
      </c>
      <c r="G1908" s="17">
        <f>'Sales Data'!$D1908*'Sales Data'!$F1908</f>
        <v>67.77</v>
      </c>
    </row>
    <row r="1909" spans="1:7" x14ac:dyDescent="0.25">
      <c r="A1909" s="18">
        <v>42714</v>
      </c>
      <c r="B1909" s="4">
        <v>359</v>
      </c>
      <c r="C1909" s="4" t="s">
        <v>9</v>
      </c>
      <c r="D1909" s="5">
        <v>1870</v>
      </c>
      <c r="E1909" s="4" t="s">
        <v>3</v>
      </c>
      <c r="F1909" s="19">
        <f>IF('Sales Data'!$D1909&lt;200,$J$2,IF('Sales Data'!$D1909&lt;400,$J$3,$J$4))</f>
        <v>0.09</v>
      </c>
      <c r="G1909" s="20">
        <f>'Sales Data'!$D1909*'Sales Data'!$F1909</f>
        <v>168.29999999999998</v>
      </c>
    </row>
    <row r="1910" spans="1:7" x14ac:dyDescent="0.25">
      <c r="A1910" s="15">
        <v>42714</v>
      </c>
      <c r="B1910" s="2">
        <v>391</v>
      </c>
      <c r="C1910" s="2" t="s">
        <v>12</v>
      </c>
      <c r="D1910" s="3">
        <v>76</v>
      </c>
      <c r="E1910" s="2" t="s">
        <v>3</v>
      </c>
      <c r="F1910" s="16">
        <f>IF('Sales Data'!$D1910&lt;200,$J$2,IF('Sales Data'!$D1910&lt;400,$J$3,$J$4))</f>
        <v>0.03</v>
      </c>
      <c r="G1910" s="17">
        <f>'Sales Data'!$D1910*'Sales Data'!$F1910</f>
        <v>2.2799999999999998</v>
      </c>
    </row>
    <row r="1911" spans="1:7" x14ac:dyDescent="0.25">
      <c r="A1911" s="18">
        <v>42714</v>
      </c>
      <c r="B1911" s="4">
        <v>441</v>
      </c>
      <c r="C1911" s="4" t="s">
        <v>10</v>
      </c>
      <c r="D1911" s="5">
        <v>968</v>
      </c>
      <c r="E1911" s="4" t="s">
        <v>5</v>
      </c>
      <c r="F1911" s="19">
        <f>IF('Sales Data'!$D1911&lt;200,$J$2,IF('Sales Data'!$D1911&lt;400,$J$3,$J$4))</f>
        <v>0.09</v>
      </c>
      <c r="G1911" s="20">
        <f>'Sales Data'!$D1911*'Sales Data'!$F1911</f>
        <v>87.11999999999999</v>
      </c>
    </row>
    <row r="1912" spans="1:7" x14ac:dyDescent="0.25">
      <c r="A1912" s="15">
        <v>42715</v>
      </c>
      <c r="B1912" s="2">
        <v>402</v>
      </c>
      <c r="C1912" s="2" t="s">
        <v>9</v>
      </c>
      <c r="D1912" s="3">
        <v>2623</v>
      </c>
      <c r="E1912" s="2" t="s">
        <v>3</v>
      </c>
      <c r="F1912" s="16">
        <f>IF('Sales Data'!$D1912&lt;200,$J$2,IF('Sales Data'!$D1912&lt;400,$J$3,$J$4))</f>
        <v>0.09</v>
      </c>
      <c r="G1912" s="17">
        <f>'Sales Data'!$D1912*'Sales Data'!$F1912</f>
        <v>236.07</v>
      </c>
    </row>
    <row r="1913" spans="1:7" x14ac:dyDescent="0.25">
      <c r="A1913" s="18">
        <v>42715</v>
      </c>
      <c r="B1913" s="4">
        <v>422</v>
      </c>
      <c r="C1913" s="4" t="s">
        <v>11</v>
      </c>
      <c r="D1913" s="5">
        <v>248</v>
      </c>
      <c r="E1913" s="4" t="s">
        <v>4</v>
      </c>
      <c r="F1913" s="19">
        <f>IF('Sales Data'!$D1913&lt;200,$J$2,IF('Sales Data'!$D1913&lt;400,$J$3,$J$4))</f>
        <v>0.06</v>
      </c>
      <c r="G1913" s="20">
        <f>'Sales Data'!$D1913*'Sales Data'!$F1913</f>
        <v>14.879999999999999</v>
      </c>
    </row>
    <row r="1914" spans="1:7" x14ac:dyDescent="0.25">
      <c r="A1914" s="15">
        <v>42715</v>
      </c>
      <c r="B1914" s="2">
        <v>442</v>
      </c>
      <c r="C1914" s="2" t="s">
        <v>15</v>
      </c>
      <c r="D1914" s="3">
        <v>248</v>
      </c>
      <c r="E1914" s="2" t="s">
        <v>4</v>
      </c>
      <c r="F1914" s="16">
        <f>IF('Sales Data'!$D1914&lt;200,$J$2,IF('Sales Data'!$D1914&lt;400,$J$3,$J$4))</f>
        <v>0.06</v>
      </c>
      <c r="G1914" s="17">
        <f>'Sales Data'!$D1914*'Sales Data'!$F1914</f>
        <v>14.879999999999999</v>
      </c>
    </row>
    <row r="1915" spans="1:7" x14ac:dyDescent="0.25">
      <c r="A1915" s="18">
        <v>42715</v>
      </c>
      <c r="B1915" s="4">
        <v>408</v>
      </c>
      <c r="C1915" s="4" t="s">
        <v>15</v>
      </c>
      <c r="D1915" s="5">
        <v>885</v>
      </c>
      <c r="E1915" s="4" t="s">
        <v>4</v>
      </c>
      <c r="F1915" s="19">
        <f>IF('Sales Data'!$D1915&lt;200,$J$2,IF('Sales Data'!$D1915&lt;400,$J$3,$J$4))</f>
        <v>0.09</v>
      </c>
      <c r="G1915" s="20">
        <f>'Sales Data'!$D1915*'Sales Data'!$F1915</f>
        <v>79.649999999999991</v>
      </c>
    </row>
    <row r="1916" spans="1:7" x14ac:dyDescent="0.25">
      <c r="A1916" s="15">
        <v>42715</v>
      </c>
      <c r="B1916" s="2">
        <v>422</v>
      </c>
      <c r="C1916" s="2" t="s">
        <v>18</v>
      </c>
      <c r="D1916" s="3">
        <v>720</v>
      </c>
      <c r="E1916" s="2" t="s">
        <v>3</v>
      </c>
      <c r="F1916" s="16">
        <f>IF('Sales Data'!$D1916&lt;200,$J$2,IF('Sales Data'!$D1916&lt;400,$J$3,$J$4))</f>
        <v>0.09</v>
      </c>
      <c r="G1916" s="17">
        <f>'Sales Data'!$D1916*'Sales Data'!$F1916</f>
        <v>64.8</v>
      </c>
    </row>
    <row r="1917" spans="1:7" x14ac:dyDescent="0.25">
      <c r="A1917" s="18">
        <v>42716</v>
      </c>
      <c r="B1917" s="4">
        <v>401</v>
      </c>
      <c r="C1917" s="4" t="s">
        <v>10</v>
      </c>
      <c r="D1917" s="5">
        <v>201</v>
      </c>
      <c r="E1917" s="4" t="s">
        <v>5</v>
      </c>
      <c r="F1917" s="19">
        <f>IF('Sales Data'!$D1917&lt;200,$J$2,IF('Sales Data'!$D1917&lt;400,$J$3,$J$4))</f>
        <v>0.06</v>
      </c>
      <c r="G1917" s="20">
        <f>'Sales Data'!$D1917*'Sales Data'!$F1917</f>
        <v>12.059999999999999</v>
      </c>
    </row>
    <row r="1918" spans="1:7" x14ac:dyDescent="0.25">
      <c r="A1918" s="15">
        <v>42716</v>
      </c>
      <c r="B1918" s="2">
        <v>360</v>
      </c>
      <c r="C1918" s="2" t="s">
        <v>18</v>
      </c>
      <c r="D1918" s="3">
        <v>1777</v>
      </c>
      <c r="E1918" s="2" t="s">
        <v>4</v>
      </c>
      <c r="F1918" s="16">
        <f>IF('Sales Data'!$D1918&lt;200,$J$2,IF('Sales Data'!$D1918&lt;400,$J$3,$J$4))</f>
        <v>0.09</v>
      </c>
      <c r="G1918" s="17">
        <f>'Sales Data'!$D1918*'Sales Data'!$F1918</f>
        <v>159.93</v>
      </c>
    </row>
    <row r="1919" spans="1:7" x14ac:dyDescent="0.25">
      <c r="A1919" s="18">
        <v>42716</v>
      </c>
      <c r="B1919" s="4">
        <v>369</v>
      </c>
      <c r="C1919" s="4" t="s">
        <v>11</v>
      </c>
      <c r="D1919" s="5">
        <v>316</v>
      </c>
      <c r="E1919" s="4" t="s">
        <v>5</v>
      </c>
      <c r="F1919" s="19">
        <f>IF('Sales Data'!$D1919&lt;200,$J$2,IF('Sales Data'!$D1919&lt;400,$J$3,$J$4))</f>
        <v>0.06</v>
      </c>
      <c r="G1919" s="20">
        <f>'Sales Data'!$D1919*'Sales Data'!$F1919</f>
        <v>18.96</v>
      </c>
    </row>
    <row r="1920" spans="1:7" x14ac:dyDescent="0.25">
      <c r="A1920" s="15">
        <v>42716</v>
      </c>
      <c r="B1920" s="2">
        <v>424</v>
      </c>
      <c r="C1920" s="2" t="s">
        <v>11</v>
      </c>
      <c r="D1920" s="3">
        <v>400</v>
      </c>
      <c r="E1920" s="2" t="s">
        <v>5</v>
      </c>
      <c r="F1920" s="16">
        <f>IF('Sales Data'!$D1920&lt;200,$J$2,IF('Sales Data'!$D1920&lt;400,$J$3,$J$4))</f>
        <v>0.09</v>
      </c>
      <c r="G1920" s="17">
        <f>'Sales Data'!$D1920*'Sales Data'!$F1920</f>
        <v>36</v>
      </c>
    </row>
    <row r="1921" spans="1:7" x14ac:dyDescent="0.25">
      <c r="A1921" s="18">
        <v>42717</v>
      </c>
      <c r="B1921" s="4">
        <v>388</v>
      </c>
      <c r="C1921" s="4" t="s">
        <v>12</v>
      </c>
      <c r="D1921" s="5">
        <v>1019</v>
      </c>
      <c r="E1921" s="4" t="s">
        <v>7</v>
      </c>
      <c r="F1921" s="19">
        <f>IF('Sales Data'!$D1921&lt;200,$J$2,IF('Sales Data'!$D1921&lt;400,$J$3,$J$4))</f>
        <v>0.09</v>
      </c>
      <c r="G1921" s="20">
        <f>'Sales Data'!$D1921*'Sales Data'!$F1921</f>
        <v>91.71</v>
      </c>
    </row>
    <row r="1922" spans="1:7" x14ac:dyDescent="0.25">
      <c r="A1922" s="15">
        <v>42717</v>
      </c>
      <c r="B1922" s="2">
        <v>414</v>
      </c>
      <c r="C1922" s="2" t="s">
        <v>9</v>
      </c>
      <c r="D1922" s="3">
        <v>3697</v>
      </c>
      <c r="E1922" s="2" t="s">
        <v>3</v>
      </c>
      <c r="F1922" s="16">
        <f>IF('Sales Data'!$D1922&lt;200,$J$2,IF('Sales Data'!$D1922&lt;400,$J$3,$J$4))</f>
        <v>0.09</v>
      </c>
      <c r="G1922" s="17">
        <f>'Sales Data'!$D1922*'Sales Data'!$F1922</f>
        <v>332.72999999999996</v>
      </c>
    </row>
    <row r="1923" spans="1:7" x14ac:dyDescent="0.25">
      <c r="A1923" s="18">
        <v>42717</v>
      </c>
      <c r="B1923" s="4">
        <v>363</v>
      </c>
      <c r="C1923" s="4" t="s">
        <v>15</v>
      </c>
      <c r="D1923" s="5">
        <v>75</v>
      </c>
      <c r="E1923" s="4" t="s">
        <v>3</v>
      </c>
      <c r="F1923" s="19">
        <f>IF('Sales Data'!$D1923&lt;200,$J$2,IF('Sales Data'!$D1923&lt;400,$J$3,$J$4))</f>
        <v>0.03</v>
      </c>
      <c r="G1923" s="20">
        <f>'Sales Data'!$D1923*'Sales Data'!$F1923</f>
        <v>2.25</v>
      </c>
    </row>
    <row r="1924" spans="1:7" x14ac:dyDescent="0.25">
      <c r="A1924" s="15">
        <v>42717</v>
      </c>
      <c r="B1924" s="2">
        <v>361</v>
      </c>
      <c r="C1924" s="2" t="s">
        <v>13</v>
      </c>
      <c r="D1924" s="3">
        <v>433</v>
      </c>
      <c r="E1924" s="2" t="s">
        <v>5</v>
      </c>
      <c r="F1924" s="16">
        <f>IF('Sales Data'!$D1924&lt;200,$J$2,IF('Sales Data'!$D1924&lt;400,$J$3,$J$4))</f>
        <v>0.09</v>
      </c>
      <c r="G1924" s="17">
        <f>'Sales Data'!$D1924*'Sales Data'!$F1924</f>
        <v>38.97</v>
      </c>
    </row>
    <row r="1925" spans="1:7" x14ac:dyDescent="0.25">
      <c r="A1925" s="18">
        <v>42717</v>
      </c>
      <c r="B1925" s="4">
        <v>404</v>
      </c>
      <c r="C1925" s="4" t="s">
        <v>18</v>
      </c>
      <c r="D1925" s="5">
        <v>1059</v>
      </c>
      <c r="E1925" s="4" t="s">
        <v>5</v>
      </c>
      <c r="F1925" s="19">
        <f>IF('Sales Data'!$D1925&lt;200,$J$2,IF('Sales Data'!$D1925&lt;400,$J$3,$J$4))</f>
        <v>0.09</v>
      </c>
      <c r="G1925" s="20">
        <f>'Sales Data'!$D1925*'Sales Data'!$F1925</f>
        <v>95.31</v>
      </c>
    </row>
    <row r="1926" spans="1:7" x14ac:dyDescent="0.25">
      <c r="A1926" s="15">
        <v>42718</v>
      </c>
      <c r="B1926" s="2">
        <v>396</v>
      </c>
      <c r="C1926" s="2" t="s">
        <v>17</v>
      </c>
      <c r="D1926" s="3">
        <v>103</v>
      </c>
      <c r="E1926" s="2" t="s">
        <v>7</v>
      </c>
      <c r="F1926" s="16">
        <f>IF('Sales Data'!$D1926&lt;200,$J$2,IF('Sales Data'!$D1926&lt;400,$J$3,$J$4))</f>
        <v>0.03</v>
      </c>
      <c r="G1926" s="17">
        <f>'Sales Data'!$D1926*'Sales Data'!$F1926</f>
        <v>3.09</v>
      </c>
    </row>
    <row r="1927" spans="1:7" x14ac:dyDescent="0.25">
      <c r="A1927" s="18">
        <v>42718</v>
      </c>
      <c r="B1927" s="4">
        <v>390</v>
      </c>
      <c r="C1927" s="4" t="s">
        <v>13</v>
      </c>
      <c r="D1927" s="5">
        <v>174</v>
      </c>
      <c r="E1927" s="4" t="s">
        <v>5</v>
      </c>
      <c r="F1927" s="19">
        <f>IF('Sales Data'!$D1927&lt;200,$J$2,IF('Sales Data'!$D1927&lt;400,$J$3,$J$4))</f>
        <v>0.03</v>
      </c>
      <c r="G1927" s="20">
        <f>'Sales Data'!$D1927*'Sales Data'!$F1927</f>
        <v>5.22</v>
      </c>
    </row>
    <row r="1928" spans="1:7" x14ac:dyDescent="0.25">
      <c r="A1928" s="15">
        <v>42719</v>
      </c>
      <c r="B1928" s="2">
        <v>361</v>
      </c>
      <c r="C1928" s="2" t="s">
        <v>13</v>
      </c>
      <c r="D1928" s="3">
        <v>860</v>
      </c>
      <c r="E1928" s="2" t="s">
        <v>3</v>
      </c>
      <c r="F1928" s="16">
        <f>IF('Sales Data'!$D1928&lt;200,$J$2,IF('Sales Data'!$D1928&lt;400,$J$3,$J$4))</f>
        <v>0.09</v>
      </c>
      <c r="G1928" s="17">
        <f>'Sales Data'!$D1928*'Sales Data'!$F1928</f>
        <v>77.399999999999991</v>
      </c>
    </row>
    <row r="1929" spans="1:7" x14ac:dyDescent="0.25">
      <c r="A1929" s="18">
        <v>42719</v>
      </c>
      <c r="B1929" s="4">
        <v>428</v>
      </c>
      <c r="C1929" s="4" t="s">
        <v>11</v>
      </c>
      <c r="D1929" s="5">
        <v>175</v>
      </c>
      <c r="E1929" s="4" t="s">
        <v>5</v>
      </c>
      <c r="F1929" s="19">
        <f>IF('Sales Data'!$D1929&lt;200,$J$2,IF('Sales Data'!$D1929&lt;400,$J$3,$J$4))</f>
        <v>0.03</v>
      </c>
      <c r="G1929" s="20">
        <f>'Sales Data'!$D1929*'Sales Data'!$F1929</f>
        <v>5.25</v>
      </c>
    </row>
    <row r="1930" spans="1:7" x14ac:dyDescent="0.25">
      <c r="A1930" s="15">
        <v>42719</v>
      </c>
      <c r="B1930" s="2">
        <v>401</v>
      </c>
      <c r="C1930" s="2" t="s">
        <v>12</v>
      </c>
      <c r="D1930" s="3">
        <v>444</v>
      </c>
      <c r="E1930" s="2" t="s">
        <v>3</v>
      </c>
      <c r="F1930" s="16">
        <f>IF('Sales Data'!$D1930&lt;200,$J$2,IF('Sales Data'!$D1930&lt;400,$J$3,$J$4))</f>
        <v>0.09</v>
      </c>
      <c r="G1930" s="17">
        <f>'Sales Data'!$D1930*'Sales Data'!$F1930</f>
        <v>39.96</v>
      </c>
    </row>
    <row r="1931" spans="1:7" x14ac:dyDescent="0.25">
      <c r="A1931" s="18">
        <v>42720</v>
      </c>
      <c r="B1931" s="4">
        <v>379</v>
      </c>
      <c r="C1931" s="4" t="s">
        <v>9</v>
      </c>
      <c r="D1931" s="5">
        <v>1073</v>
      </c>
      <c r="E1931" s="4" t="s">
        <v>5</v>
      </c>
      <c r="F1931" s="19">
        <f>IF('Sales Data'!$D1931&lt;200,$J$2,IF('Sales Data'!$D1931&lt;400,$J$3,$J$4))</f>
        <v>0.09</v>
      </c>
      <c r="G1931" s="20">
        <f>'Sales Data'!$D1931*'Sales Data'!$F1931</f>
        <v>96.57</v>
      </c>
    </row>
    <row r="1932" spans="1:7" x14ac:dyDescent="0.25">
      <c r="A1932" s="15">
        <v>42720</v>
      </c>
      <c r="B1932" s="2">
        <v>409</v>
      </c>
      <c r="C1932" s="2" t="s">
        <v>11</v>
      </c>
      <c r="D1932" s="3">
        <v>186</v>
      </c>
      <c r="E1932" s="2" t="s">
        <v>4</v>
      </c>
      <c r="F1932" s="16">
        <f>IF('Sales Data'!$D1932&lt;200,$J$2,IF('Sales Data'!$D1932&lt;400,$J$3,$J$4))</f>
        <v>0.03</v>
      </c>
      <c r="G1932" s="17">
        <f>'Sales Data'!$D1932*'Sales Data'!$F1932</f>
        <v>5.58</v>
      </c>
    </row>
    <row r="1933" spans="1:7" x14ac:dyDescent="0.25">
      <c r="A1933" s="18">
        <v>42720</v>
      </c>
      <c r="B1933" s="4">
        <v>392</v>
      </c>
      <c r="C1933" s="4" t="s">
        <v>11</v>
      </c>
      <c r="D1933" s="5">
        <v>391</v>
      </c>
      <c r="E1933" s="4" t="s">
        <v>6</v>
      </c>
      <c r="F1933" s="19">
        <f>IF('Sales Data'!$D1933&lt;200,$J$2,IF('Sales Data'!$D1933&lt;400,$J$3,$J$4))</f>
        <v>0.06</v>
      </c>
      <c r="G1933" s="20">
        <f>'Sales Data'!$D1933*'Sales Data'!$F1933</f>
        <v>23.46</v>
      </c>
    </row>
    <row r="1934" spans="1:7" x14ac:dyDescent="0.25">
      <c r="A1934" s="15">
        <v>42720</v>
      </c>
      <c r="B1934" s="2">
        <v>356</v>
      </c>
      <c r="C1934" s="2" t="s">
        <v>14</v>
      </c>
      <c r="D1934" s="3">
        <v>97</v>
      </c>
      <c r="E1934" s="2" t="s">
        <v>3</v>
      </c>
      <c r="F1934" s="16">
        <f>IF('Sales Data'!$D1934&lt;200,$J$2,IF('Sales Data'!$D1934&lt;400,$J$3,$J$4))</f>
        <v>0.03</v>
      </c>
      <c r="G1934" s="17">
        <f>'Sales Data'!$D1934*'Sales Data'!$F1934</f>
        <v>2.9099999999999997</v>
      </c>
    </row>
    <row r="1935" spans="1:7" x14ac:dyDescent="0.25">
      <c r="A1935" s="18">
        <v>42720</v>
      </c>
      <c r="B1935" s="4">
        <v>353</v>
      </c>
      <c r="C1935" s="4" t="s">
        <v>10</v>
      </c>
      <c r="D1935" s="5">
        <v>1171</v>
      </c>
      <c r="E1935" s="4" t="s">
        <v>5</v>
      </c>
      <c r="F1935" s="19">
        <f>IF('Sales Data'!$D1935&lt;200,$J$2,IF('Sales Data'!$D1935&lt;400,$J$3,$J$4))</f>
        <v>0.09</v>
      </c>
      <c r="G1935" s="20">
        <f>'Sales Data'!$D1935*'Sales Data'!$F1935</f>
        <v>105.39</v>
      </c>
    </row>
    <row r="1936" spans="1:7" x14ac:dyDescent="0.25">
      <c r="A1936" s="15">
        <v>42720</v>
      </c>
      <c r="B1936" s="2">
        <v>364</v>
      </c>
      <c r="C1936" s="2" t="s">
        <v>19</v>
      </c>
      <c r="D1936" s="3">
        <v>172</v>
      </c>
      <c r="E1936" s="2" t="s">
        <v>3</v>
      </c>
      <c r="F1936" s="16">
        <f>IF('Sales Data'!$D1936&lt;200,$J$2,IF('Sales Data'!$D1936&lt;400,$J$3,$J$4))</f>
        <v>0.03</v>
      </c>
      <c r="G1936" s="17">
        <f>'Sales Data'!$D1936*'Sales Data'!$F1936</f>
        <v>5.16</v>
      </c>
    </row>
    <row r="1937" spans="1:7" x14ac:dyDescent="0.25">
      <c r="A1937" s="18">
        <v>42721</v>
      </c>
      <c r="B1937" s="4">
        <v>380</v>
      </c>
      <c r="C1937" s="4" t="s">
        <v>16</v>
      </c>
      <c r="D1937" s="5">
        <v>1120</v>
      </c>
      <c r="E1937" s="4" t="s">
        <v>5</v>
      </c>
      <c r="F1937" s="19">
        <f>IF('Sales Data'!$D1937&lt;200,$J$2,IF('Sales Data'!$D1937&lt;400,$J$3,$J$4))</f>
        <v>0.09</v>
      </c>
      <c r="G1937" s="20">
        <f>'Sales Data'!$D1937*'Sales Data'!$F1937</f>
        <v>100.8</v>
      </c>
    </row>
    <row r="1938" spans="1:7" x14ac:dyDescent="0.25">
      <c r="A1938" s="15">
        <v>42721</v>
      </c>
      <c r="B1938" s="2">
        <v>349</v>
      </c>
      <c r="C1938" s="2" t="s">
        <v>9</v>
      </c>
      <c r="D1938" s="3">
        <v>418</v>
      </c>
      <c r="E1938" s="2" t="s">
        <v>6</v>
      </c>
      <c r="F1938" s="16">
        <f>IF('Sales Data'!$D1938&lt;200,$J$2,IF('Sales Data'!$D1938&lt;400,$J$3,$J$4))</f>
        <v>0.09</v>
      </c>
      <c r="G1938" s="17">
        <f>'Sales Data'!$D1938*'Sales Data'!$F1938</f>
        <v>37.619999999999997</v>
      </c>
    </row>
    <row r="1939" spans="1:7" x14ac:dyDescent="0.25">
      <c r="A1939" s="18">
        <v>42721</v>
      </c>
      <c r="B1939" s="4">
        <v>350</v>
      </c>
      <c r="C1939" s="4" t="s">
        <v>16</v>
      </c>
      <c r="D1939" s="5">
        <v>824</v>
      </c>
      <c r="E1939" s="4" t="s">
        <v>3</v>
      </c>
      <c r="F1939" s="19">
        <f>IF('Sales Data'!$D1939&lt;200,$J$2,IF('Sales Data'!$D1939&lt;400,$J$3,$J$4))</f>
        <v>0.09</v>
      </c>
      <c r="G1939" s="20">
        <f>'Sales Data'!$D1939*'Sales Data'!$F1939</f>
        <v>74.16</v>
      </c>
    </row>
    <row r="1940" spans="1:7" x14ac:dyDescent="0.25">
      <c r="A1940" s="15">
        <v>42721</v>
      </c>
      <c r="B1940" s="2">
        <v>393</v>
      </c>
      <c r="C1940" s="2" t="s">
        <v>18</v>
      </c>
      <c r="D1940" s="3">
        <v>3028</v>
      </c>
      <c r="E1940" s="2" t="s">
        <v>3</v>
      </c>
      <c r="F1940" s="16">
        <f>IF('Sales Data'!$D1940&lt;200,$J$2,IF('Sales Data'!$D1940&lt;400,$J$3,$J$4))</f>
        <v>0.09</v>
      </c>
      <c r="G1940" s="17">
        <f>'Sales Data'!$D1940*'Sales Data'!$F1940</f>
        <v>272.52</v>
      </c>
    </row>
    <row r="1941" spans="1:7" x14ac:dyDescent="0.25">
      <c r="A1941" s="18">
        <v>42721</v>
      </c>
      <c r="B1941" s="4">
        <v>387</v>
      </c>
      <c r="C1941" s="4" t="s">
        <v>11</v>
      </c>
      <c r="D1941" s="5">
        <v>212</v>
      </c>
      <c r="E1941" s="4" t="s">
        <v>3</v>
      </c>
      <c r="F1941" s="19">
        <f>IF('Sales Data'!$D1941&lt;200,$J$2,IF('Sales Data'!$D1941&lt;400,$J$3,$J$4))</f>
        <v>0.06</v>
      </c>
      <c r="G1941" s="20">
        <f>'Sales Data'!$D1941*'Sales Data'!$F1941</f>
        <v>12.719999999999999</v>
      </c>
    </row>
    <row r="1942" spans="1:7" x14ac:dyDescent="0.25">
      <c r="A1942" s="15">
        <v>42721</v>
      </c>
      <c r="B1942" s="2">
        <v>408</v>
      </c>
      <c r="C1942" s="2" t="s">
        <v>11</v>
      </c>
      <c r="D1942" s="3">
        <v>272</v>
      </c>
      <c r="E1942" s="2" t="s">
        <v>8</v>
      </c>
      <c r="F1942" s="16">
        <f>IF('Sales Data'!$D1942&lt;200,$J$2,IF('Sales Data'!$D1942&lt;400,$J$3,$J$4))</f>
        <v>0.06</v>
      </c>
      <c r="G1942" s="17">
        <f>'Sales Data'!$D1942*'Sales Data'!$F1942</f>
        <v>16.32</v>
      </c>
    </row>
    <row r="1943" spans="1:7" x14ac:dyDescent="0.25">
      <c r="A1943" s="18">
        <v>42721</v>
      </c>
      <c r="B1943" s="4">
        <v>403</v>
      </c>
      <c r="C1943" s="4" t="s">
        <v>15</v>
      </c>
      <c r="D1943" s="5">
        <v>635</v>
      </c>
      <c r="E1943" s="4" t="s">
        <v>3</v>
      </c>
      <c r="F1943" s="19">
        <f>IF('Sales Data'!$D1943&lt;200,$J$2,IF('Sales Data'!$D1943&lt;400,$J$3,$J$4))</f>
        <v>0.09</v>
      </c>
      <c r="G1943" s="20">
        <f>'Sales Data'!$D1943*'Sales Data'!$F1943</f>
        <v>57.15</v>
      </c>
    </row>
    <row r="1944" spans="1:7" x14ac:dyDescent="0.25">
      <c r="A1944" s="15">
        <v>42721</v>
      </c>
      <c r="B1944" s="2">
        <v>356</v>
      </c>
      <c r="C1944" s="2" t="s">
        <v>16</v>
      </c>
      <c r="D1944" s="3">
        <v>759</v>
      </c>
      <c r="E1944" s="2" t="s">
        <v>7</v>
      </c>
      <c r="F1944" s="16">
        <f>IF('Sales Data'!$D1944&lt;200,$J$2,IF('Sales Data'!$D1944&lt;400,$J$3,$J$4))</f>
        <v>0.09</v>
      </c>
      <c r="G1944" s="17">
        <f>'Sales Data'!$D1944*'Sales Data'!$F1944</f>
        <v>68.31</v>
      </c>
    </row>
    <row r="1945" spans="1:7" x14ac:dyDescent="0.25">
      <c r="A1945" s="18">
        <v>42722</v>
      </c>
      <c r="B1945" s="4">
        <v>420</v>
      </c>
      <c r="C1945" s="4" t="s">
        <v>11</v>
      </c>
      <c r="D1945" s="5">
        <v>124</v>
      </c>
      <c r="E1945" s="4" t="s">
        <v>4</v>
      </c>
      <c r="F1945" s="19">
        <f>IF('Sales Data'!$D1945&lt;200,$J$2,IF('Sales Data'!$D1945&lt;400,$J$3,$J$4))</f>
        <v>0.03</v>
      </c>
      <c r="G1945" s="20">
        <f>'Sales Data'!$D1945*'Sales Data'!$F1945</f>
        <v>3.7199999999999998</v>
      </c>
    </row>
    <row r="1946" spans="1:7" x14ac:dyDescent="0.25">
      <c r="A1946" s="15">
        <v>42723</v>
      </c>
      <c r="B1946" s="2">
        <v>352</v>
      </c>
      <c r="C1946" s="2" t="s">
        <v>13</v>
      </c>
      <c r="D1946" s="3">
        <v>696</v>
      </c>
      <c r="E1946" s="2" t="s">
        <v>3</v>
      </c>
      <c r="F1946" s="16">
        <f>IF('Sales Data'!$D1946&lt;200,$J$2,IF('Sales Data'!$D1946&lt;400,$J$3,$J$4))</f>
        <v>0.09</v>
      </c>
      <c r="G1946" s="17">
        <f>'Sales Data'!$D1946*'Sales Data'!$F1946</f>
        <v>62.64</v>
      </c>
    </row>
    <row r="1947" spans="1:7" x14ac:dyDescent="0.25">
      <c r="A1947" s="18">
        <v>42723</v>
      </c>
      <c r="B1947" s="4">
        <v>369</v>
      </c>
      <c r="C1947" s="4" t="s">
        <v>14</v>
      </c>
      <c r="D1947" s="5">
        <v>110</v>
      </c>
      <c r="E1947" s="4" t="s">
        <v>4</v>
      </c>
      <c r="F1947" s="19">
        <f>IF('Sales Data'!$D1947&lt;200,$J$2,IF('Sales Data'!$D1947&lt;400,$J$3,$J$4))</f>
        <v>0.03</v>
      </c>
      <c r="G1947" s="20">
        <f>'Sales Data'!$D1947*'Sales Data'!$F1947</f>
        <v>3.3</v>
      </c>
    </row>
    <row r="1948" spans="1:7" x14ac:dyDescent="0.25">
      <c r="A1948" s="15">
        <v>42723</v>
      </c>
      <c r="B1948" s="2">
        <v>370</v>
      </c>
      <c r="C1948" s="2" t="s">
        <v>11</v>
      </c>
      <c r="D1948" s="3">
        <v>328</v>
      </c>
      <c r="E1948" s="2" t="s">
        <v>3</v>
      </c>
      <c r="F1948" s="16">
        <f>IF('Sales Data'!$D1948&lt;200,$J$2,IF('Sales Data'!$D1948&lt;400,$J$3,$J$4))</f>
        <v>0.06</v>
      </c>
      <c r="G1948" s="17">
        <f>'Sales Data'!$D1948*'Sales Data'!$F1948</f>
        <v>19.68</v>
      </c>
    </row>
    <row r="1949" spans="1:7" x14ac:dyDescent="0.25">
      <c r="A1949" s="18">
        <v>42723</v>
      </c>
      <c r="B1949" s="4">
        <v>406</v>
      </c>
      <c r="C1949" s="4" t="s">
        <v>10</v>
      </c>
      <c r="D1949" s="5">
        <v>763</v>
      </c>
      <c r="E1949" s="4" t="s">
        <v>3</v>
      </c>
      <c r="F1949" s="19">
        <f>IF('Sales Data'!$D1949&lt;200,$J$2,IF('Sales Data'!$D1949&lt;400,$J$3,$J$4))</f>
        <v>0.09</v>
      </c>
      <c r="G1949" s="20">
        <f>'Sales Data'!$D1949*'Sales Data'!$F1949</f>
        <v>68.67</v>
      </c>
    </row>
    <row r="1950" spans="1:7" x14ac:dyDescent="0.25">
      <c r="A1950" s="15">
        <v>42723</v>
      </c>
      <c r="B1950" s="2">
        <v>393</v>
      </c>
      <c r="C1950" s="2" t="s">
        <v>14</v>
      </c>
      <c r="D1950" s="3">
        <v>88</v>
      </c>
      <c r="E1950" s="2" t="s">
        <v>4</v>
      </c>
      <c r="F1950" s="16">
        <f>IF('Sales Data'!$D1950&lt;200,$J$2,IF('Sales Data'!$D1950&lt;400,$J$3,$J$4))</f>
        <v>0.03</v>
      </c>
      <c r="G1950" s="17">
        <f>'Sales Data'!$D1950*'Sales Data'!$F1950</f>
        <v>2.6399999999999997</v>
      </c>
    </row>
    <row r="1951" spans="1:7" x14ac:dyDescent="0.25">
      <c r="A1951" s="18">
        <v>42723</v>
      </c>
      <c r="B1951" s="4">
        <v>349</v>
      </c>
      <c r="C1951" s="4" t="s">
        <v>9</v>
      </c>
      <c r="D1951" s="5">
        <v>3805</v>
      </c>
      <c r="E1951" s="4" t="s">
        <v>5</v>
      </c>
      <c r="F1951" s="19">
        <f>IF('Sales Data'!$D1951&lt;200,$J$2,IF('Sales Data'!$D1951&lt;400,$J$3,$J$4))</f>
        <v>0.09</v>
      </c>
      <c r="G1951" s="20">
        <f>'Sales Data'!$D1951*'Sales Data'!$F1951</f>
        <v>342.45</v>
      </c>
    </row>
    <row r="1952" spans="1:7" x14ac:dyDescent="0.25">
      <c r="A1952" s="15">
        <v>42723</v>
      </c>
      <c r="B1952" s="2">
        <v>427</v>
      </c>
      <c r="C1952" s="2" t="s">
        <v>16</v>
      </c>
      <c r="D1952" s="3">
        <v>213</v>
      </c>
      <c r="E1952" s="2" t="s">
        <v>3</v>
      </c>
      <c r="F1952" s="16">
        <f>IF('Sales Data'!$D1952&lt;200,$J$2,IF('Sales Data'!$D1952&lt;400,$J$3,$J$4))</f>
        <v>0.06</v>
      </c>
      <c r="G1952" s="17">
        <f>'Sales Data'!$D1952*'Sales Data'!$F1952</f>
        <v>12.78</v>
      </c>
    </row>
    <row r="1953" spans="1:7" x14ac:dyDescent="0.25">
      <c r="A1953" s="18">
        <v>42723</v>
      </c>
      <c r="B1953" s="4">
        <v>385</v>
      </c>
      <c r="C1953" s="4" t="s">
        <v>9</v>
      </c>
      <c r="D1953" s="5">
        <v>2044</v>
      </c>
      <c r="E1953" s="4" t="s">
        <v>3</v>
      </c>
      <c r="F1953" s="19">
        <f>IF('Sales Data'!$D1953&lt;200,$J$2,IF('Sales Data'!$D1953&lt;400,$J$3,$J$4))</f>
        <v>0.09</v>
      </c>
      <c r="G1953" s="20">
        <f>'Sales Data'!$D1953*'Sales Data'!$F1953</f>
        <v>183.95999999999998</v>
      </c>
    </row>
    <row r="1954" spans="1:7" x14ac:dyDescent="0.25">
      <c r="A1954" s="15">
        <v>42723</v>
      </c>
      <c r="B1954" s="2">
        <v>388</v>
      </c>
      <c r="C1954" s="2" t="s">
        <v>13</v>
      </c>
      <c r="D1954" s="3">
        <v>53</v>
      </c>
      <c r="E1954" s="2" t="s">
        <v>7</v>
      </c>
      <c r="F1954" s="16">
        <f>IF('Sales Data'!$D1954&lt;200,$J$2,IF('Sales Data'!$D1954&lt;400,$J$3,$J$4))</f>
        <v>0.03</v>
      </c>
      <c r="G1954" s="17">
        <f>'Sales Data'!$D1954*'Sales Data'!$F1954</f>
        <v>1.5899999999999999</v>
      </c>
    </row>
    <row r="1955" spans="1:7" x14ac:dyDescent="0.25">
      <c r="A1955" s="18">
        <v>42724</v>
      </c>
      <c r="B1955" s="4">
        <v>352</v>
      </c>
      <c r="C1955" s="4" t="s">
        <v>10</v>
      </c>
      <c r="D1955" s="5">
        <v>587</v>
      </c>
      <c r="E1955" s="4" t="s">
        <v>5</v>
      </c>
      <c r="F1955" s="19">
        <f>IF('Sales Data'!$D1955&lt;200,$J$2,IF('Sales Data'!$D1955&lt;400,$J$3,$J$4))</f>
        <v>0.09</v>
      </c>
      <c r="G1955" s="20">
        <f>'Sales Data'!$D1955*'Sales Data'!$F1955</f>
        <v>52.83</v>
      </c>
    </row>
    <row r="1956" spans="1:7" x14ac:dyDescent="0.25">
      <c r="A1956" s="15">
        <v>42724</v>
      </c>
      <c r="B1956" s="2">
        <v>365</v>
      </c>
      <c r="C1956" s="2" t="s">
        <v>12</v>
      </c>
      <c r="D1956" s="3">
        <v>592</v>
      </c>
      <c r="E1956" s="2" t="s">
        <v>5</v>
      </c>
      <c r="F1956" s="16">
        <f>IF('Sales Data'!$D1956&lt;200,$J$2,IF('Sales Data'!$D1956&lt;400,$J$3,$J$4))</f>
        <v>0.09</v>
      </c>
      <c r="G1956" s="17">
        <f>'Sales Data'!$D1956*'Sales Data'!$F1956</f>
        <v>53.28</v>
      </c>
    </row>
    <row r="1957" spans="1:7" x14ac:dyDescent="0.25">
      <c r="A1957" s="18">
        <v>42724</v>
      </c>
      <c r="B1957" s="4">
        <v>441</v>
      </c>
      <c r="C1957" s="4" t="s">
        <v>14</v>
      </c>
      <c r="D1957" s="5">
        <v>57</v>
      </c>
      <c r="E1957" s="4" t="s">
        <v>5</v>
      </c>
      <c r="F1957" s="19">
        <f>IF('Sales Data'!$D1957&lt;200,$J$2,IF('Sales Data'!$D1957&lt;400,$J$3,$J$4))</f>
        <v>0.03</v>
      </c>
      <c r="G1957" s="20">
        <f>'Sales Data'!$D1957*'Sales Data'!$F1957</f>
        <v>1.71</v>
      </c>
    </row>
    <row r="1958" spans="1:7" x14ac:dyDescent="0.25">
      <c r="A1958" s="15">
        <v>42724</v>
      </c>
      <c r="B1958" s="2">
        <v>361</v>
      </c>
      <c r="C1958" s="2" t="s">
        <v>16</v>
      </c>
      <c r="D1958" s="3">
        <v>383</v>
      </c>
      <c r="E1958" s="2" t="s">
        <v>5</v>
      </c>
      <c r="F1958" s="16">
        <f>IF('Sales Data'!$D1958&lt;200,$J$2,IF('Sales Data'!$D1958&lt;400,$J$3,$J$4))</f>
        <v>0.06</v>
      </c>
      <c r="G1958" s="17">
        <f>'Sales Data'!$D1958*'Sales Data'!$F1958</f>
        <v>22.98</v>
      </c>
    </row>
    <row r="1959" spans="1:7" x14ac:dyDescent="0.25">
      <c r="A1959" s="18">
        <v>42724</v>
      </c>
      <c r="B1959" s="4">
        <v>375</v>
      </c>
      <c r="C1959" s="4" t="s">
        <v>13</v>
      </c>
      <c r="D1959" s="5">
        <v>243</v>
      </c>
      <c r="E1959" s="4" t="s">
        <v>5</v>
      </c>
      <c r="F1959" s="19">
        <f>IF('Sales Data'!$D1959&lt;200,$J$2,IF('Sales Data'!$D1959&lt;400,$J$3,$J$4))</f>
        <v>0.06</v>
      </c>
      <c r="G1959" s="20">
        <f>'Sales Data'!$D1959*'Sales Data'!$F1959</f>
        <v>14.58</v>
      </c>
    </row>
    <row r="1960" spans="1:7" x14ac:dyDescent="0.25">
      <c r="A1960" s="15">
        <v>42724</v>
      </c>
      <c r="B1960" s="2">
        <v>349</v>
      </c>
      <c r="C1960" s="2" t="s">
        <v>18</v>
      </c>
      <c r="D1960" s="3">
        <v>4493</v>
      </c>
      <c r="E1960" s="2" t="s">
        <v>4</v>
      </c>
      <c r="F1960" s="16">
        <f>IF('Sales Data'!$D1960&lt;200,$J$2,IF('Sales Data'!$D1960&lt;400,$J$3,$J$4))</f>
        <v>0.09</v>
      </c>
      <c r="G1960" s="17">
        <f>'Sales Data'!$D1960*'Sales Data'!$F1960</f>
        <v>404.37</v>
      </c>
    </row>
    <row r="1961" spans="1:7" x14ac:dyDescent="0.25">
      <c r="A1961" s="18">
        <v>42724</v>
      </c>
      <c r="B1961" s="4">
        <v>437</v>
      </c>
      <c r="C1961" s="4" t="s">
        <v>18</v>
      </c>
      <c r="D1961" s="5">
        <v>117</v>
      </c>
      <c r="E1961" s="4" t="s">
        <v>3</v>
      </c>
      <c r="F1961" s="19">
        <f>IF('Sales Data'!$D1961&lt;200,$J$2,IF('Sales Data'!$D1961&lt;400,$J$3,$J$4))</f>
        <v>0.03</v>
      </c>
      <c r="G1961" s="20">
        <f>'Sales Data'!$D1961*'Sales Data'!$F1961</f>
        <v>3.51</v>
      </c>
    </row>
    <row r="1962" spans="1:7" x14ac:dyDescent="0.25">
      <c r="A1962" s="15">
        <v>42725</v>
      </c>
      <c r="B1962" s="2">
        <v>366</v>
      </c>
      <c r="C1962" s="2" t="s">
        <v>11</v>
      </c>
      <c r="D1962" s="3">
        <v>181</v>
      </c>
      <c r="E1962" s="2" t="s">
        <v>4</v>
      </c>
      <c r="F1962" s="16">
        <f>IF('Sales Data'!$D1962&lt;200,$J$2,IF('Sales Data'!$D1962&lt;400,$J$3,$J$4))</f>
        <v>0.03</v>
      </c>
      <c r="G1962" s="17">
        <f>'Sales Data'!$D1962*'Sales Data'!$F1962</f>
        <v>5.43</v>
      </c>
    </row>
    <row r="1963" spans="1:7" x14ac:dyDescent="0.25">
      <c r="A1963" s="18">
        <v>42725</v>
      </c>
      <c r="B1963" s="4">
        <v>375</v>
      </c>
      <c r="C1963" s="4" t="s">
        <v>18</v>
      </c>
      <c r="D1963" s="5">
        <v>592</v>
      </c>
      <c r="E1963" s="4" t="s">
        <v>5</v>
      </c>
      <c r="F1963" s="19">
        <f>IF('Sales Data'!$D1963&lt;200,$J$2,IF('Sales Data'!$D1963&lt;400,$J$3,$J$4))</f>
        <v>0.09</v>
      </c>
      <c r="G1963" s="20">
        <f>'Sales Data'!$D1963*'Sales Data'!$F1963</f>
        <v>53.28</v>
      </c>
    </row>
    <row r="1964" spans="1:7" x14ac:dyDescent="0.25">
      <c r="A1964" s="15">
        <v>42725</v>
      </c>
      <c r="B1964" s="2">
        <v>398</v>
      </c>
      <c r="C1964" s="2" t="s">
        <v>17</v>
      </c>
      <c r="D1964" s="3">
        <v>96</v>
      </c>
      <c r="E1964" s="2" t="s">
        <v>4</v>
      </c>
      <c r="F1964" s="16">
        <f>IF('Sales Data'!$D1964&lt;200,$J$2,IF('Sales Data'!$D1964&lt;400,$J$3,$J$4))</f>
        <v>0.03</v>
      </c>
      <c r="G1964" s="17">
        <f>'Sales Data'!$D1964*'Sales Data'!$F1964</f>
        <v>2.88</v>
      </c>
    </row>
    <row r="1965" spans="1:7" x14ac:dyDescent="0.25">
      <c r="A1965" s="18">
        <v>42725</v>
      </c>
      <c r="B1965" s="4">
        <v>397</v>
      </c>
      <c r="C1965" s="4" t="s">
        <v>9</v>
      </c>
      <c r="D1965" s="5">
        <v>2839</v>
      </c>
      <c r="E1965" s="4" t="s">
        <v>5</v>
      </c>
      <c r="F1965" s="19">
        <f>IF('Sales Data'!$D1965&lt;200,$J$2,IF('Sales Data'!$D1965&lt;400,$J$3,$J$4))</f>
        <v>0.09</v>
      </c>
      <c r="G1965" s="20">
        <f>'Sales Data'!$D1965*'Sales Data'!$F1965</f>
        <v>255.51</v>
      </c>
    </row>
    <row r="1966" spans="1:7" x14ac:dyDescent="0.25">
      <c r="A1966" s="15">
        <v>42725</v>
      </c>
      <c r="B1966" s="2">
        <v>440</v>
      </c>
      <c r="C1966" s="2" t="s">
        <v>17</v>
      </c>
      <c r="D1966" s="3">
        <v>148</v>
      </c>
      <c r="E1966" s="2" t="s">
        <v>4</v>
      </c>
      <c r="F1966" s="16">
        <f>IF('Sales Data'!$D1966&lt;200,$J$2,IF('Sales Data'!$D1966&lt;400,$J$3,$J$4))</f>
        <v>0.03</v>
      </c>
      <c r="G1966" s="17">
        <f>'Sales Data'!$D1966*'Sales Data'!$F1966</f>
        <v>4.4399999999999995</v>
      </c>
    </row>
    <row r="1967" spans="1:7" x14ac:dyDescent="0.25">
      <c r="A1967" s="18">
        <v>42725</v>
      </c>
      <c r="B1967" s="4">
        <v>432</v>
      </c>
      <c r="C1967" s="4" t="s">
        <v>12</v>
      </c>
      <c r="D1967" s="5">
        <v>485</v>
      </c>
      <c r="E1967" s="4" t="s">
        <v>5</v>
      </c>
      <c r="F1967" s="19">
        <f>IF('Sales Data'!$D1967&lt;200,$J$2,IF('Sales Data'!$D1967&lt;400,$J$3,$J$4))</f>
        <v>0.09</v>
      </c>
      <c r="G1967" s="20">
        <f>'Sales Data'!$D1967*'Sales Data'!$F1967</f>
        <v>43.65</v>
      </c>
    </row>
    <row r="1968" spans="1:7" x14ac:dyDescent="0.25">
      <c r="A1968" s="15">
        <v>42725</v>
      </c>
      <c r="B1968" s="2">
        <v>373</v>
      </c>
      <c r="C1968" s="2" t="s">
        <v>15</v>
      </c>
      <c r="D1968" s="3">
        <v>265</v>
      </c>
      <c r="E1968" s="2" t="s">
        <v>4</v>
      </c>
      <c r="F1968" s="16">
        <f>IF('Sales Data'!$D1968&lt;200,$J$2,IF('Sales Data'!$D1968&lt;400,$J$3,$J$4))</f>
        <v>0.06</v>
      </c>
      <c r="G1968" s="17">
        <f>'Sales Data'!$D1968*'Sales Data'!$F1968</f>
        <v>15.899999999999999</v>
      </c>
    </row>
    <row r="1969" spans="1:7" x14ac:dyDescent="0.25">
      <c r="A1969" s="18">
        <v>42726</v>
      </c>
      <c r="B1969" s="4">
        <v>422</v>
      </c>
      <c r="C1969" s="4" t="s">
        <v>15</v>
      </c>
      <c r="D1969" s="5">
        <v>919</v>
      </c>
      <c r="E1969" s="4" t="s">
        <v>5</v>
      </c>
      <c r="F1969" s="19">
        <f>IF('Sales Data'!$D1969&lt;200,$J$2,IF('Sales Data'!$D1969&lt;400,$J$3,$J$4))</f>
        <v>0.09</v>
      </c>
      <c r="G1969" s="20">
        <f>'Sales Data'!$D1969*'Sales Data'!$F1969</f>
        <v>82.71</v>
      </c>
    </row>
    <row r="1970" spans="1:7" x14ac:dyDescent="0.25">
      <c r="A1970" s="15">
        <v>42726</v>
      </c>
      <c r="B1970" s="2">
        <v>441</v>
      </c>
      <c r="C1970" s="2" t="s">
        <v>18</v>
      </c>
      <c r="D1970" s="3">
        <v>3606</v>
      </c>
      <c r="E1970" s="2" t="s">
        <v>3</v>
      </c>
      <c r="F1970" s="16">
        <f>IF('Sales Data'!$D1970&lt;200,$J$2,IF('Sales Data'!$D1970&lt;400,$J$3,$J$4))</f>
        <v>0.09</v>
      </c>
      <c r="G1970" s="17">
        <f>'Sales Data'!$D1970*'Sales Data'!$F1970</f>
        <v>324.53999999999996</v>
      </c>
    </row>
    <row r="1971" spans="1:7" x14ac:dyDescent="0.25">
      <c r="A1971" s="18">
        <v>42726</v>
      </c>
      <c r="B1971" s="4">
        <v>370</v>
      </c>
      <c r="C1971" s="4" t="s">
        <v>11</v>
      </c>
      <c r="D1971" s="5">
        <v>55</v>
      </c>
      <c r="E1971" s="4" t="s">
        <v>6</v>
      </c>
      <c r="F1971" s="19">
        <f>IF('Sales Data'!$D1971&lt;200,$J$2,IF('Sales Data'!$D1971&lt;400,$J$3,$J$4))</f>
        <v>0.03</v>
      </c>
      <c r="G1971" s="20">
        <f>'Sales Data'!$D1971*'Sales Data'!$F1971</f>
        <v>1.65</v>
      </c>
    </row>
    <row r="1972" spans="1:7" x14ac:dyDescent="0.25">
      <c r="A1972" s="15">
        <v>42727</v>
      </c>
      <c r="B1972" s="2">
        <v>347</v>
      </c>
      <c r="C1972" s="2" t="s">
        <v>12</v>
      </c>
      <c r="D1972" s="3">
        <v>403</v>
      </c>
      <c r="E1972" s="2" t="s">
        <v>6</v>
      </c>
      <c r="F1972" s="16">
        <f>IF('Sales Data'!$D1972&lt;200,$J$2,IF('Sales Data'!$D1972&lt;400,$J$3,$J$4))</f>
        <v>0.09</v>
      </c>
      <c r="G1972" s="17">
        <f>'Sales Data'!$D1972*'Sales Data'!$F1972</f>
        <v>36.269999999999996</v>
      </c>
    </row>
    <row r="1973" spans="1:7" x14ac:dyDescent="0.25">
      <c r="A1973" s="18">
        <v>42727</v>
      </c>
      <c r="B1973" s="4">
        <v>367</v>
      </c>
      <c r="C1973" s="4" t="s">
        <v>9</v>
      </c>
      <c r="D1973" s="5">
        <v>2327</v>
      </c>
      <c r="E1973" s="4" t="s">
        <v>5</v>
      </c>
      <c r="F1973" s="19">
        <f>IF('Sales Data'!$D1973&lt;200,$J$2,IF('Sales Data'!$D1973&lt;400,$J$3,$J$4))</f>
        <v>0.09</v>
      </c>
      <c r="G1973" s="20">
        <f>'Sales Data'!$D1973*'Sales Data'!$F1973</f>
        <v>209.42999999999998</v>
      </c>
    </row>
    <row r="1974" spans="1:7" x14ac:dyDescent="0.25">
      <c r="A1974" s="15">
        <v>42727</v>
      </c>
      <c r="B1974" s="2">
        <v>433</v>
      </c>
      <c r="C1974" s="2" t="s">
        <v>15</v>
      </c>
      <c r="D1974" s="3">
        <v>478</v>
      </c>
      <c r="E1974" s="2" t="s">
        <v>5</v>
      </c>
      <c r="F1974" s="16">
        <f>IF('Sales Data'!$D1974&lt;200,$J$2,IF('Sales Data'!$D1974&lt;400,$J$3,$J$4))</f>
        <v>0.09</v>
      </c>
      <c r="G1974" s="17">
        <f>'Sales Data'!$D1974*'Sales Data'!$F1974</f>
        <v>43.019999999999996</v>
      </c>
    </row>
    <row r="1975" spans="1:7" x14ac:dyDescent="0.25">
      <c r="A1975" s="18">
        <v>42727</v>
      </c>
      <c r="B1975" s="4">
        <v>369</v>
      </c>
      <c r="C1975" s="4" t="s">
        <v>17</v>
      </c>
      <c r="D1975" s="5">
        <v>123</v>
      </c>
      <c r="E1975" s="4" t="s">
        <v>4</v>
      </c>
      <c r="F1975" s="19">
        <f>IF('Sales Data'!$D1975&lt;200,$J$2,IF('Sales Data'!$D1975&lt;400,$J$3,$J$4))</f>
        <v>0.03</v>
      </c>
      <c r="G1975" s="20">
        <f>'Sales Data'!$D1975*'Sales Data'!$F1975</f>
        <v>3.69</v>
      </c>
    </row>
    <row r="1976" spans="1:7" x14ac:dyDescent="0.25">
      <c r="A1976" s="15">
        <v>42727</v>
      </c>
      <c r="B1976" s="2">
        <v>367</v>
      </c>
      <c r="C1976" s="2" t="s">
        <v>16</v>
      </c>
      <c r="D1976" s="3">
        <v>730</v>
      </c>
      <c r="E1976" s="2" t="s">
        <v>3</v>
      </c>
      <c r="F1976" s="16">
        <f>IF('Sales Data'!$D1976&lt;200,$J$2,IF('Sales Data'!$D1976&lt;400,$J$3,$J$4))</f>
        <v>0.09</v>
      </c>
      <c r="G1976" s="17">
        <f>'Sales Data'!$D1976*'Sales Data'!$F1976</f>
        <v>65.7</v>
      </c>
    </row>
    <row r="1977" spans="1:7" x14ac:dyDescent="0.25">
      <c r="A1977" s="18">
        <v>42727</v>
      </c>
      <c r="B1977" s="4">
        <v>400</v>
      </c>
      <c r="C1977" s="4" t="s">
        <v>12</v>
      </c>
      <c r="D1977" s="5">
        <v>413</v>
      </c>
      <c r="E1977" s="4" t="s">
        <v>7</v>
      </c>
      <c r="F1977" s="19">
        <f>IF('Sales Data'!$D1977&lt;200,$J$2,IF('Sales Data'!$D1977&lt;400,$J$3,$J$4))</f>
        <v>0.09</v>
      </c>
      <c r="G1977" s="20">
        <f>'Sales Data'!$D1977*'Sales Data'!$F1977</f>
        <v>37.17</v>
      </c>
    </row>
    <row r="1978" spans="1:7" x14ac:dyDescent="0.25">
      <c r="A1978" s="15">
        <v>42728</v>
      </c>
      <c r="B1978" s="2">
        <v>378</v>
      </c>
      <c r="C1978" s="2" t="s">
        <v>19</v>
      </c>
      <c r="D1978" s="3">
        <v>167</v>
      </c>
      <c r="E1978" s="2" t="s">
        <v>4</v>
      </c>
      <c r="F1978" s="16">
        <f>IF('Sales Data'!$D1978&lt;200,$J$2,IF('Sales Data'!$D1978&lt;400,$J$3,$J$4))</f>
        <v>0.03</v>
      </c>
      <c r="G1978" s="17">
        <f>'Sales Data'!$D1978*'Sales Data'!$F1978</f>
        <v>5.01</v>
      </c>
    </row>
    <row r="1979" spans="1:7" x14ac:dyDescent="0.25">
      <c r="A1979" s="18">
        <v>42728</v>
      </c>
      <c r="B1979" s="4">
        <v>414</v>
      </c>
      <c r="C1979" s="4" t="s">
        <v>15</v>
      </c>
      <c r="D1979" s="5">
        <v>47</v>
      </c>
      <c r="E1979" s="4" t="s">
        <v>5</v>
      </c>
      <c r="F1979" s="19">
        <f>IF('Sales Data'!$D1979&lt;200,$J$2,IF('Sales Data'!$D1979&lt;400,$J$3,$J$4))</f>
        <v>0.03</v>
      </c>
      <c r="G1979" s="20">
        <f>'Sales Data'!$D1979*'Sales Data'!$F1979</f>
        <v>1.41</v>
      </c>
    </row>
    <row r="1980" spans="1:7" x14ac:dyDescent="0.25">
      <c r="A1980" s="15">
        <v>42730</v>
      </c>
      <c r="B1980" s="2">
        <v>394</v>
      </c>
      <c r="C1980" s="2" t="s">
        <v>14</v>
      </c>
      <c r="D1980" s="3">
        <v>62</v>
      </c>
      <c r="E1980" s="2" t="s">
        <v>3</v>
      </c>
      <c r="F1980" s="16">
        <f>IF('Sales Data'!$D1980&lt;200,$J$2,IF('Sales Data'!$D1980&lt;400,$J$3,$J$4))</f>
        <v>0.03</v>
      </c>
      <c r="G1980" s="17">
        <f>'Sales Data'!$D1980*'Sales Data'!$F1980</f>
        <v>1.8599999999999999</v>
      </c>
    </row>
    <row r="1981" spans="1:7" x14ac:dyDescent="0.25">
      <c r="A1981" s="18">
        <v>42730</v>
      </c>
      <c r="B1981" s="4">
        <v>410</v>
      </c>
      <c r="C1981" s="4" t="s">
        <v>12</v>
      </c>
      <c r="D1981" s="5">
        <v>369</v>
      </c>
      <c r="E1981" s="4" t="s">
        <v>6</v>
      </c>
      <c r="F1981" s="19">
        <f>IF('Sales Data'!$D1981&lt;200,$J$2,IF('Sales Data'!$D1981&lt;400,$J$3,$J$4))</f>
        <v>0.06</v>
      </c>
      <c r="G1981" s="20">
        <f>'Sales Data'!$D1981*'Sales Data'!$F1981</f>
        <v>22.14</v>
      </c>
    </row>
    <row r="1982" spans="1:7" x14ac:dyDescent="0.25">
      <c r="A1982" s="15">
        <v>42730</v>
      </c>
      <c r="B1982" s="2">
        <v>364</v>
      </c>
      <c r="C1982" s="2" t="s">
        <v>16</v>
      </c>
      <c r="D1982" s="3">
        <v>400</v>
      </c>
      <c r="E1982" s="2" t="s">
        <v>5</v>
      </c>
      <c r="F1982" s="16">
        <f>IF('Sales Data'!$D1982&lt;200,$J$2,IF('Sales Data'!$D1982&lt;400,$J$3,$J$4))</f>
        <v>0.09</v>
      </c>
      <c r="G1982" s="17">
        <f>'Sales Data'!$D1982*'Sales Data'!$F1982</f>
        <v>36</v>
      </c>
    </row>
    <row r="1983" spans="1:7" x14ac:dyDescent="0.25">
      <c r="A1983" s="18">
        <v>42730</v>
      </c>
      <c r="B1983" s="4">
        <v>392</v>
      </c>
      <c r="C1983" s="4" t="s">
        <v>17</v>
      </c>
      <c r="D1983" s="5">
        <v>179</v>
      </c>
      <c r="E1983" s="4" t="s">
        <v>7</v>
      </c>
      <c r="F1983" s="19">
        <f>IF('Sales Data'!$D1983&lt;200,$J$2,IF('Sales Data'!$D1983&lt;400,$J$3,$J$4))</f>
        <v>0.03</v>
      </c>
      <c r="G1983" s="20">
        <f>'Sales Data'!$D1983*'Sales Data'!$F1983</f>
        <v>5.37</v>
      </c>
    </row>
    <row r="1984" spans="1:7" x14ac:dyDescent="0.25">
      <c r="A1984" s="15">
        <v>42730</v>
      </c>
      <c r="B1984" s="2">
        <v>374</v>
      </c>
      <c r="C1984" s="2" t="s">
        <v>9</v>
      </c>
      <c r="D1984" s="3">
        <v>949</v>
      </c>
      <c r="E1984" s="2" t="s">
        <v>3</v>
      </c>
      <c r="F1984" s="16">
        <f>IF('Sales Data'!$D1984&lt;200,$J$2,IF('Sales Data'!$D1984&lt;400,$J$3,$J$4))</f>
        <v>0.09</v>
      </c>
      <c r="G1984" s="17">
        <f>'Sales Data'!$D1984*'Sales Data'!$F1984</f>
        <v>85.41</v>
      </c>
    </row>
    <row r="1985" spans="1:7" x14ac:dyDescent="0.25">
      <c r="A1985" s="18">
        <v>42730</v>
      </c>
      <c r="B1985" s="4">
        <v>429</v>
      </c>
      <c r="C1985" s="4" t="s">
        <v>12</v>
      </c>
      <c r="D1985" s="5">
        <v>241</v>
      </c>
      <c r="E1985" s="4" t="s">
        <v>5</v>
      </c>
      <c r="F1985" s="19">
        <f>IF('Sales Data'!$D1985&lt;200,$J$2,IF('Sales Data'!$D1985&lt;400,$J$3,$J$4))</f>
        <v>0.06</v>
      </c>
      <c r="G1985" s="20">
        <f>'Sales Data'!$D1985*'Sales Data'!$F1985</f>
        <v>14.459999999999999</v>
      </c>
    </row>
    <row r="1986" spans="1:7" x14ac:dyDescent="0.25">
      <c r="A1986" s="15">
        <v>42730</v>
      </c>
      <c r="B1986" s="2">
        <v>375</v>
      </c>
      <c r="C1986" s="2" t="s">
        <v>12</v>
      </c>
      <c r="D1986" s="3">
        <v>187</v>
      </c>
      <c r="E1986" s="2" t="s">
        <v>5</v>
      </c>
      <c r="F1986" s="16">
        <f>IF('Sales Data'!$D1986&lt;200,$J$2,IF('Sales Data'!$D1986&lt;400,$J$3,$J$4))</f>
        <v>0.03</v>
      </c>
      <c r="G1986" s="17">
        <f>'Sales Data'!$D1986*'Sales Data'!$F1986</f>
        <v>5.6099999999999994</v>
      </c>
    </row>
    <row r="1987" spans="1:7" x14ac:dyDescent="0.25">
      <c r="A1987" s="18">
        <v>42731</v>
      </c>
      <c r="B1987" s="4">
        <v>359</v>
      </c>
      <c r="C1987" s="4" t="s">
        <v>10</v>
      </c>
      <c r="D1987" s="5">
        <v>471</v>
      </c>
      <c r="E1987" s="4" t="s">
        <v>5</v>
      </c>
      <c r="F1987" s="19">
        <f>IF('Sales Data'!$D1987&lt;200,$J$2,IF('Sales Data'!$D1987&lt;400,$J$3,$J$4))</f>
        <v>0.09</v>
      </c>
      <c r="G1987" s="20">
        <f>'Sales Data'!$D1987*'Sales Data'!$F1987</f>
        <v>42.39</v>
      </c>
    </row>
    <row r="1988" spans="1:7" x14ac:dyDescent="0.25">
      <c r="A1988" s="15">
        <v>42731</v>
      </c>
      <c r="B1988" s="2">
        <v>434</v>
      </c>
      <c r="C1988" s="2" t="s">
        <v>9</v>
      </c>
      <c r="D1988" s="3">
        <v>3890</v>
      </c>
      <c r="E1988" s="2" t="s">
        <v>3</v>
      </c>
      <c r="F1988" s="16">
        <f>IF('Sales Data'!$D1988&lt;200,$J$2,IF('Sales Data'!$D1988&lt;400,$J$3,$J$4))</f>
        <v>0.09</v>
      </c>
      <c r="G1988" s="17">
        <f>'Sales Data'!$D1988*'Sales Data'!$F1988</f>
        <v>350.09999999999997</v>
      </c>
    </row>
    <row r="1989" spans="1:7" x14ac:dyDescent="0.25">
      <c r="A1989" s="18">
        <v>42731</v>
      </c>
      <c r="B1989" s="4">
        <v>346</v>
      </c>
      <c r="C1989" s="4" t="s">
        <v>9</v>
      </c>
      <c r="D1989" s="5">
        <v>4282</v>
      </c>
      <c r="E1989" s="4" t="s">
        <v>3</v>
      </c>
      <c r="F1989" s="19">
        <f>IF('Sales Data'!$D1989&lt;200,$J$2,IF('Sales Data'!$D1989&lt;400,$J$3,$J$4))</f>
        <v>0.09</v>
      </c>
      <c r="G1989" s="20">
        <f>'Sales Data'!$D1989*'Sales Data'!$F1989</f>
        <v>385.38</v>
      </c>
    </row>
    <row r="1990" spans="1:7" x14ac:dyDescent="0.25">
      <c r="A1990" s="15">
        <v>42731</v>
      </c>
      <c r="B1990" s="2">
        <v>378</v>
      </c>
      <c r="C1990" s="2" t="s">
        <v>12</v>
      </c>
      <c r="D1990" s="3">
        <v>543</v>
      </c>
      <c r="E1990" s="2" t="s">
        <v>8</v>
      </c>
      <c r="F1990" s="16">
        <f>IF('Sales Data'!$D1990&lt;200,$J$2,IF('Sales Data'!$D1990&lt;400,$J$3,$J$4))</f>
        <v>0.09</v>
      </c>
      <c r="G1990" s="17">
        <f>'Sales Data'!$D1990*'Sales Data'!$F1990</f>
        <v>48.87</v>
      </c>
    </row>
    <row r="1991" spans="1:7" x14ac:dyDescent="0.25">
      <c r="A1991" s="18">
        <v>42731</v>
      </c>
      <c r="B1991" s="4">
        <v>355</v>
      </c>
      <c r="C1991" s="4" t="s">
        <v>14</v>
      </c>
      <c r="D1991" s="5">
        <v>92</v>
      </c>
      <c r="E1991" s="4" t="s">
        <v>5</v>
      </c>
      <c r="F1991" s="19">
        <f>IF('Sales Data'!$D1991&lt;200,$J$2,IF('Sales Data'!$D1991&lt;400,$J$3,$J$4))</f>
        <v>0.03</v>
      </c>
      <c r="G1991" s="20">
        <f>'Sales Data'!$D1991*'Sales Data'!$F1991</f>
        <v>2.76</v>
      </c>
    </row>
    <row r="1992" spans="1:7" x14ac:dyDescent="0.25">
      <c r="A1992" s="15">
        <v>42731</v>
      </c>
      <c r="B1992" s="2">
        <v>350</v>
      </c>
      <c r="C1992" s="2" t="s">
        <v>18</v>
      </c>
      <c r="D1992" s="3">
        <v>3610</v>
      </c>
      <c r="E1992" s="2" t="s">
        <v>4</v>
      </c>
      <c r="F1992" s="16">
        <f>IF('Sales Data'!$D1992&lt;200,$J$2,IF('Sales Data'!$D1992&lt;400,$J$3,$J$4))</f>
        <v>0.09</v>
      </c>
      <c r="G1992" s="17">
        <f>'Sales Data'!$D1992*'Sales Data'!$F1992</f>
        <v>324.89999999999998</v>
      </c>
    </row>
    <row r="1993" spans="1:7" x14ac:dyDescent="0.25">
      <c r="A1993" s="18">
        <v>42732</v>
      </c>
      <c r="B1993" s="4">
        <v>398</v>
      </c>
      <c r="C1993" s="4" t="s">
        <v>13</v>
      </c>
      <c r="D1993" s="5">
        <v>129</v>
      </c>
      <c r="E1993" s="4" t="s">
        <v>5</v>
      </c>
      <c r="F1993" s="19">
        <f>IF('Sales Data'!$D1993&lt;200,$J$2,IF('Sales Data'!$D1993&lt;400,$J$3,$J$4))</f>
        <v>0.03</v>
      </c>
      <c r="G1993" s="20">
        <f>'Sales Data'!$D1993*'Sales Data'!$F1993</f>
        <v>3.8699999999999997</v>
      </c>
    </row>
    <row r="1994" spans="1:7" x14ac:dyDescent="0.25">
      <c r="A1994" s="15">
        <v>42732</v>
      </c>
      <c r="B1994" s="2">
        <v>414</v>
      </c>
      <c r="C1994" s="2" t="s">
        <v>15</v>
      </c>
      <c r="D1994" s="3">
        <v>540</v>
      </c>
      <c r="E1994" s="2" t="s">
        <v>3</v>
      </c>
      <c r="F1994" s="16">
        <f>IF('Sales Data'!$D1994&lt;200,$J$2,IF('Sales Data'!$D1994&lt;400,$J$3,$J$4))</f>
        <v>0.09</v>
      </c>
      <c r="G1994" s="17">
        <f>'Sales Data'!$D1994*'Sales Data'!$F1994</f>
        <v>48.6</v>
      </c>
    </row>
    <row r="1995" spans="1:7" x14ac:dyDescent="0.25">
      <c r="A1995" s="18">
        <v>42732</v>
      </c>
      <c r="B1995" s="4">
        <v>378</v>
      </c>
      <c r="C1995" s="4" t="s">
        <v>11</v>
      </c>
      <c r="D1995" s="5">
        <v>189</v>
      </c>
      <c r="E1995" s="4" t="s">
        <v>3</v>
      </c>
      <c r="F1995" s="19">
        <f>IF('Sales Data'!$D1995&lt;200,$J$2,IF('Sales Data'!$D1995&lt;400,$J$3,$J$4))</f>
        <v>0.03</v>
      </c>
      <c r="G1995" s="20">
        <f>'Sales Data'!$D1995*'Sales Data'!$F1995</f>
        <v>5.67</v>
      </c>
    </row>
    <row r="1996" spans="1:7" x14ac:dyDescent="0.25">
      <c r="A1996" s="15">
        <v>42732</v>
      </c>
      <c r="B1996" s="2">
        <v>422</v>
      </c>
      <c r="C1996" s="2" t="s">
        <v>12</v>
      </c>
      <c r="D1996" s="3">
        <v>981</v>
      </c>
      <c r="E1996" s="2" t="s">
        <v>3</v>
      </c>
      <c r="F1996" s="16">
        <f>IF('Sales Data'!$D1996&lt;200,$J$2,IF('Sales Data'!$D1996&lt;400,$J$3,$J$4))</f>
        <v>0.09</v>
      </c>
      <c r="G1996" s="17">
        <f>'Sales Data'!$D1996*'Sales Data'!$F1996</f>
        <v>88.289999999999992</v>
      </c>
    </row>
    <row r="1997" spans="1:7" x14ac:dyDescent="0.25">
      <c r="A1997" s="18">
        <v>42733</v>
      </c>
      <c r="B1997" s="4">
        <v>416</v>
      </c>
      <c r="C1997" s="4" t="s">
        <v>13</v>
      </c>
      <c r="D1997" s="5">
        <v>95</v>
      </c>
      <c r="E1997" s="4" t="s">
        <v>5</v>
      </c>
      <c r="F1997" s="19">
        <f>IF('Sales Data'!$D1997&lt;200,$J$2,IF('Sales Data'!$D1997&lt;400,$J$3,$J$4))</f>
        <v>0.03</v>
      </c>
      <c r="G1997" s="20">
        <f>'Sales Data'!$D1997*'Sales Data'!$F1997</f>
        <v>2.85</v>
      </c>
    </row>
    <row r="1998" spans="1:7" x14ac:dyDescent="0.25">
      <c r="A1998" s="15">
        <v>42733</v>
      </c>
      <c r="B1998" s="2">
        <v>356</v>
      </c>
      <c r="C1998" s="2" t="s">
        <v>15</v>
      </c>
      <c r="D1998" s="3">
        <v>1124</v>
      </c>
      <c r="E1998" s="2" t="s">
        <v>3</v>
      </c>
      <c r="F1998" s="16">
        <f>IF('Sales Data'!$D1998&lt;200,$J$2,IF('Sales Data'!$D1998&lt;400,$J$3,$J$4))</f>
        <v>0.09</v>
      </c>
      <c r="G1998" s="17">
        <f>'Sales Data'!$D1998*'Sales Data'!$F1998</f>
        <v>101.16</v>
      </c>
    </row>
    <row r="1999" spans="1:7" x14ac:dyDescent="0.25">
      <c r="A1999" s="18">
        <v>42733</v>
      </c>
      <c r="B1999" s="4">
        <v>419</v>
      </c>
      <c r="C1999" s="4" t="s">
        <v>16</v>
      </c>
      <c r="D1999" s="5">
        <v>703</v>
      </c>
      <c r="E1999" s="4" t="s">
        <v>5</v>
      </c>
      <c r="F1999" s="19">
        <f>IF('Sales Data'!$D1999&lt;200,$J$2,IF('Sales Data'!$D1999&lt;400,$J$3,$J$4))</f>
        <v>0.09</v>
      </c>
      <c r="G1999" s="20">
        <f>'Sales Data'!$D1999*'Sales Data'!$F1999</f>
        <v>63.269999999999996</v>
      </c>
    </row>
    <row r="2000" spans="1:7" x14ac:dyDescent="0.25">
      <c r="A2000" s="15">
        <v>42733</v>
      </c>
      <c r="B2000" s="2">
        <v>387</v>
      </c>
      <c r="C2000" s="2" t="s">
        <v>12</v>
      </c>
      <c r="D2000" s="3">
        <v>878</v>
      </c>
      <c r="E2000" s="2" t="s">
        <v>4</v>
      </c>
      <c r="F2000" s="16">
        <f>IF('Sales Data'!$D2000&lt;200,$J$2,IF('Sales Data'!$D2000&lt;400,$J$3,$J$4))</f>
        <v>0.09</v>
      </c>
      <c r="G2000" s="17">
        <f>'Sales Data'!$D2000*'Sales Data'!$F2000</f>
        <v>79.02</v>
      </c>
    </row>
    <row r="2001" spans="1:9" x14ac:dyDescent="0.25">
      <c r="A2001" s="18">
        <v>42733</v>
      </c>
      <c r="B2001" s="4">
        <v>415</v>
      </c>
      <c r="C2001" s="4" t="s">
        <v>13</v>
      </c>
      <c r="D2001" s="5">
        <v>312</v>
      </c>
      <c r="E2001" s="4" t="s">
        <v>5</v>
      </c>
      <c r="F2001" s="19">
        <f>IF('Sales Data'!$D2001&lt;200,$J$2,IF('Sales Data'!$D2001&lt;400,$J$3,$J$4))</f>
        <v>0.06</v>
      </c>
      <c r="G2001" s="20">
        <f>'Sales Data'!$D2001*'Sales Data'!$F2001</f>
        <v>18.72</v>
      </c>
    </row>
    <row r="2002" spans="1:9" x14ac:dyDescent="0.25">
      <c r="A2002" s="15">
        <v>42734</v>
      </c>
      <c r="B2002" s="2">
        <v>358</v>
      </c>
      <c r="C2002" s="2" t="s">
        <v>13</v>
      </c>
      <c r="D2002" s="3">
        <v>355</v>
      </c>
      <c r="E2002" s="2" t="s">
        <v>5</v>
      </c>
      <c r="F2002" s="16">
        <f>IF('Sales Data'!$D2002&lt;200,$J$2,IF('Sales Data'!$D2002&lt;400,$J$3,$J$4))</f>
        <v>0.06</v>
      </c>
      <c r="G2002" s="17">
        <f>'Sales Data'!$D2002*'Sales Data'!$F2002</f>
        <v>21.3</v>
      </c>
    </row>
    <row r="2003" spans="1:9" x14ac:dyDescent="0.25">
      <c r="A2003" s="18">
        <v>42734</v>
      </c>
      <c r="B2003" s="4">
        <v>401</v>
      </c>
      <c r="C2003" s="4" t="s">
        <v>12</v>
      </c>
      <c r="D2003" s="5">
        <v>992</v>
      </c>
      <c r="E2003" s="4" t="s">
        <v>4</v>
      </c>
      <c r="F2003" s="19">
        <f>IF('Sales Data'!$D2003&lt;200,$J$2,IF('Sales Data'!$D2003&lt;400,$J$3,$J$4))</f>
        <v>0.09</v>
      </c>
      <c r="G2003" s="20">
        <f>'Sales Data'!$D2003*'Sales Data'!$F2003</f>
        <v>89.28</v>
      </c>
    </row>
    <row r="2004" spans="1:9" x14ac:dyDescent="0.25">
      <c r="A2004" s="15">
        <v>42734</v>
      </c>
      <c r="B2004" s="2">
        <v>384</v>
      </c>
      <c r="C2004" s="2" t="s">
        <v>11</v>
      </c>
      <c r="D2004" s="3">
        <v>150</v>
      </c>
      <c r="E2004" s="2" t="s">
        <v>3</v>
      </c>
      <c r="F2004" s="16">
        <f>IF('Sales Data'!$D2004&lt;200,$J$2,IF('Sales Data'!$D2004&lt;400,$J$3,$J$4))</f>
        <v>0.03</v>
      </c>
      <c r="G2004" s="17">
        <f>'Sales Data'!$D2004*'Sales Data'!$F2004</f>
        <v>4.5</v>
      </c>
    </row>
    <row r="2005" spans="1:9" x14ac:dyDescent="0.25">
      <c r="A2005" s="18">
        <v>42734</v>
      </c>
      <c r="B2005" s="4">
        <v>380</v>
      </c>
      <c r="C2005" s="4" t="s">
        <v>16</v>
      </c>
      <c r="D2005" s="5">
        <v>1390</v>
      </c>
      <c r="E2005" s="4" t="s">
        <v>4</v>
      </c>
      <c r="F2005" s="19">
        <f>IF('Sales Data'!$D2005&lt;200,$J$2,IF('Sales Data'!$D2005&lt;400,$J$3,$J$4))</f>
        <v>0.09</v>
      </c>
      <c r="G2005" s="20">
        <f>'Sales Data'!$D2005*'Sales Data'!$F2005</f>
        <v>125.1</v>
      </c>
    </row>
    <row r="2006" spans="1:9" x14ac:dyDescent="0.25">
      <c r="A2006" s="15">
        <v>42734</v>
      </c>
      <c r="B2006" s="2">
        <v>422</v>
      </c>
      <c r="C2006" s="2" t="s">
        <v>10</v>
      </c>
      <c r="D2006" s="3">
        <v>1025</v>
      </c>
      <c r="E2006" s="2" t="s">
        <v>7</v>
      </c>
      <c r="F2006" s="16">
        <f>IF('Sales Data'!$D2006&lt;200,$J$2,IF('Sales Data'!$D2006&lt;400,$J$3,$J$4))</f>
        <v>0.09</v>
      </c>
      <c r="G2006" s="17">
        <f>'Sales Data'!$D2006*'Sales Data'!$F2006</f>
        <v>92.25</v>
      </c>
    </row>
    <row r="2007" spans="1:9" x14ac:dyDescent="0.25">
      <c r="A2007" s="18">
        <v>42735</v>
      </c>
      <c r="B2007" s="4">
        <v>348</v>
      </c>
      <c r="C2007" s="4" t="s">
        <v>17</v>
      </c>
      <c r="D2007" s="5">
        <v>72</v>
      </c>
      <c r="E2007" s="4" t="s">
        <v>4</v>
      </c>
      <c r="F2007" s="19">
        <f>IF('Sales Data'!$D2007&lt;200,$J$2,IF('Sales Data'!$D2007&lt;400,$J$3,$J$4))</f>
        <v>0.03</v>
      </c>
      <c r="G2007" s="20">
        <f>'Sales Data'!$D2007*'Sales Data'!$F2007</f>
        <v>2.16</v>
      </c>
    </row>
    <row r="2008" spans="1:9" x14ac:dyDescent="0.25">
      <c r="A2008" s="15">
        <v>42735</v>
      </c>
      <c r="B2008" s="2">
        <v>344</v>
      </c>
      <c r="C2008" s="2" t="s">
        <v>10</v>
      </c>
      <c r="D2008" s="3">
        <v>484</v>
      </c>
      <c r="E2008" s="2" t="s">
        <v>4</v>
      </c>
      <c r="F2008" s="16">
        <f>IF('Sales Data'!$D2008&lt;200,$J$2,IF('Sales Data'!$D2008&lt;400,$J$3,$J$4))</f>
        <v>0.09</v>
      </c>
      <c r="G2008" s="17">
        <f>'Sales Data'!$D2008*'Sales Data'!$F2008</f>
        <v>43.559999999999995</v>
      </c>
    </row>
    <row r="2009" spans="1:9" x14ac:dyDescent="0.25">
      <c r="A2009" s="18">
        <v>42735</v>
      </c>
      <c r="B2009" s="4">
        <v>375</v>
      </c>
      <c r="C2009" s="4" t="s">
        <v>17</v>
      </c>
      <c r="D2009" s="5">
        <v>87</v>
      </c>
      <c r="E2009" s="4" t="s">
        <v>5</v>
      </c>
      <c r="F2009" s="19">
        <f>IF('Sales Data'!$D2009&lt;200,$J$2,IF('Sales Data'!$D2009&lt;400,$J$3,$J$4))</f>
        <v>0.03</v>
      </c>
      <c r="G2009" s="20">
        <f>'Sales Data'!$D2009*'Sales Data'!$F2009</f>
        <v>2.61</v>
      </c>
    </row>
    <row r="2010" spans="1:9" x14ac:dyDescent="0.25">
      <c r="I2010" s="23"/>
    </row>
  </sheetData>
  <conditionalFormatting sqref="J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{D8CC8755-FE89-440A-82D2-C6CD8963F8B9}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{4302972F-3B72-45D2-A45D-5922842310AC}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{BCBCD818-FFF8-4159-842C-36DBE25F1878}</x14:id>
        </ext>
      </extLst>
    </cfRule>
  </conditionalFormatting>
  <conditionalFormatting sqref="K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{64344EE4-EE94-4D58-A5C9-ED2423677B2E}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{05A7E95F-C83A-4EEE-8C56-29C3ACBDB4AD}</x14:id>
        </ext>
      </extLst>
    </cfRule>
  </conditionalFormatting>
  <conditionalFormatting sqref="H5: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{2DA7D0A1-81AA-46EF-BBBF-01F44C29B0FD}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{423CB0F4-25E4-4547-86B3-D7118B123682}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{67BFEF32-C9F0-42C2-A5FB-AFE4F1C7FDFE}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{B3DB1013-EBB7-4D90-88EB-A4D6E5FDF13B}</x14:id>
        </ext>
      </extLst>
    </cfRule>
  </conditionalFormatting>
  <conditionalFormatting sqref="H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{5087A836-9BE5-42D7-A27E-1A18998CDAE7}</x14:id>
        </ext>
      </extLst>
    </cfRule>
  </conditionalFormatting>
  <conditionalFormatting sqref="K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{3D800B58-F260-4C7B-8EDD-D27FE854D3C6}</x14:id>
        </ext>
      </extLst>
    </cfRule>
  </conditionalFormatting>
  <conditionalFormatting sqref="J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{4CEF66A4-4BC9-4315-BBBE-03C515A8EC00}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{7EFA3F42-0814-4045-842C-A635275C3198}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{60EAC2B0-3420-4775-947E-C7B2CF19B209}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{4C0ED740-55D2-4889-B8C4-7AA9F46E4CBA}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{95DEABEC-AAB3-4922-A6BC-CF39D875AE7A}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{96773EF6-F724-49DB-966E-DC37D2F2C79F}</x14:id>
        </ext>
      </extLst>
    </cfRule>
  </conditionalFormatting>
  <conditionalFormatting sqref="K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{D0488AC3-5E6B-420F-B26C-4E0DD2171D90}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{E42AAB44-5F90-4958-B80D-A3D1358E888D}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{CAE8BD53-51DB-439D-A7CF-A9B8B04152C8}</x14:id>
        </ext>
      </extLst>
    </cfRule>
  </conditionalFormatting>
  <conditionalFormatting sqref="G1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{475A3246-5A74-4C33-A474-B413BA7F43C9}</x14:id>
        </ext>
      </extLst>
    </cfRule>
  </conditionalFormatting>
  <conditionalFormatting sqref="H1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{13543E12-7760-402D-924C-BB7E2DFC07CC}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CC8755-FE89-440A-82D2-C6CD8963F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302972F-3B72-45D2-A45D-59228423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CBCD818-FFF8-4159-842C-36DBE25F1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4344EE4-EE94-4D58-A5C9-ED2423677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5A7E95F-C83A-4EEE-8C56-29C3ACBDB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2DA7D0A1-81AA-46EF-BBBF-01F44C29B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23CB0F4-25E4-4547-86B3-D7118B123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BFEF32-C9F0-42C2-A5FB-AFE4F1C7F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DB1013-EBB7-4D90-88EB-A4D6E5FDF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H5:H11</xm:sqref>
        </x14:conditionalFormatting>
        <x14:conditionalFormatting xmlns:xm="http://schemas.microsoft.com/office/excel/2006/main">
          <x14:cfRule type="dataBar" id="{5087A836-9BE5-42D7-A27E-1A18998CD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3D800B58-F260-4C7B-8EDD-D27FE854D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CEF66A4-4BC9-4315-BBBE-03C515A8E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EFA3F42-0814-4045-842C-A635275C3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0EAC2B0-3420-4775-947E-C7B2CF19B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C0ED740-55D2-4889-B8C4-7AA9F46E4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5DEABEC-AAB3-4922-A6BC-CF39D875A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773EF6-F724-49DB-966E-DC37D2F2C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D0488AC3-5E6B-420F-B26C-4E0DD2171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42AAB44-5F90-4958-B80D-A3D1358E8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AE8BD53-51DB-439D-A7CF-A9B8B0415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75A3246-5A74-4C33-A474-B413BA7F4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13543E12-7760-402D-924C-BB7E2DFC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4</xdr:col>
                    <xdr:colOff>19050</xdr:colOff>
                    <xdr:row>3</xdr:row>
                    <xdr:rowOff>47625</xdr:rowOff>
                  </from>
                  <to>
                    <xdr:col>4</xdr:col>
                    <xdr:colOff>561975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Buttons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DMurphy</cp:lastModifiedBy>
  <dcterms:created xsi:type="dcterms:W3CDTF">2013-05-12T06:22:38Z</dcterms:created>
  <dcterms:modified xsi:type="dcterms:W3CDTF">2018-07-11T08:16:43Z</dcterms:modified>
  <cp:contentStatus/>
</cp:coreProperties>
</file>