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codeName="ThisWorkbook" defaultThemeVersion="166925"/>
  <xr:revisionPtr revIDLastSave="0" documentId="13_ncr:1_{0CBDE9B4-C020-48EB-AD2D-A45FCC1D2D87}" xr6:coauthVersionLast="47" xr6:coauthVersionMax="47" xr10:uidLastSave="{00000000-0000-0000-0000-000000000000}"/>
  <bookViews>
    <workbookView xWindow="-108" yWindow="-108" windowWidth="23256" windowHeight="13176" xr2:uid="{A01B341F-E57A-44AF-9604-035945E32656}"/>
  </bookViews>
  <sheets>
    <sheet name="Data from Simple Json" sheetId="4" r:id="rId1"/>
    <sheet name="office_js" sheetId="5" r:id="rId2"/>
  </sheets>
  <definedNames>
    <definedName name="ExternalData_1" localSheetId="1" hidden="1">office_js!$A$1:$AO$2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4" l="1" a="1"/>
  <c r="D15" i="4" s="1"/>
  <c r="D14" i="4" a="1"/>
  <c r="D14" i="4" s="1"/>
  <c r="D13" i="4" a="1"/>
  <c r="D13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5FE274-F2BF-436F-A120-B6F7C8E3704B}" keepAlive="1" name="Query - office-js" description="Connection to the 'office-js' query in the workbook." type="5" refreshedVersion="8" background="1" saveData="1">
    <dbPr connection="Provider=Microsoft.Mashup.OleDb.1;Data Source=$Workbook$;Location=office-js;Extended Properties=&quot;&quot;" command="SELECT * FROM [office-js]"/>
  </connection>
  <connection id="2" xr16:uid="{75611D7D-3464-44C9-B5CC-9D41EADADCFE}" keepAlive="1" name="Query - office-js(1)" description="Connection to the 'office-js' query in the workbook." type="5" refreshedVersion="7" background="1" saveData="1">
    <dbPr connection="Provider=Microsoft.Mashup.OleDb.1;Data Source=$Workbook$;Location=office-js;Extended Properties=&quot;&quot;" command="SELECT * FROM [office-j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<sst xmlns="http://schemas.openxmlformats.org/spreadsheetml/2006/main" count="65" uniqueCount="63">
  <si>
    <t>id</t>
  </si>
  <si>
    <t>node_id</t>
  </si>
  <si>
    <t>name</t>
  </si>
  <si>
    <t>full_name</t>
  </si>
  <si>
    <t>private</t>
  </si>
  <si>
    <t>owner</t>
  </si>
  <si>
    <t>description</t>
  </si>
  <si>
    <t>fork</t>
  </si>
  <si>
    <t>created_at</t>
  </si>
  <si>
    <t>updated_at</t>
  </si>
  <si>
    <t>pushed_at</t>
  </si>
  <si>
    <t>homepage</t>
  </si>
  <si>
    <t>size</t>
  </si>
  <si>
    <t>stargazers_count</t>
  </si>
  <si>
    <t>watchers_count</t>
  </si>
  <si>
    <t>language</t>
  </si>
  <si>
    <t>has_issues</t>
  </si>
  <si>
    <t>has_projects</t>
  </si>
  <si>
    <t>has_downloads</t>
  </si>
  <si>
    <t>has_wiki</t>
  </si>
  <si>
    <t>has_pages</t>
  </si>
  <si>
    <t>forks_count</t>
  </si>
  <si>
    <t>archived</t>
  </si>
  <si>
    <t>disabled</t>
  </si>
  <si>
    <t>open_issues_count</t>
  </si>
  <si>
    <t>license</t>
  </si>
  <si>
    <t>allow_forking</t>
  </si>
  <si>
    <t>is_template</t>
  </si>
  <si>
    <t>web_commit_signoff_required</t>
  </si>
  <si>
    <t>topics</t>
  </si>
  <si>
    <t>visibility</t>
  </si>
  <si>
    <t>forks</t>
  </si>
  <si>
    <t>open_issues</t>
  </si>
  <si>
    <t>watchers</t>
  </si>
  <si>
    <t>default_branch</t>
  </si>
  <si>
    <t>temp_clone_token</t>
  </si>
  <si>
    <t>organization</t>
  </si>
  <si>
    <t>network_count</t>
  </si>
  <si>
    <t>subscribers_count</t>
  </si>
  <si>
    <t>MDEwOlJlcG9zaXRvcnk3NjI5ODQwNQ==</t>
  </si>
  <si>
    <t>office-js</t>
  </si>
  <si>
    <t>OfficeDev/office-js</t>
  </si>
  <si>
    <t>[Record]</t>
  </si>
  <si>
    <t>A repo and NPM package for Office.js, corresponding to a copy of what gets published to the official "evergreen" Office.js CDN, at https://appsforoffice.microsoft.com/lib/1/hosted/office.js.</t>
  </si>
  <si>
    <t>https://learn.microsoft.com/javascript/api/overview</t>
  </si>
  <si>
    <t>JavaScript</t>
  </si>
  <si>
    <t>[List]</t>
  </si>
  <si>
    <t>public</t>
  </si>
  <si>
    <t>release</t>
  </si>
  <si>
    <t>You may need to click the yellow Enable Content Button if it appears after downloading this example</t>
  </si>
  <si>
    <t>Project Info</t>
  </si>
  <si>
    <t>Values in light blue cells are refernces to the table on the next page</t>
  </si>
  <si>
    <t>This table is generated by Power query</t>
  </si>
  <si>
    <t>Power Query has filtered this information, tranforms it into a table</t>
  </si>
  <si>
    <t>What is happening in this sheet?</t>
  </si>
  <si>
    <t>Name of Project on Github</t>
  </si>
  <si>
    <t>Number of Subscribers</t>
  </si>
  <si>
    <t>Last Updated</t>
  </si>
  <si>
    <t>Sample - Extract Data from a simple JSON / REST call using Power Query</t>
  </si>
  <si>
    <t>The original information is taken by power Query from a GET call to  https://api.github.com/repos/OfficeDev/office-js</t>
  </si>
  <si>
    <t>url</t>
  </si>
  <si>
    <t>has_discussions</t>
  </si>
  <si>
    <t>https://api.github.com/repos/OfficeDev/office-js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</si>
</sst>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22" fontId="0" fillId="0" borderId="0" xfId="0" applyNumberFormat="1"/>
    <xf numFmtId="0" fontId="2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1" fillId="2" borderId="5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1" xfId="0" applyFill="1" applyBorder="1"/>
    <xf numFmtId="0" fontId="0" fillId="0" borderId="0" xfId="0" applyNumberFormat="1"/>
    <xf numFmtId="22" fontId="0" fillId="3" borderId="1" xfId="0" applyNumberFormat="1" applyFill="1" applyBorder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1C385F2-6904-48DC-A169-D7FAD7F29AF5}" autoFormatId="16" applyNumberFormats="0" applyBorderFormats="0" applyFontFormats="0" applyPatternFormats="0" applyAlignmentFormats="0" applyWidthHeightFormats="0">
  <queryTableRefresh nextId="42">
    <queryTableFields count="41">
      <queryTableField id="1" name="id" tableColumnId="1"/>
      <queryTableField id="2" name="node_id" tableColumnId="2"/>
      <queryTableField id="3" name="name" tableColumnId="3"/>
      <queryTableField id="4" name="full_name" tableColumnId="4"/>
      <queryTableField id="5" name="private" tableColumnId="5"/>
      <queryTableField id="6" name="owner" tableColumnId="6"/>
      <queryTableField id="7" name="description" tableColumnId="7"/>
      <queryTableField id="8" name="fork" tableColumnId="8"/>
      <queryTableField id="9" name="url" tableColumnId="9"/>
      <queryTableField id="10" name="created_at" tableColumnId="10"/>
      <queryTableField id="11" name="updated_at" tableColumnId="11"/>
      <queryTableField id="12" name="pushed_at" tableColumnId="12"/>
      <queryTableField id="13" name="homepage" tableColumnId="13"/>
      <queryTableField id="14" name="size" tableColumnId="14"/>
      <queryTableField id="15" name="stargazers_count" tableColumnId="15"/>
      <queryTableField id="16" name="watchers_count" tableColumnId="16"/>
      <queryTableField id="17" name="language" tableColumnId="17"/>
      <queryTableField id="18" name="has_issues" tableColumnId="18"/>
      <queryTableField id="19" name="has_projects" tableColumnId="19"/>
      <queryTableField id="20" name="has_downloads" tableColumnId="20"/>
      <queryTableField id="21" name="has_wiki" tableColumnId="21"/>
      <queryTableField id="22" name="has_pages" tableColumnId="22"/>
      <queryTableField id="23" name="has_discussions" tableColumnId="23"/>
      <queryTableField id="24" name="forks_count" tableColumnId="24"/>
      <queryTableField id="25" name="archived" tableColumnId="25"/>
      <queryTableField id="26" name="disabled" tableColumnId="26"/>
      <queryTableField id="27" name="open_issues_count" tableColumnId="27"/>
      <queryTableField id="28" name="license" tableColumnId="28"/>
      <queryTableField id="29" name="allow_forking" tableColumnId="29"/>
      <queryTableField id="30" name="is_template" tableColumnId="30"/>
      <queryTableField id="31" name="web_commit_signoff_required" tableColumnId="31"/>
      <queryTableField id="32" name="topics" tableColumnId="32"/>
      <queryTableField id="33" name="visibility" tableColumnId="33"/>
      <queryTableField id="34" name="forks" tableColumnId="34"/>
      <queryTableField id="35" name="open_issues" tableColumnId="35"/>
      <queryTableField id="36" name="watchers" tableColumnId="36"/>
      <queryTableField id="37" name="default_branch" tableColumnId="37"/>
      <queryTableField id="38" name="temp_clone_token" tableColumnId="38"/>
      <queryTableField id="39" name="organization" tableColumnId="39"/>
      <queryTableField id="40" name="network_count" tableColumnId="40"/>
      <queryTableField id="41" name="subscribers_count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B2148-9A13-438C-95EC-B1C2CC6C23CF}" name="office_js" displayName="office_js" ref="A1:AO2" tableType="queryTable" totalsRowShown="0">
  <autoFilter ref="A1:AO2" xr:uid="{CB7B2148-9A13-438C-95EC-B1C2CC6C23CF}"/>
  <tableColumns count="41">
    <tableColumn id="1" xr3:uid="{F52AB843-5F03-45DC-870A-B3960B32AC24}" uniqueName="1" name="id" queryTableFieldId="1"/>
    <tableColumn id="2" xr3:uid="{AC87EFD0-77F5-49EE-AB30-B40BD6430257}" uniqueName="2" name="node_id" queryTableFieldId="2" dataDxfId="11"/>
    <tableColumn id="3" xr3:uid="{6980EE4F-D941-4BD6-A853-0BBF98262626}" uniqueName="3" name="name" queryTableFieldId="3" dataDxfId="10"/>
    <tableColumn id="4" xr3:uid="{982E5361-A35C-45AF-8276-56E2BCEF401D}" uniqueName="4" name="full_name" queryTableFieldId="4" dataDxfId="9"/>
    <tableColumn id="5" xr3:uid="{960B6026-ABFB-4533-88DF-D2E8F22D2251}" uniqueName="5" name="private" queryTableFieldId="5"/>
    <tableColumn id="6" xr3:uid="{D0092A8C-6892-40C9-B6DC-01DCC108EB90}" uniqueName="6" name="owner" queryTableFieldId="6"/>
    <tableColumn id="7" xr3:uid="{7509C2ED-0BC9-4582-A243-A020A0F74B8F}" uniqueName="7" name="description" queryTableFieldId="7" dataDxfId="8"/>
    <tableColumn id="8" xr3:uid="{5BE2E987-4AB2-49B3-BD5F-A7BB48BC620C}" uniqueName="8" name="fork" queryTableFieldId="8"/>
    <tableColumn id="9" xr3:uid="{E747A5B4-F678-4CC5-BCAF-2CBAA47D9730}" uniqueName="9" name="url" queryTableFieldId="9" dataDxfId="7"/>
    <tableColumn id="10" xr3:uid="{1C1ECC07-E293-4243-8FA5-1ABAD1C6D749}" uniqueName="10" name="created_at" queryTableFieldId="10" dataDxfId="6"/>
    <tableColumn id="11" xr3:uid="{94A3343A-39C3-4FE2-9396-864D8CC0E984}" uniqueName="11" name="updated_at" queryTableFieldId="11" dataDxfId="5"/>
    <tableColumn id="12" xr3:uid="{34EAAEC0-0F7C-46A5-AFB2-38CAF5CD472B}" uniqueName="12" name="pushed_at" queryTableFieldId="12" dataDxfId="4"/>
    <tableColumn id="13" xr3:uid="{EB15FF63-59A0-4004-89F7-1131F9304AB9}" uniqueName="13" name="homepage" queryTableFieldId="13" dataDxfId="3"/>
    <tableColumn id="14" xr3:uid="{83CCE0FB-B95E-4F01-8128-23C3F55B78FD}" uniqueName="14" name="size" queryTableFieldId="14"/>
    <tableColumn id="15" xr3:uid="{3F30584D-B120-46B4-B6F3-C260C7654570}" uniqueName="15" name="stargazers_count" queryTableFieldId="15"/>
    <tableColumn id="16" xr3:uid="{DCFCE390-1EFA-473E-90CA-F2A2320530E3}" uniqueName="16" name="watchers_count" queryTableFieldId="16"/>
    <tableColumn id="17" xr3:uid="{23CF25C3-2788-4B96-9A71-B7D8A174A850}" uniqueName="17" name="language" queryTableFieldId="17" dataDxfId="2"/>
    <tableColumn id="18" xr3:uid="{533F8793-3CB3-4727-AD21-A6721EDC05F0}" uniqueName="18" name="has_issues" queryTableFieldId="18"/>
    <tableColumn id="19" xr3:uid="{25F053A1-C46C-4C15-B4CD-FE5920AAA9A9}" uniqueName="19" name="has_projects" queryTableFieldId="19"/>
    <tableColumn id="20" xr3:uid="{45DDF108-3B6D-47C7-9351-87E3D7DE5074}" uniqueName="20" name="has_downloads" queryTableFieldId="20"/>
    <tableColumn id="21" xr3:uid="{5F3A9915-F20B-41FE-BC4C-785F8B3CCA91}" uniqueName="21" name="has_wiki" queryTableFieldId="21"/>
    <tableColumn id="22" xr3:uid="{C2DF56CB-75FC-4097-8849-E1D35265A615}" uniqueName="22" name="has_pages" queryTableFieldId="22"/>
    <tableColumn id="23" xr3:uid="{41604E25-021D-4D1F-85B2-0EE7E1A3F2F7}" uniqueName="23" name="has_discussions" queryTableFieldId="23"/>
    <tableColumn id="24" xr3:uid="{F5F0D241-904F-4B4F-91B8-10B5C253365F}" uniqueName="24" name="forks_count" queryTableFieldId="24"/>
    <tableColumn id="25" xr3:uid="{2263F3AE-32D5-4C68-903C-CC8113597849}" uniqueName="25" name="archived" queryTableFieldId="25"/>
    <tableColumn id="26" xr3:uid="{E8BC3B16-6FF8-4B6C-84B9-44E839C1BD9B}" uniqueName="26" name="disabled" queryTableFieldId="26"/>
    <tableColumn id="27" xr3:uid="{386B22EC-0BF9-4309-9D9F-5F1D22C80599}" uniqueName="27" name="open_issues_count" queryTableFieldId="27"/>
    <tableColumn id="28" xr3:uid="{69C99CE0-6F68-4E84-9C19-7F62C1AD9BE8}" uniqueName="28" name="license" queryTableFieldId="28"/>
    <tableColumn id="29" xr3:uid="{2E718561-5637-4F61-AC92-18F591276B6A}" uniqueName="29" name="allow_forking" queryTableFieldId="29"/>
    <tableColumn id="30" xr3:uid="{9138EB65-536E-4CF5-A7F6-28C7FD3EC611}" uniqueName="30" name="is_template" queryTableFieldId="30"/>
    <tableColumn id="31" xr3:uid="{E1A157F5-77A3-41A3-B111-4BC78C87E196}" uniqueName="31" name="web_commit_signoff_required" queryTableFieldId="31"/>
    <tableColumn id="32" xr3:uid="{928173D4-4A6F-4261-8FC0-2F01F93E3D0E}" uniqueName="32" name="topics" queryTableFieldId="32"/>
    <tableColumn id="33" xr3:uid="{6CE782C3-1C01-4112-86F1-52A9005007BD}" uniqueName="33" name="visibility" queryTableFieldId="33" dataDxfId="1"/>
    <tableColumn id="34" xr3:uid="{5C24EC26-BAAB-4E4F-85ED-B50E665BD9F6}" uniqueName="34" name="forks" queryTableFieldId="34"/>
    <tableColumn id="35" xr3:uid="{DF2B7D82-E48F-4BF7-8BDB-9E557E7438E4}" uniqueName="35" name="open_issues" queryTableFieldId="35"/>
    <tableColumn id="36" xr3:uid="{B9B8671E-F6B2-48D0-9AB5-EBB848698015}" uniqueName="36" name="watchers" queryTableFieldId="36"/>
    <tableColumn id="37" xr3:uid="{B947BEBD-7D51-4A2D-9B9A-FCF9766C4B8B}" uniqueName="37" name="default_branch" queryTableFieldId="37" dataDxfId="0"/>
    <tableColumn id="38" xr3:uid="{1140B2EE-A9AD-4190-8443-7C5B375FEFF5}" uniqueName="38" name="temp_clone_token" queryTableFieldId="38"/>
    <tableColumn id="39" xr3:uid="{B491DC27-ACB4-46D7-8369-29439D26D19A}" uniqueName="39" name="organization" queryTableFieldId="39"/>
    <tableColumn id="40" xr3:uid="{8FA6CC60-6807-45BC-A647-822CA6BAEA49}" uniqueName="40" name="network_count" queryTableFieldId="40"/>
    <tableColumn id="41" xr3:uid="{48A21F38-A61D-47D3-B5D3-A2B5737703A8}" uniqueName="41" name="subscribers_count" queryTableFieldId="4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3448-560F-42B3-BFB1-82741E6D8F77}">
  <dimension ref="B1:G16"/>
  <sheetViews>
    <sheetView tabSelected="1" workbookViewId="0">
      <selection activeCell="C21" sqref="C21"/>
    </sheetView>
  </sheetViews>
  <sheetFormatPr defaultRowHeight="14.4" x14ac:dyDescent="0.3"/>
  <cols>
    <col min="3" max="3" width="69.6640625" customWidth="1"/>
    <col min="4" max="4" width="23.109375" bestFit="1" customWidth="1"/>
  </cols>
  <sheetData>
    <row r="1" spans="2:7" ht="15" thickBot="1" x14ac:dyDescent="0.35"/>
    <row r="2" spans="2:7" ht="28.8" x14ac:dyDescent="0.55000000000000004">
      <c r="B2" s="2" t="s">
        <v>58</v>
      </c>
      <c r="C2" s="3"/>
      <c r="D2" s="3"/>
      <c r="E2" s="3"/>
      <c r="F2" s="3"/>
      <c r="G2" s="4"/>
    </row>
    <row r="3" spans="2:7" x14ac:dyDescent="0.3">
      <c r="B3" s="5"/>
      <c r="C3" s="6"/>
      <c r="D3" s="6"/>
      <c r="E3" s="6"/>
      <c r="F3" s="6"/>
      <c r="G3" s="7"/>
    </row>
    <row r="4" spans="2:7" x14ac:dyDescent="0.3">
      <c r="B4" s="5"/>
      <c r="C4" s="6" t="s">
        <v>49</v>
      </c>
      <c r="D4" s="6"/>
      <c r="E4" s="6"/>
      <c r="F4" s="6"/>
      <c r="G4" s="7"/>
    </row>
    <row r="5" spans="2:7" x14ac:dyDescent="0.3">
      <c r="B5" s="5"/>
      <c r="C5" s="6"/>
      <c r="D5" s="6"/>
      <c r="E5" s="6"/>
      <c r="F5" s="6"/>
      <c r="G5" s="7"/>
    </row>
    <row r="6" spans="2:7" x14ac:dyDescent="0.3">
      <c r="B6" s="8" t="s">
        <v>54</v>
      </c>
      <c r="C6" s="6"/>
      <c r="D6" s="6"/>
      <c r="E6" s="6"/>
      <c r="F6" s="6"/>
      <c r="G6" s="7"/>
    </row>
    <row r="7" spans="2:7" x14ac:dyDescent="0.3">
      <c r="B7" s="5"/>
      <c r="C7" s="6" t="s">
        <v>51</v>
      </c>
      <c r="D7" s="6"/>
      <c r="E7" s="6"/>
      <c r="F7" s="6"/>
      <c r="G7" s="7"/>
    </row>
    <row r="8" spans="2:7" x14ac:dyDescent="0.3">
      <c r="B8" s="5"/>
      <c r="C8" s="6" t="s">
        <v>52</v>
      </c>
      <c r="D8" s="6"/>
      <c r="E8" s="6"/>
      <c r="F8" s="6"/>
      <c r="G8" s="7"/>
    </row>
    <row r="9" spans="2:7" x14ac:dyDescent="0.3">
      <c r="B9" s="5"/>
      <c r="C9" s="6" t="s">
        <v>53</v>
      </c>
      <c r="D9" s="6"/>
      <c r="E9" s="6"/>
      <c r="F9" s="6"/>
      <c r="G9" s="7"/>
    </row>
    <row r="10" spans="2:7" x14ac:dyDescent="0.3">
      <c r="B10" s="5"/>
      <c r="C10" s="6" t="s">
        <v>59</v>
      </c>
      <c r="D10" s="6"/>
      <c r="E10" s="6"/>
      <c r="F10" s="6"/>
      <c r="G10" s="7"/>
    </row>
    <row r="11" spans="2:7" x14ac:dyDescent="0.3">
      <c r="B11" s="5"/>
      <c r="C11" s="6"/>
      <c r="D11" s="6"/>
      <c r="E11" s="6"/>
      <c r="F11" s="6"/>
      <c r="G11" s="7"/>
    </row>
    <row r="12" spans="2:7" x14ac:dyDescent="0.3">
      <c r="B12" s="8" t="s">
        <v>50</v>
      </c>
      <c r="C12" s="6"/>
      <c r="D12" s="6"/>
      <c r="E12" s="6"/>
      <c r="F12" s="6"/>
      <c r="G12" s="7"/>
    </row>
    <row r="13" spans="2:7" x14ac:dyDescent="0.3">
      <c r="B13" s="5"/>
      <c r="C13" s="6" t="s">
        <v>55</v>
      </c>
      <c r="D13" s="12" t="str" cm="1">
        <f t="array" ref="D13">office_js[name]</f>
        <v>office-js</v>
      </c>
      <c r="E13" s="6"/>
      <c r="F13" s="6"/>
      <c r="G13" s="7"/>
    </row>
    <row r="14" spans="2:7" x14ac:dyDescent="0.3">
      <c r="B14" s="5"/>
      <c r="C14" s="6" t="s">
        <v>56</v>
      </c>
      <c r="D14" s="12" cm="1">
        <f t="array" ref="D14">office_js[subscribers_count]</f>
        <v>275</v>
      </c>
      <c r="E14" s="6"/>
      <c r="F14" s="6"/>
      <c r="G14" s="7"/>
    </row>
    <row r="15" spans="2:7" x14ac:dyDescent="0.3">
      <c r="B15" s="5"/>
      <c r="C15" s="6" t="s">
        <v>57</v>
      </c>
      <c r="D15" s="14" cm="1">
        <f t="array" ref="D15">office_js[updated_at]</f>
        <v>44957.699131944442</v>
      </c>
      <c r="E15" s="6"/>
      <c r="F15" s="6"/>
      <c r="G15" s="7"/>
    </row>
    <row r="16" spans="2:7" ht="15" thickBot="1" x14ac:dyDescent="0.35">
      <c r="B16" s="9"/>
      <c r="C16" s="10"/>
      <c r="D16" s="10"/>
      <c r="E16" s="10"/>
      <c r="F16" s="10"/>
      <c r="G16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AEF1-CBE9-4890-B700-2D19D2E77F68}">
  <dimension ref="A1:AO2"/>
  <sheetViews>
    <sheetView workbookViewId="0">
      <selection sqref="A1:AO2"/>
    </sheetView>
  </sheetViews>
  <sheetFormatPr defaultRowHeight="14.4" x14ac:dyDescent="0.3"/>
  <cols>
    <col min="1" max="1" width="9" bestFit="1" customWidth="1"/>
    <col min="2" max="2" width="34.88671875" bestFit="1" customWidth="1"/>
    <col min="3" max="3" width="8" bestFit="1" customWidth="1"/>
    <col min="4" max="4" width="16.6640625" bestFit="1" customWidth="1"/>
    <col min="5" max="5" width="9.109375" bestFit="1" customWidth="1"/>
    <col min="6" max="6" width="8.5546875" bestFit="1" customWidth="1"/>
    <col min="7" max="7" width="80.88671875" bestFit="1" customWidth="1"/>
    <col min="8" max="8" width="6.6640625" bestFit="1" customWidth="1"/>
    <col min="9" max="9" width="41.88671875" bestFit="1" customWidth="1"/>
    <col min="10" max="12" width="15.6640625" bestFit="1" customWidth="1"/>
    <col min="13" max="13" width="44.77734375" bestFit="1" customWidth="1"/>
    <col min="14" max="14" width="6.21875" bestFit="1" customWidth="1"/>
    <col min="15" max="15" width="17.5546875" bestFit="1" customWidth="1"/>
    <col min="16" max="16" width="16.77734375" bestFit="1" customWidth="1"/>
    <col min="17" max="17" width="10.88671875" bestFit="1" customWidth="1"/>
    <col min="18" max="18" width="12" bestFit="1" customWidth="1"/>
    <col min="19" max="19" width="13.88671875" bestFit="1" customWidth="1"/>
    <col min="20" max="20" width="16.44140625" bestFit="1" customWidth="1"/>
    <col min="21" max="21" width="10.44140625" bestFit="1" customWidth="1"/>
    <col min="22" max="22" width="12" bestFit="1" customWidth="1"/>
    <col min="23" max="23" width="16.5546875" bestFit="1" customWidth="1"/>
    <col min="24" max="24" width="13.33203125" bestFit="1" customWidth="1"/>
    <col min="25" max="25" width="10.44140625" bestFit="1" customWidth="1"/>
    <col min="26" max="26" width="10.21875" bestFit="1" customWidth="1"/>
    <col min="27" max="27" width="19.5546875" bestFit="1" customWidth="1"/>
    <col min="29" max="29" width="14.6640625" bestFit="1" customWidth="1"/>
    <col min="30" max="30" width="13" bestFit="1" customWidth="1"/>
    <col min="31" max="31" width="29.5546875" bestFit="1" customWidth="1"/>
    <col min="32" max="32" width="8.21875" bestFit="1" customWidth="1"/>
    <col min="33" max="33" width="10" bestFit="1" customWidth="1"/>
    <col min="34" max="34" width="7.44140625" bestFit="1" customWidth="1"/>
    <col min="35" max="35" width="13.44140625" bestFit="1" customWidth="1"/>
    <col min="36" max="36" width="10.77734375" bestFit="1" customWidth="1"/>
    <col min="37" max="37" width="16.21875" bestFit="1" customWidth="1"/>
    <col min="38" max="38" width="19.21875" bestFit="1" customWidth="1"/>
    <col min="39" max="39" width="13.6640625" bestFit="1" customWidth="1"/>
    <col min="40" max="40" width="16.21875" bestFit="1" customWidth="1"/>
    <col min="41" max="41" width="18.554687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61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  <row r="2" spans="1:41" x14ac:dyDescent="0.3">
      <c r="A2">
        <v>76298405</v>
      </c>
      <c r="B2" s="13" t="s">
        <v>39</v>
      </c>
      <c r="C2" s="13" t="s">
        <v>40</v>
      </c>
      <c r="D2" s="13" t="s">
        <v>41</v>
      </c>
      <c r="E2" t="b">
        <v>0</v>
      </c>
      <c r="F2" t="s">
        <v>42</v>
      </c>
      <c r="G2" s="13" t="s">
        <v>43</v>
      </c>
      <c r="H2" t="b">
        <v>0</v>
      </c>
      <c r="I2" s="13" t="s">
        <v>62</v>
      </c>
      <c r="J2" s="1">
        <v>42716.908171296294</v>
      </c>
      <c r="K2" s="1">
        <v>44957.699131944442</v>
      </c>
      <c r="L2" s="1">
        <v>44957.93818287037</v>
      </c>
      <c r="M2" s="13" t="s">
        <v>44</v>
      </c>
      <c r="N2">
        <v>77348</v>
      </c>
      <c r="O2">
        <v>503</v>
      </c>
      <c r="P2">
        <v>503</v>
      </c>
      <c r="Q2" s="13" t="s">
        <v>45</v>
      </c>
      <c r="R2" t="b">
        <v>1</v>
      </c>
      <c r="S2" t="b">
        <v>1</v>
      </c>
      <c r="T2" t="b">
        <v>1</v>
      </c>
      <c r="U2" t="b">
        <v>1</v>
      </c>
      <c r="V2" t="b">
        <v>0</v>
      </c>
      <c r="W2" t="b">
        <v>1</v>
      </c>
      <c r="X2">
        <v>85</v>
      </c>
      <c r="Y2" t="b">
        <v>0</v>
      </c>
      <c r="Z2" t="b">
        <v>0</v>
      </c>
      <c r="AA2">
        <v>784</v>
      </c>
      <c r="AB2" t="s">
        <v>42</v>
      </c>
      <c r="AC2" t="b">
        <v>1</v>
      </c>
      <c r="AD2" t="b">
        <v>0</v>
      </c>
      <c r="AE2" t="b">
        <v>0</v>
      </c>
      <c r="AF2" t="s">
        <v>46</v>
      </c>
      <c r="AG2" s="13" t="s">
        <v>47</v>
      </c>
      <c r="AH2">
        <v>85</v>
      </c>
      <c r="AI2">
        <v>784</v>
      </c>
      <c r="AJ2">
        <v>503</v>
      </c>
      <c r="AK2" s="13" t="s">
        <v>48</v>
      </c>
      <c r="AM2" t="s">
        <v>42</v>
      </c>
      <c r="AN2">
        <v>85</v>
      </c>
      <c r="AO2">
        <v>275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674D31-9201-41BD-8281-8D7B553697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from Simple Json</vt:lpstr>
      <vt:lpstr>office_js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2023-02-04T21:43:22Z</dcterms:created>
  <dcterms:modified xsi:type="dcterms:W3CDTF">2023-02-06T21:20:43Z</dcterms:modified>
</cp:coreProperties>
</file>