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" i="1" l="1"/>
  <c r="H12" i="1" l="1"/>
</calcChain>
</file>

<file path=xl/sharedStrings.xml><?xml version="1.0" encoding="utf-8"?>
<sst xmlns="http://schemas.openxmlformats.org/spreadsheetml/2006/main" count="98" uniqueCount="95">
  <si>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</si>
  <si>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</si>
  <si>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</si>
  <si>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</si>
  <si>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</si>
  <si>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</si>
  <si>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</si>
  <si>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</si>
  <si>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</si>
  <si>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</si>
  <si>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</si>
  <si>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</si>
  <si>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</si>
  <si>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</si>
  <si>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</si>
  <si>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</si>
  <si>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</si>
  <si>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</si>
  <si>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</si>
  <si>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</si>
  <si>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</si>
  <si>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</si>
  <si>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</si>
  <si>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</si>
  <si>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</si>
  <si>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</si>
  <si>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</si>
  <si>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</si>
  <si>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</si>
  <si>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</si>
  <si>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</si>
  <si>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</si>
  <si>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</si>
  <si>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</si>
  <si>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</si>
  <si>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</si>
  <si>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</si>
  <si>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</si>
  <si>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</si>
  <si>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</si>
  <si>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</si>
  <si>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</si>
  <si>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</si>
  <si>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</si>
  <si>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</si>
  <si>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</si>
  <si>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</si>
  <si>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</si>
  <si>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</si>
  <si>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</si>
  <si>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</si>
  <si>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</si>
  <si>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</si>
  <si>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</si>
  <si>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</si>
  <si>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</si>
  <si>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</si>
  <si>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</si>
  <si>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</si>
  <si>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</si>
  <si>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</si>
  <si>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</si>
  <si>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</si>
  <si>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</si>
  <si>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</si>
  <si>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</si>
  <si>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</si>
  <si>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</si>
  <si>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</si>
  <si>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</si>
  <si>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</si>
  <si>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</si>
  <si>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</si>
  <si>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</si>
  <si>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</si>
  <si>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</si>
  <si>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</si>
  <si>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</si>
  <si>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</si>
  <si>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</si>
  <si>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</si>
  <si>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</si>
  <si>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</si>
  <si>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Satin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</si>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</sst>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£-809]#,##0.0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165" fontId="2" fillId="2" borderId="2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center" wrapText="1"/>
    </xf>
    <xf numFmtId="44" fontId="0" fillId="0" borderId="0" xfId="1" applyFont="1" applyAlignment="1">
      <alignment horizontal="center" vertical="top" wrapText="1"/>
    </xf>
    <xf numFmtId="44" fontId="0" fillId="0" borderId="0" xfId="1" applyFont="1"/>
    <xf numFmtId="2" fontId="0" fillId="0" borderId="0" xfId="0" applyNumberFormat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/>
  </sheetViews>
  <sheetFormatPr defaultRowHeight="15" x14ac:dyDescent="0.25"/>
  <cols>
    <col min="1" max="1" width="2.42578125" style="2" customWidth="1"/>
    <col min="2" max="2" width="10.85546875" style="7" customWidth="1"/>
    <col min="3" max="3" width="10.28515625" style="7" customWidth="1"/>
    <col min="4" max="4" width="54.42578125" style="23" customWidth="1"/>
    <col min="5" max="5" width="11.85546875" style="11" customWidth="1"/>
    <col min="6" max="6" width="10.85546875" style="11" customWidth="1"/>
    <col min="7" max="8" width="12.42578125" style="11" customWidth="1"/>
    <col min="9" max="16384" width="9.140625" style="2"/>
  </cols>
  <sheetData>
    <row r="2" spans="1:9" x14ac:dyDescent="0.25">
      <c r="B2" s="8" t="s">
        <v>89</v>
      </c>
      <c r="C2" s="9">
        <f ca="1">TODAY()</f>
        <v>42606</v>
      </c>
      <c r="G2" s="14" t="s">
        <v>93</v>
      </c>
    </row>
    <row r="4" spans="1:9" x14ac:dyDescent="0.25">
      <c r="B4" s="30" t="s">
        <v>3</v>
      </c>
      <c r="C4" s="30"/>
      <c r="D4" s="30"/>
      <c r="E4" s="30"/>
      <c r="F4" s="30"/>
      <c r="G4" s="30"/>
      <c r="H4" s="30"/>
      <c r="I4" s="10"/>
    </row>
    <row r="6" spans="1:9" s="19" customFormat="1" ht="30.75" customHeight="1" x14ac:dyDescent="0.25">
      <c r="B6" s="12" t="s">
        <v>0</v>
      </c>
      <c r="C6" s="12" t="s">
        <v>1</v>
      </c>
      <c r="D6" s="24" t="s">
        <v>2</v>
      </c>
      <c r="E6" s="12" t="s">
        <v>4</v>
      </c>
      <c r="F6" s="12" t="s">
        <v>90</v>
      </c>
      <c r="G6" s="12" t="s">
        <v>91</v>
      </c>
      <c r="H6" s="12" t="s">
        <v>5</v>
      </c>
    </row>
    <row r="7" spans="1:9" s="19" customFormat="1" ht="30.75" customHeight="1" x14ac:dyDescent="0.25">
      <c r="B7" s="12"/>
      <c r="C7" s="31">
        <v>19232</v>
      </c>
      <c r="D7" s="32" t="str">
        <f>_xlfn.IFNA(VLOOKUP(C7,PartsCatalog,2,FALSE),IF(TRIM(C7)="","","Not Found"))</f>
        <v>Door Handles : Lever On Backplate Modern : Urfic Latch Door Handle Victoria Polished Brass</v>
      </c>
      <c r="E7" s="12"/>
      <c r="F7" s="12"/>
      <c r="G7" s="12"/>
      <c r="H7" s="12"/>
    </row>
    <row r="8" spans="1:9" ht="29.25" customHeight="1" x14ac:dyDescent="0.25">
      <c r="B8" s="28"/>
      <c r="C8" s="31"/>
      <c r="D8" s="32" t="str">
        <f>_xlfn.IFNA(VLOOKUP(C8,PartsCatalog,2,FALSE),IF(TRIM(C8)="","","Not Found"))</f>
        <v/>
      </c>
      <c r="E8" s="26"/>
      <c r="F8" s="26"/>
      <c r="G8" s="26"/>
      <c r="H8" s="26"/>
    </row>
    <row r="9" spans="1:9" ht="29.25" customHeight="1" x14ac:dyDescent="0.25">
      <c r="A9"/>
      <c r="B9" s="29"/>
      <c r="C9" s="31">
        <v>12345</v>
      </c>
      <c r="D9" s="32" t="str">
        <f>_xlfn.IFNA(VLOOKUP(C9,PartsCatalog,2,FALSE),IF(TRIM(C9)="","","Not Found"))</f>
        <v>Not Found</v>
      </c>
      <c r="E9" s="27"/>
      <c r="F9" s="27"/>
      <c r="G9" s="27"/>
      <c r="H9" s="27"/>
    </row>
    <row r="10" spans="1:9" ht="29.25" customHeight="1" x14ac:dyDescent="0.25">
      <c r="A10"/>
      <c r="B10" s="29"/>
      <c r="C10" s="31"/>
      <c r="D10" s="32" t="str">
        <f>_xlfn.IFNA(VLOOKUP(C10,PartsCatalog,2,FALSE),IF(TRIM(C10)="","","Not Found"))</f>
        <v/>
      </c>
      <c r="E10" s="27"/>
      <c r="F10" s="27"/>
      <c r="G10" s="27"/>
      <c r="H10" s="27"/>
    </row>
    <row r="11" spans="1:9" ht="29.25" customHeight="1" x14ac:dyDescent="0.25">
      <c r="A11"/>
      <c r="B11" s="29"/>
      <c r="C11" s="31"/>
      <c r="D11" s="32" t="str">
        <f>_xlfn.IFNA(VLOOKUP(C11,PartsCatalog,2,FALSE),IF(TRIM(C11)="","","Not Found"))</f>
        <v/>
      </c>
      <c r="E11" s="27"/>
      <c r="F11" s="27"/>
      <c r="G11" s="27"/>
      <c r="H11" s="27"/>
    </row>
    <row r="12" spans="1:9" s="16" customFormat="1" ht="29.25" customHeight="1" x14ac:dyDescent="0.25">
      <c r="B12" s="15"/>
      <c r="C12" s="15" t="s">
        <v>92</v>
      </c>
      <c r="D12" s="25"/>
      <c r="E12" s="17"/>
      <c r="F12" s="17"/>
      <c r="G12" s="18" t="s">
        <v>94</v>
      </c>
      <c r="H12" s="17">
        <f>SUBTOTAL(109,Sheet1!$H$8:$H$11)</f>
        <v>0</v>
      </c>
    </row>
    <row r="13" spans="1:9" ht="28.5" customHeight="1" x14ac:dyDescent="0.25"/>
    <row r="14" spans="1:9" ht="28.5" customHeight="1" x14ac:dyDescent="0.25"/>
    <row r="16" spans="1:9" x14ac:dyDescent="0.25">
      <c r="G16" s="12"/>
      <c r="H16" s="13"/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10" workbookViewId="0">
      <selection activeCell="B85" sqref="B85"/>
    </sheetView>
  </sheetViews>
  <sheetFormatPr defaultRowHeight="15" x14ac:dyDescent="0.25"/>
  <cols>
    <col min="1" max="1" width="11.42578125" style="7" customWidth="1"/>
    <col min="2" max="2" width="68.7109375" style="2" customWidth="1"/>
    <col min="3" max="3" width="9.140625" style="22"/>
    <col min="4" max="16384" width="9.140625" style="2"/>
  </cols>
  <sheetData>
    <row r="1" spans="1:3" x14ac:dyDescent="0.25">
      <c r="A1" s="5" t="s">
        <v>88</v>
      </c>
      <c r="B1" s="1" t="s">
        <v>2</v>
      </c>
      <c r="C1" s="20" t="s">
        <v>87</v>
      </c>
    </row>
    <row r="2" spans="1:3" x14ac:dyDescent="0.25">
      <c r="A2" s="6">
        <v>17122</v>
      </c>
      <c r="B2" s="3" t="s">
        <v>6</v>
      </c>
      <c r="C2" s="21">
        <v>17.849999999999998</v>
      </c>
    </row>
    <row r="3" spans="1:3" ht="30" x14ac:dyDescent="0.25">
      <c r="A3" s="6">
        <v>54393</v>
      </c>
      <c r="B3" s="3" t="s">
        <v>7</v>
      </c>
      <c r="C3" s="21">
        <v>17.849999999999998</v>
      </c>
    </row>
    <row r="4" spans="1:3" x14ac:dyDescent="0.25">
      <c r="A4" s="6">
        <v>80490</v>
      </c>
      <c r="B4" s="3" t="s">
        <v>8</v>
      </c>
      <c r="C4" s="21">
        <v>17.849999999999998</v>
      </c>
    </row>
    <row r="5" spans="1:3" ht="30" x14ac:dyDescent="0.25">
      <c r="A5" s="6">
        <v>84566</v>
      </c>
      <c r="B5" s="3" t="s">
        <v>9</v>
      </c>
      <c r="C5" s="21">
        <v>18.885999999999999</v>
      </c>
    </row>
    <row r="6" spans="1:3" x14ac:dyDescent="0.25">
      <c r="A6" s="6">
        <v>85497</v>
      </c>
      <c r="B6" s="3" t="s">
        <v>10</v>
      </c>
      <c r="C6" s="21">
        <v>18.941999999999997</v>
      </c>
    </row>
    <row r="7" spans="1:3" ht="30" x14ac:dyDescent="0.25">
      <c r="A7" s="6">
        <v>19232</v>
      </c>
      <c r="B7" s="3" t="s">
        <v>11</v>
      </c>
      <c r="C7" s="21">
        <v>18.941999999999997</v>
      </c>
    </row>
    <row r="8" spans="1:3" ht="30" x14ac:dyDescent="0.25">
      <c r="A8" s="6">
        <v>25189</v>
      </c>
      <c r="B8" s="3" t="s">
        <v>12</v>
      </c>
      <c r="C8" s="21">
        <v>19.04</v>
      </c>
    </row>
    <row r="9" spans="1:3" ht="30" x14ac:dyDescent="0.25">
      <c r="A9" s="6">
        <v>25571</v>
      </c>
      <c r="B9" s="3" t="s">
        <v>13</v>
      </c>
      <c r="C9" s="21">
        <v>19.04</v>
      </c>
    </row>
    <row r="10" spans="1:3" ht="30" x14ac:dyDescent="0.25">
      <c r="A10" s="6">
        <v>27495</v>
      </c>
      <c r="B10" s="3" t="s">
        <v>14</v>
      </c>
      <c r="C10" s="21">
        <v>19.04</v>
      </c>
    </row>
    <row r="11" spans="1:3" ht="30" x14ac:dyDescent="0.25">
      <c r="A11" s="6">
        <v>32759</v>
      </c>
      <c r="B11" s="3" t="s">
        <v>15</v>
      </c>
      <c r="C11" s="21">
        <v>18.955999999999996</v>
      </c>
    </row>
    <row r="12" spans="1:3" ht="30" x14ac:dyDescent="0.25">
      <c r="A12" s="6">
        <v>34288</v>
      </c>
      <c r="B12" s="3" t="s">
        <v>16</v>
      </c>
      <c r="C12" s="21">
        <v>19.012</v>
      </c>
    </row>
    <row r="13" spans="1:3" ht="30" x14ac:dyDescent="0.25">
      <c r="A13" s="6">
        <v>50251</v>
      </c>
      <c r="B13" s="3" t="s">
        <v>17</v>
      </c>
      <c r="C13" s="21">
        <v>19.11</v>
      </c>
    </row>
    <row r="14" spans="1:3" ht="30" x14ac:dyDescent="0.25">
      <c r="A14" s="6">
        <v>56277</v>
      </c>
      <c r="B14" s="3" t="s">
        <v>18</v>
      </c>
      <c r="C14" s="21">
        <v>19.11</v>
      </c>
    </row>
    <row r="15" spans="1:3" ht="30" x14ac:dyDescent="0.25">
      <c r="A15" s="6">
        <v>61272</v>
      </c>
      <c r="B15" s="3" t="s">
        <v>19</v>
      </c>
      <c r="C15" s="21">
        <v>19.012</v>
      </c>
    </row>
    <row r="16" spans="1:3" ht="30" x14ac:dyDescent="0.25">
      <c r="A16" s="6">
        <v>63484</v>
      </c>
      <c r="B16" s="3" t="s">
        <v>20</v>
      </c>
      <c r="C16" s="21">
        <v>18.032</v>
      </c>
    </row>
    <row r="17" spans="1:3" ht="30" x14ac:dyDescent="0.25">
      <c r="A17" s="6">
        <v>74314</v>
      </c>
      <c r="B17" s="3" t="s">
        <v>21</v>
      </c>
      <c r="C17" s="21">
        <v>19.082000000000001</v>
      </c>
    </row>
    <row r="18" spans="1:3" ht="30" x14ac:dyDescent="0.25">
      <c r="A18" s="6">
        <v>76765</v>
      </c>
      <c r="B18" s="3" t="s">
        <v>22</v>
      </c>
      <c r="C18" s="21">
        <v>19.067999999999998</v>
      </c>
    </row>
    <row r="19" spans="1:3" ht="30" x14ac:dyDescent="0.25">
      <c r="A19" s="6">
        <v>78992</v>
      </c>
      <c r="B19" s="3" t="s">
        <v>23</v>
      </c>
      <c r="C19" s="21">
        <v>19.082000000000001</v>
      </c>
    </row>
    <row r="20" spans="1:3" ht="30" x14ac:dyDescent="0.25">
      <c r="A20" s="6">
        <v>97094</v>
      </c>
      <c r="B20" s="3" t="s">
        <v>24</v>
      </c>
      <c r="C20" s="21">
        <v>19.165999999999997</v>
      </c>
    </row>
    <row r="21" spans="1:3" ht="30" x14ac:dyDescent="0.25">
      <c r="A21" s="6">
        <v>43475</v>
      </c>
      <c r="B21" s="3" t="s">
        <v>25</v>
      </c>
      <c r="C21" s="21">
        <v>19.165999999999997</v>
      </c>
    </row>
    <row r="22" spans="1:3" ht="30" x14ac:dyDescent="0.25">
      <c r="A22" s="6">
        <v>58598</v>
      </c>
      <c r="B22" s="3" t="s">
        <v>26</v>
      </c>
      <c r="C22" s="21">
        <v>18.017999999999997</v>
      </c>
    </row>
    <row r="23" spans="1:3" ht="30" x14ac:dyDescent="0.25">
      <c r="A23" s="6">
        <v>71564</v>
      </c>
      <c r="B23" s="3" t="s">
        <v>27</v>
      </c>
      <c r="C23" s="21">
        <v>19.11</v>
      </c>
    </row>
    <row r="24" spans="1:3" ht="30" x14ac:dyDescent="0.25">
      <c r="A24" s="6">
        <v>96041</v>
      </c>
      <c r="B24" s="3" t="s">
        <v>28</v>
      </c>
      <c r="C24" s="21">
        <v>19.123999999999999</v>
      </c>
    </row>
    <row r="25" spans="1:3" ht="30" x14ac:dyDescent="0.25">
      <c r="A25" s="6">
        <v>75664</v>
      </c>
      <c r="B25" s="3" t="s">
        <v>29</v>
      </c>
      <c r="C25" s="21">
        <v>19.123999999999999</v>
      </c>
    </row>
    <row r="26" spans="1:3" ht="30" x14ac:dyDescent="0.25">
      <c r="A26" s="6">
        <v>50419</v>
      </c>
      <c r="B26" s="3" t="s">
        <v>30</v>
      </c>
      <c r="C26" s="21">
        <v>19.123999999999999</v>
      </c>
    </row>
    <row r="27" spans="1:3" ht="30" x14ac:dyDescent="0.25">
      <c r="A27" s="6">
        <v>64315</v>
      </c>
      <c r="B27" s="3" t="s">
        <v>31</v>
      </c>
      <c r="C27" s="21">
        <v>19.123999999999999</v>
      </c>
    </row>
    <row r="28" spans="1:3" ht="30" x14ac:dyDescent="0.25">
      <c r="A28" s="6">
        <v>43411</v>
      </c>
      <c r="B28" s="3" t="s">
        <v>32</v>
      </c>
      <c r="C28" s="21">
        <v>19.165999999999997</v>
      </c>
    </row>
    <row r="29" spans="1:3" ht="30" x14ac:dyDescent="0.25">
      <c r="A29" s="6">
        <v>83731</v>
      </c>
      <c r="B29" s="3" t="s">
        <v>33</v>
      </c>
      <c r="C29" s="21">
        <v>18.661999999999999</v>
      </c>
    </row>
    <row r="30" spans="1:3" ht="30" x14ac:dyDescent="0.25">
      <c r="A30" s="6">
        <v>91831</v>
      </c>
      <c r="B30" s="3" t="s">
        <v>34</v>
      </c>
      <c r="C30" s="21">
        <v>18.661999999999999</v>
      </c>
    </row>
    <row r="31" spans="1:3" ht="30" x14ac:dyDescent="0.25">
      <c r="A31" s="6">
        <v>48133</v>
      </c>
      <c r="B31" s="3" t="s">
        <v>35</v>
      </c>
      <c r="C31" s="21">
        <v>18.661999999999999</v>
      </c>
    </row>
    <row r="32" spans="1:3" ht="30" x14ac:dyDescent="0.25">
      <c r="A32" s="6">
        <v>98322</v>
      </c>
      <c r="B32" s="3" t="s">
        <v>36</v>
      </c>
      <c r="C32" s="21">
        <v>18.661999999999999</v>
      </c>
    </row>
    <row r="33" spans="1:3" ht="30" x14ac:dyDescent="0.25">
      <c r="A33" s="6">
        <v>23130</v>
      </c>
      <c r="B33" s="3" t="s">
        <v>37</v>
      </c>
      <c r="C33" s="21">
        <v>18.661999999999999</v>
      </c>
    </row>
    <row r="34" spans="1:3" ht="30" x14ac:dyDescent="0.25">
      <c r="A34" s="6">
        <v>82616</v>
      </c>
      <c r="B34" s="3" t="s">
        <v>37</v>
      </c>
      <c r="C34" s="21">
        <v>18.661999999999999</v>
      </c>
    </row>
    <row r="35" spans="1:3" ht="30" x14ac:dyDescent="0.25">
      <c r="A35" s="6">
        <v>88878</v>
      </c>
      <c r="B35" s="3" t="s">
        <v>38</v>
      </c>
      <c r="C35" s="21">
        <v>18.661999999999999</v>
      </c>
    </row>
    <row r="36" spans="1:3" ht="30" x14ac:dyDescent="0.25">
      <c r="A36" s="6">
        <v>98703</v>
      </c>
      <c r="B36" s="3" t="s">
        <v>38</v>
      </c>
      <c r="C36" s="21">
        <v>18.661999999999999</v>
      </c>
    </row>
    <row r="37" spans="1:3" ht="30" x14ac:dyDescent="0.25">
      <c r="A37" s="6">
        <v>59617</v>
      </c>
      <c r="B37" s="3" t="s">
        <v>39</v>
      </c>
      <c r="C37" s="21">
        <v>18.661999999999999</v>
      </c>
    </row>
    <row r="38" spans="1:3" ht="30" x14ac:dyDescent="0.25">
      <c r="A38" s="6">
        <v>64633</v>
      </c>
      <c r="B38" s="3" t="s">
        <v>40</v>
      </c>
      <c r="C38" s="21">
        <v>18.661999999999999</v>
      </c>
    </row>
    <row r="39" spans="1:3" ht="30" x14ac:dyDescent="0.25">
      <c r="A39" s="6">
        <v>76596</v>
      </c>
      <c r="B39" s="3" t="s">
        <v>41</v>
      </c>
      <c r="C39" s="21">
        <v>20.986000000000001</v>
      </c>
    </row>
    <row r="40" spans="1:3" ht="30" x14ac:dyDescent="0.25">
      <c r="A40" s="6">
        <v>16801</v>
      </c>
      <c r="B40" s="3" t="s">
        <v>42</v>
      </c>
      <c r="C40" s="21">
        <v>18.703999999999997</v>
      </c>
    </row>
    <row r="41" spans="1:3" ht="30" x14ac:dyDescent="0.25">
      <c r="A41" s="6">
        <v>39129</v>
      </c>
      <c r="B41" s="3" t="s">
        <v>43</v>
      </c>
      <c r="C41" s="21">
        <v>17.751999999999999</v>
      </c>
    </row>
    <row r="42" spans="1:3" ht="30" x14ac:dyDescent="0.25">
      <c r="A42" s="6">
        <v>34328</v>
      </c>
      <c r="B42" s="3" t="s">
        <v>44</v>
      </c>
      <c r="C42" s="21">
        <v>18.731999999999999</v>
      </c>
    </row>
    <row r="43" spans="1:3" ht="30" x14ac:dyDescent="0.25">
      <c r="A43" s="6">
        <v>64530</v>
      </c>
      <c r="B43" s="3" t="s">
        <v>45</v>
      </c>
      <c r="C43" s="21">
        <v>18.731999999999999</v>
      </c>
    </row>
    <row r="44" spans="1:3" ht="30" x14ac:dyDescent="0.25">
      <c r="A44" s="6">
        <v>26905</v>
      </c>
      <c r="B44" s="3" t="s">
        <v>46</v>
      </c>
      <c r="C44" s="21">
        <v>18.731999999999999</v>
      </c>
    </row>
    <row r="45" spans="1:3" x14ac:dyDescent="0.25">
      <c r="A45" s="6">
        <v>50860</v>
      </c>
      <c r="B45" s="3" t="s">
        <v>47</v>
      </c>
      <c r="C45" s="21">
        <v>18.858000000000001</v>
      </c>
    </row>
    <row r="46" spans="1:3" ht="30" x14ac:dyDescent="0.25">
      <c r="A46" s="6">
        <v>24402</v>
      </c>
      <c r="B46" s="3" t="s">
        <v>48</v>
      </c>
      <c r="C46" s="21">
        <v>18.773999999999997</v>
      </c>
    </row>
    <row r="47" spans="1:3" x14ac:dyDescent="0.25">
      <c r="A47" s="6">
        <v>48108</v>
      </c>
      <c r="B47" s="3" t="s">
        <v>49</v>
      </c>
      <c r="C47" s="21">
        <v>18.773999999999997</v>
      </c>
    </row>
    <row r="48" spans="1:3" x14ac:dyDescent="0.25">
      <c r="A48" s="6">
        <v>74591</v>
      </c>
      <c r="B48" s="3" t="s">
        <v>50</v>
      </c>
      <c r="C48" s="21">
        <v>17.486000000000001</v>
      </c>
    </row>
    <row r="49" spans="1:3" x14ac:dyDescent="0.25">
      <c r="A49" s="6">
        <v>92857</v>
      </c>
      <c r="B49" s="3" t="s">
        <v>51</v>
      </c>
      <c r="C49" s="21">
        <v>17.486000000000001</v>
      </c>
    </row>
    <row r="50" spans="1:3" ht="30" x14ac:dyDescent="0.25">
      <c r="A50" s="6">
        <v>47466</v>
      </c>
      <c r="B50" s="3" t="s">
        <v>52</v>
      </c>
      <c r="C50" s="21">
        <v>18.731999999999999</v>
      </c>
    </row>
    <row r="51" spans="1:3" ht="30" x14ac:dyDescent="0.25">
      <c r="A51" s="6">
        <v>54431</v>
      </c>
      <c r="B51" s="3" t="s">
        <v>53</v>
      </c>
      <c r="C51" s="21">
        <v>18.731999999999999</v>
      </c>
    </row>
    <row r="52" spans="1:3" x14ac:dyDescent="0.25">
      <c r="A52" s="6">
        <v>38849</v>
      </c>
      <c r="B52" s="4"/>
      <c r="C52" s="21">
        <v>18.802</v>
      </c>
    </row>
    <row r="53" spans="1:3" ht="30" x14ac:dyDescent="0.25">
      <c r="A53" s="6">
        <v>63911</v>
      </c>
      <c r="B53" s="3" t="s">
        <v>54</v>
      </c>
      <c r="C53" s="21">
        <v>17.821999999999999</v>
      </c>
    </row>
    <row r="54" spans="1:3" ht="30" x14ac:dyDescent="0.25">
      <c r="A54" s="6">
        <v>25138</v>
      </c>
      <c r="B54" s="3" t="s">
        <v>55</v>
      </c>
      <c r="C54" s="21">
        <v>17.849999999999998</v>
      </c>
    </row>
    <row r="55" spans="1:3" x14ac:dyDescent="0.25">
      <c r="A55" s="6">
        <v>63232</v>
      </c>
      <c r="B55" s="3" t="s">
        <v>56</v>
      </c>
      <c r="C55" s="21">
        <v>17.849999999999998</v>
      </c>
    </row>
    <row r="56" spans="1:3" x14ac:dyDescent="0.25">
      <c r="A56" s="6">
        <v>90727</v>
      </c>
      <c r="B56" s="3" t="s">
        <v>57</v>
      </c>
      <c r="C56" s="21">
        <v>17.849999999999998</v>
      </c>
    </row>
    <row r="57" spans="1:3" x14ac:dyDescent="0.25">
      <c r="A57" s="6">
        <v>78899</v>
      </c>
      <c r="B57" s="3" t="s">
        <v>58</v>
      </c>
      <c r="C57" s="21">
        <v>18.885999999999999</v>
      </c>
    </row>
    <row r="58" spans="1:3" x14ac:dyDescent="0.25">
      <c r="A58" s="6">
        <v>20343</v>
      </c>
      <c r="B58" s="3" t="s">
        <v>59</v>
      </c>
      <c r="C58" s="21">
        <v>18.941999999999997</v>
      </c>
    </row>
    <row r="59" spans="1:3" x14ac:dyDescent="0.25">
      <c r="A59" s="6">
        <v>60915</v>
      </c>
      <c r="B59" s="3" t="s">
        <v>60</v>
      </c>
      <c r="C59" s="21">
        <v>18.941999999999997</v>
      </c>
    </row>
    <row r="60" spans="1:3" ht="30" x14ac:dyDescent="0.25">
      <c r="A60" s="6">
        <v>15001</v>
      </c>
      <c r="B60" s="3" t="s">
        <v>61</v>
      </c>
      <c r="C60" s="21">
        <v>19.04</v>
      </c>
    </row>
    <row r="61" spans="1:3" ht="30" x14ac:dyDescent="0.25">
      <c r="A61" s="6">
        <v>64091</v>
      </c>
      <c r="B61" s="3" t="s">
        <v>62</v>
      </c>
      <c r="C61" s="21">
        <v>19.04</v>
      </c>
    </row>
    <row r="62" spans="1:3" ht="30" x14ac:dyDescent="0.25">
      <c r="A62" s="6">
        <v>97713</v>
      </c>
      <c r="B62" s="3" t="s">
        <v>63</v>
      </c>
      <c r="C62" s="21">
        <v>19.04</v>
      </c>
    </row>
    <row r="63" spans="1:3" x14ac:dyDescent="0.25">
      <c r="A63" s="6">
        <v>30763</v>
      </c>
      <c r="B63" s="3" t="s">
        <v>64</v>
      </c>
      <c r="C63" s="21">
        <v>18.955999999999996</v>
      </c>
    </row>
    <row r="64" spans="1:3" x14ac:dyDescent="0.25">
      <c r="A64" s="6">
        <v>21303</v>
      </c>
      <c r="B64" s="3" t="s">
        <v>65</v>
      </c>
      <c r="C64" s="21">
        <v>19.012</v>
      </c>
    </row>
    <row r="65" spans="1:3" ht="30" x14ac:dyDescent="0.25">
      <c r="A65" s="6">
        <v>54709</v>
      </c>
      <c r="B65" s="3" t="s">
        <v>66</v>
      </c>
      <c r="C65" s="21">
        <v>19.11</v>
      </c>
    </row>
    <row r="66" spans="1:3" ht="30" x14ac:dyDescent="0.25">
      <c r="A66" s="6">
        <v>80484</v>
      </c>
      <c r="B66" s="3" t="s">
        <v>67</v>
      </c>
      <c r="C66" s="21">
        <v>19.11</v>
      </c>
    </row>
    <row r="67" spans="1:3" x14ac:dyDescent="0.25">
      <c r="A67" s="6">
        <v>37654</v>
      </c>
      <c r="B67" s="3" t="s">
        <v>68</v>
      </c>
      <c r="C67" s="21">
        <v>19.012</v>
      </c>
    </row>
    <row r="68" spans="1:3" ht="30" x14ac:dyDescent="0.25">
      <c r="A68" s="6">
        <v>21356</v>
      </c>
      <c r="B68" s="3" t="s">
        <v>69</v>
      </c>
      <c r="C68" s="21">
        <v>18.032</v>
      </c>
    </row>
    <row r="69" spans="1:3" ht="30" x14ac:dyDescent="0.25">
      <c r="A69" s="6">
        <v>31020</v>
      </c>
      <c r="B69" s="3" t="s">
        <v>70</v>
      </c>
      <c r="C69" s="21">
        <v>19.082000000000001</v>
      </c>
    </row>
    <row r="70" spans="1:3" ht="30" x14ac:dyDescent="0.25">
      <c r="A70" s="6">
        <v>43312</v>
      </c>
      <c r="B70" s="3" t="s">
        <v>71</v>
      </c>
      <c r="C70" s="21">
        <v>19.067999999999998</v>
      </c>
    </row>
    <row r="71" spans="1:3" ht="30" x14ac:dyDescent="0.25">
      <c r="A71" s="6">
        <v>81719</v>
      </c>
      <c r="B71" s="3" t="s">
        <v>72</v>
      </c>
      <c r="C71" s="21">
        <v>19.082000000000001</v>
      </c>
    </row>
    <row r="72" spans="1:3" x14ac:dyDescent="0.25">
      <c r="A72" s="6">
        <v>28788</v>
      </c>
      <c r="B72" s="3" t="s">
        <v>73</v>
      </c>
      <c r="C72" s="21">
        <v>19.165999999999997</v>
      </c>
    </row>
    <row r="73" spans="1:3" x14ac:dyDescent="0.25">
      <c r="A73" s="6">
        <v>87521</v>
      </c>
      <c r="B73" s="3" t="s">
        <v>74</v>
      </c>
      <c r="C73" s="21">
        <v>19.165999999999997</v>
      </c>
    </row>
    <row r="74" spans="1:3" ht="30" x14ac:dyDescent="0.25">
      <c r="A74" s="6">
        <v>71860</v>
      </c>
      <c r="B74" s="3" t="s">
        <v>75</v>
      </c>
      <c r="C74" s="21">
        <v>18.017999999999997</v>
      </c>
    </row>
    <row r="75" spans="1:3" ht="30" x14ac:dyDescent="0.25">
      <c r="A75" s="6">
        <v>88755</v>
      </c>
      <c r="B75" s="3" t="s">
        <v>76</v>
      </c>
      <c r="C75" s="21">
        <v>19.11</v>
      </c>
    </row>
    <row r="76" spans="1:3" ht="30" x14ac:dyDescent="0.25">
      <c r="A76" s="6">
        <v>94088</v>
      </c>
      <c r="B76" s="3" t="s">
        <v>77</v>
      </c>
      <c r="C76" s="21">
        <v>19.123999999999999</v>
      </c>
    </row>
    <row r="77" spans="1:3" ht="30" x14ac:dyDescent="0.25">
      <c r="A77" s="6">
        <v>49331</v>
      </c>
      <c r="B77" s="3" t="s">
        <v>78</v>
      </c>
      <c r="C77" s="21">
        <v>19.123999999999999</v>
      </c>
    </row>
    <row r="78" spans="1:3" ht="30" x14ac:dyDescent="0.25">
      <c r="A78" s="6">
        <v>53183</v>
      </c>
      <c r="B78" s="3" t="s">
        <v>79</v>
      </c>
      <c r="C78" s="21">
        <v>19.123999999999999</v>
      </c>
    </row>
    <row r="79" spans="1:3" ht="30" x14ac:dyDescent="0.25">
      <c r="A79" s="6">
        <v>23045</v>
      </c>
      <c r="B79" s="3" t="s">
        <v>80</v>
      </c>
      <c r="C79" s="21">
        <v>19.123999999999999</v>
      </c>
    </row>
    <row r="80" spans="1:3" ht="30" x14ac:dyDescent="0.25">
      <c r="A80" s="6">
        <v>30871</v>
      </c>
      <c r="B80" s="3" t="s">
        <v>81</v>
      </c>
      <c r="C80" s="21">
        <v>19.165999999999997</v>
      </c>
    </row>
    <row r="81" spans="1:3" ht="30" x14ac:dyDescent="0.25">
      <c r="A81" s="6">
        <v>22234</v>
      </c>
      <c r="B81" s="3" t="s">
        <v>82</v>
      </c>
      <c r="C81" s="21">
        <v>19.236000000000001</v>
      </c>
    </row>
    <row r="82" spans="1:3" ht="30" x14ac:dyDescent="0.25">
      <c r="A82" s="6">
        <v>51609</v>
      </c>
      <c r="B82" s="3" t="s">
        <v>83</v>
      </c>
      <c r="C82" s="21">
        <v>19.236000000000001</v>
      </c>
    </row>
    <row r="83" spans="1:3" ht="30" x14ac:dyDescent="0.25">
      <c r="A83" s="6">
        <v>60836</v>
      </c>
      <c r="B83" s="3" t="s">
        <v>84</v>
      </c>
      <c r="C83" s="21">
        <v>19.236000000000001</v>
      </c>
    </row>
    <row r="84" spans="1:3" ht="30" x14ac:dyDescent="0.25">
      <c r="A84" s="6">
        <v>93492</v>
      </c>
      <c r="B84" s="3" t="s">
        <v>85</v>
      </c>
      <c r="C84" s="21">
        <v>19.236000000000001</v>
      </c>
    </row>
    <row r="85" spans="1:3" ht="30" x14ac:dyDescent="0.25">
      <c r="A85" s="6">
        <v>76363</v>
      </c>
      <c r="B85" s="3" t="s">
        <v>86</v>
      </c>
      <c r="C85" s="21">
        <v>19.236000000000001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EB764C9-C443-4053-A533-15894E4AEDE3}"/>
</file>

<file path=customXml/itemProps2.xml><?xml version="1.0" encoding="utf-8"?>
<ds:datastoreItem xmlns:ds="http://schemas.openxmlformats.org/officeDocument/2006/customXml" ds:itemID="{D1DEE7B7-CB25-499E-BFA9-7DF3A2DED0FC}"/>
</file>

<file path=customXml/itemProps3.xml><?xml version="1.0" encoding="utf-8"?>
<ds:datastoreItem xmlns:ds="http://schemas.openxmlformats.org/officeDocument/2006/customXml" ds:itemID="{178DCA0D-C971-4171-B219-3A997ACDB9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Lookup Functions 3</dc:title>
  <dc:creator>Toby Arnott</dc:creator>
  <cp:lastModifiedBy>Toby Arnott</cp:lastModifiedBy>
  <dcterms:created xsi:type="dcterms:W3CDTF">2013-05-01T09:44:24Z</dcterms:created>
  <dcterms:modified xsi:type="dcterms:W3CDTF">2016-08-24T11:27:54Z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