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Olafusi\Documents\Packt Book\"/>
    </mc:Choice>
  </mc:AlternateContent>
  <xr:revisionPtr revIDLastSave="0" documentId="13_ncr:1_{643F4801-FF1C-4ADB-B3D2-7EFB4B5FF846}" xr6:coauthVersionLast="47" xr6:coauthVersionMax="47" xr10:uidLastSave="{00000000-0000-0000-0000-000000000000}"/>
  <bookViews>
    <workbookView xWindow="-120" yWindow="-120" windowWidth="21840" windowHeight="13140" activeTab="1" xr2:uid="{6A0EA46D-931C-45B4-BD7B-CB91291D102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2" l="1" a="1"/>
  <c r="B15" i="2" s="1"/>
  <c r="F2" i="1" a="1"/>
  <c r="F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<sst xmlns="http://schemas.openxmlformats.org/spreadsheetml/2006/main" count="49" uniqueCount="35">
  <si>
    <t>Product</t>
  </si>
  <si>
    <t>Category</t>
  </si>
  <si>
    <t>Profit Margin</t>
  </si>
  <si>
    <t>BBQ Chicken</t>
  </si>
  <si>
    <t>Premium</t>
  </si>
  <si>
    <t>Hot Veggie</t>
  </si>
  <si>
    <t>Italiano</t>
  </si>
  <si>
    <t>Pepperoni Suya</t>
  </si>
  <si>
    <t>Veggie Supreme</t>
  </si>
  <si>
    <t>Hot Pepperoni Feast</t>
  </si>
  <si>
    <t>Pepperoni Feast</t>
  </si>
  <si>
    <t>Meatzaa</t>
  </si>
  <si>
    <t>Regular</t>
  </si>
  <si>
    <t>Extravaganza</t>
  </si>
  <si>
    <t>BBQ Philly Steak</t>
  </si>
  <si>
    <t>Chicken Feast</t>
  </si>
  <si>
    <t>Chicken Suya</t>
  </si>
  <si>
    <t>Chicken Legend</t>
  </si>
  <si>
    <t>Beef Suya</t>
  </si>
  <si>
    <t>Margarita</t>
  </si>
  <si>
    <t>Chicken Bali</t>
  </si>
  <si>
    <t>Price</t>
  </si>
  <si>
    <t>Imo</t>
  </si>
  <si>
    <t>Osun</t>
  </si>
  <si>
    <t>Abia</t>
  </si>
  <si>
    <t>Lagos</t>
  </si>
  <si>
    <t>Kano</t>
  </si>
  <si>
    <t>Ondo</t>
  </si>
  <si>
    <t>Kogi</t>
  </si>
  <si>
    <t>Benue</t>
  </si>
  <si>
    <t>FCT</t>
  </si>
  <si>
    <t>Ogun</t>
  </si>
  <si>
    <t>Bayelsa</t>
  </si>
  <si>
    <t>Rivers</t>
  </si>
  <si>
    <t>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</si>
</sst>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6" formatCode="&quot;$&quot;#,##0.00"/>
    <numFmt numFmtId="167" formatCode="[$₦-46A]\ 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0" fillId="0" borderId="1" xfId="0" applyBorder="1"/>
    <xf numFmtId="9" fontId="0" fillId="0" borderId="2" xfId="1" applyFont="1" applyBorder="1"/>
    <xf numFmtId="0" fontId="0" fillId="0" borderId="3" xfId="0" applyBorder="1"/>
    <xf numFmtId="9" fontId="0" fillId="0" borderId="4" xfId="1" applyFont="1" applyBorder="1"/>
    <xf numFmtId="0" fontId="2" fillId="2" borderId="4" xfId="0" applyFont="1" applyFill="1" applyBorder="1"/>
    <xf numFmtId="0" fontId="0" fillId="0" borderId="4" xfId="0" applyBorder="1"/>
    <xf numFmtId="166" fontId="0" fillId="0" borderId="4" xfId="0" applyNumberFormat="1" applyBorder="1"/>
    <xf numFmtId="0" fontId="3" fillId="0" borderId="4" xfId="0" applyFont="1" applyBorder="1"/>
    <xf numFmtId="17" fontId="3" fillId="0" borderId="4" xfId="0" applyNumberFormat="1" applyFont="1" applyBorder="1"/>
    <xf numFmtId="167" fontId="0" fillId="0" borderId="4" xfId="0" applyNumberFormat="1" applyBorder="1"/>
    <xf numFmtId="167" fontId="0" fillId="0" borderId="1" xfId="0" applyNumberFormat="1" applyBorder="1"/>
  </cellXfs>
  <cellStyles count="2">
    <cellStyle name="Normal" xfId="0" builtinId="0"/>
    <cellStyle name="Percent" xfId="1" builtinId="5"/>
  </cellStyles>
  <dxfs count="0"/>
  <tableStyles count="1" defaultTableStyle="TableStyleMedium2" defaultPivotStyle="PivotStyleLight16">
    <tableStyle name="Invisible" pivot="0" table="0" count="0" xr9:uid="{8634C3BA-5110-4A8E-BE87-30E8247CCA1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D3EBC-D9FB-4750-8EDD-E80E92D1E5AC}">
  <dimension ref="A1:I17"/>
  <sheetViews>
    <sheetView workbookViewId="0">
      <selection activeCell="F2" sqref="F2"/>
    </sheetView>
  </sheetViews>
  <sheetFormatPr defaultRowHeight="14.6" x14ac:dyDescent="0.4"/>
  <cols>
    <col min="1" max="1" width="18.15234375" bestFit="1" customWidth="1"/>
    <col min="2" max="2" width="8.53515625" bestFit="1" customWidth="1"/>
    <col min="3" max="3" width="11.921875" bestFit="1" customWidth="1"/>
    <col min="4" max="4" width="6.3046875" customWidth="1"/>
    <col min="5" max="5" width="7.4609375" customWidth="1"/>
    <col min="6" max="6" width="18.15234375" bestFit="1" customWidth="1"/>
    <col min="8" max="9" width="5.69140625" customWidth="1"/>
  </cols>
  <sheetData>
    <row r="1" spans="1:9" x14ac:dyDescent="0.4">
      <c r="A1" s="1" t="s">
        <v>0</v>
      </c>
      <c r="B1" s="1" t="s">
        <v>1</v>
      </c>
      <c r="C1" s="2" t="s">
        <v>2</v>
      </c>
      <c r="D1" s="7" t="s">
        <v>21</v>
      </c>
    </row>
    <row r="2" spans="1:9" x14ac:dyDescent="0.4">
      <c r="A2" s="3" t="s">
        <v>3</v>
      </c>
      <c r="B2" s="3" t="s">
        <v>4</v>
      </c>
      <c r="C2" s="4">
        <v>0.23</v>
      </c>
      <c r="D2" s="9">
        <v>9</v>
      </c>
      <c r="F2" t="str" cm="1">
        <f t="array" ref="F2:I17">_xlfn._xlws.SORT(_xlfn._xlws.SORT(A2:D17),4)</f>
        <v>BBQ Chicken</v>
      </c>
      <c r="G2" t="str">
        <v>Premium</v>
      </c>
      <c r="H2">
        <v>0.23</v>
      </c>
      <c r="I2">
        <v>9</v>
      </c>
    </row>
    <row r="3" spans="1:9" x14ac:dyDescent="0.4">
      <c r="A3" s="3" t="s">
        <v>5</v>
      </c>
      <c r="B3" s="3" t="s">
        <v>4</v>
      </c>
      <c r="C3" s="4">
        <v>0.22</v>
      </c>
      <c r="D3" s="9">
        <v>15</v>
      </c>
      <c r="F3" t="str">
        <v>BBQ Philly Steak</v>
      </c>
      <c r="G3" t="str">
        <v>Regular</v>
      </c>
      <c r="H3">
        <v>0.2</v>
      </c>
      <c r="I3">
        <v>9</v>
      </c>
    </row>
    <row r="4" spans="1:9" x14ac:dyDescent="0.4">
      <c r="A4" s="3" t="s">
        <v>6</v>
      </c>
      <c r="B4" s="3" t="s">
        <v>4</v>
      </c>
      <c r="C4" s="4">
        <v>0.23</v>
      </c>
      <c r="D4" s="9">
        <v>9</v>
      </c>
      <c r="F4" t="str">
        <v>Beef Suya</v>
      </c>
      <c r="G4" t="str">
        <v>Regular</v>
      </c>
      <c r="H4">
        <v>0.16</v>
      </c>
      <c r="I4">
        <v>9</v>
      </c>
    </row>
    <row r="5" spans="1:9" x14ac:dyDescent="0.4">
      <c r="A5" s="3" t="s">
        <v>7</v>
      </c>
      <c r="B5" s="3" t="s">
        <v>4</v>
      </c>
      <c r="C5" s="4">
        <v>0.24</v>
      </c>
      <c r="D5" s="9">
        <v>9</v>
      </c>
      <c r="F5" t="str">
        <v>Chicken Bali</v>
      </c>
      <c r="G5" t="str">
        <v>Premium</v>
      </c>
      <c r="H5">
        <v>0.17</v>
      </c>
      <c r="I5">
        <v>9</v>
      </c>
    </row>
    <row r="6" spans="1:9" x14ac:dyDescent="0.4">
      <c r="A6" s="3" t="s">
        <v>8</v>
      </c>
      <c r="B6" s="3" t="s">
        <v>4</v>
      </c>
      <c r="C6" s="4">
        <v>0.28999999999999998</v>
      </c>
      <c r="D6" s="9">
        <v>12</v>
      </c>
      <c r="F6" t="str">
        <v>Chicken Suya</v>
      </c>
      <c r="G6" t="str">
        <v>Regular</v>
      </c>
      <c r="H6">
        <v>0.2</v>
      </c>
      <c r="I6">
        <v>9</v>
      </c>
    </row>
    <row r="7" spans="1:9" x14ac:dyDescent="0.4">
      <c r="A7" s="3" t="s">
        <v>9</v>
      </c>
      <c r="B7" s="3" t="s">
        <v>4</v>
      </c>
      <c r="C7" s="4">
        <v>0.26</v>
      </c>
      <c r="D7" s="9">
        <v>9</v>
      </c>
      <c r="F7" t="str">
        <v>Extravaganza</v>
      </c>
      <c r="G7" t="str">
        <v>Regular</v>
      </c>
      <c r="H7">
        <v>0.14000000000000001</v>
      </c>
      <c r="I7">
        <v>9</v>
      </c>
    </row>
    <row r="8" spans="1:9" x14ac:dyDescent="0.4">
      <c r="A8" s="3" t="s">
        <v>10</v>
      </c>
      <c r="B8" s="3" t="s">
        <v>4</v>
      </c>
      <c r="C8" s="4">
        <v>0.23</v>
      </c>
      <c r="D8" s="9">
        <v>12</v>
      </c>
      <c r="F8" t="str">
        <v>Hot Pepperoni Feast</v>
      </c>
      <c r="G8" t="str">
        <v>Premium</v>
      </c>
      <c r="H8">
        <v>0.26</v>
      </c>
      <c r="I8">
        <v>9</v>
      </c>
    </row>
    <row r="9" spans="1:9" x14ac:dyDescent="0.4">
      <c r="A9" s="3" t="s">
        <v>11</v>
      </c>
      <c r="B9" s="3" t="s">
        <v>12</v>
      </c>
      <c r="C9" s="4">
        <v>0.18</v>
      </c>
      <c r="D9" s="9">
        <v>9</v>
      </c>
      <c r="F9" t="str">
        <v>Italiano</v>
      </c>
      <c r="G9" t="str">
        <v>Premium</v>
      </c>
      <c r="H9">
        <v>0.23</v>
      </c>
      <c r="I9">
        <v>9</v>
      </c>
    </row>
    <row r="10" spans="1:9" x14ac:dyDescent="0.4">
      <c r="A10" s="3" t="s">
        <v>13</v>
      </c>
      <c r="B10" s="3" t="s">
        <v>12</v>
      </c>
      <c r="C10" s="4">
        <v>0.14000000000000001</v>
      </c>
      <c r="D10" s="9">
        <v>9</v>
      </c>
      <c r="F10" t="str">
        <v>Margarita</v>
      </c>
      <c r="G10" t="str">
        <v>Regular</v>
      </c>
      <c r="H10">
        <v>0.15</v>
      </c>
      <c r="I10">
        <v>9</v>
      </c>
    </row>
    <row r="11" spans="1:9" x14ac:dyDescent="0.4">
      <c r="A11" s="3" t="s">
        <v>14</v>
      </c>
      <c r="B11" s="3" t="s">
        <v>12</v>
      </c>
      <c r="C11" s="4">
        <v>0.2</v>
      </c>
      <c r="D11" s="9">
        <v>9</v>
      </c>
      <c r="F11" t="str">
        <v>Meatzaa</v>
      </c>
      <c r="G11" t="str">
        <v>Regular</v>
      </c>
      <c r="H11">
        <v>0.18</v>
      </c>
      <c r="I11">
        <v>9</v>
      </c>
    </row>
    <row r="12" spans="1:9" x14ac:dyDescent="0.4">
      <c r="A12" s="3" t="s">
        <v>15</v>
      </c>
      <c r="B12" s="3" t="s">
        <v>12</v>
      </c>
      <c r="C12" s="4">
        <v>0.2</v>
      </c>
      <c r="D12" s="9">
        <v>12</v>
      </c>
      <c r="F12" t="str">
        <v>Pepperoni Suya</v>
      </c>
      <c r="G12" t="str">
        <v>Premium</v>
      </c>
      <c r="H12">
        <v>0.24</v>
      </c>
      <c r="I12">
        <v>9</v>
      </c>
    </row>
    <row r="13" spans="1:9" x14ac:dyDescent="0.4">
      <c r="A13" s="3" t="s">
        <v>16</v>
      </c>
      <c r="B13" s="3" t="s">
        <v>12</v>
      </c>
      <c r="C13" s="4">
        <v>0.2</v>
      </c>
      <c r="D13" s="9">
        <v>9</v>
      </c>
      <c r="F13" t="str">
        <v>Chicken Feast</v>
      </c>
      <c r="G13" t="str">
        <v>Regular</v>
      </c>
      <c r="H13">
        <v>0.2</v>
      </c>
      <c r="I13">
        <v>12</v>
      </c>
    </row>
    <row r="14" spans="1:9" x14ac:dyDescent="0.4">
      <c r="A14" s="3" t="s">
        <v>17</v>
      </c>
      <c r="B14" s="3" t="s">
        <v>12</v>
      </c>
      <c r="C14" s="4">
        <v>0.13</v>
      </c>
      <c r="D14" s="9">
        <v>12</v>
      </c>
      <c r="F14" t="str">
        <v>Chicken Legend</v>
      </c>
      <c r="G14" t="str">
        <v>Regular</v>
      </c>
      <c r="H14">
        <v>0.13</v>
      </c>
      <c r="I14">
        <v>12</v>
      </c>
    </row>
    <row r="15" spans="1:9" x14ac:dyDescent="0.4">
      <c r="A15" s="3" t="s">
        <v>18</v>
      </c>
      <c r="B15" s="3" t="s">
        <v>12</v>
      </c>
      <c r="C15" s="4">
        <v>0.16</v>
      </c>
      <c r="D15" s="9">
        <v>9</v>
      </c>
      <c r="F15" t="str">
        <v>Pepperoni Feast</v>
      </c>
      <c r="G15" t="str">
        <v>Premium</v>
      </c>
      <c r="H15">
        <v>0.23</v>
      </c>
      <c r="I15">
        <v>12</v>
      </c>
    </row>
    <row r="16" spans="1:9" x14ac:dyDescent="0.4">
      <c r="A16" s="3" t="s">
        <v>19</v>
      </c>
      <c r="B16" s="3" t="s">
        <v>12</v>
      </c>
      <c r="C16" s="4">
        <v>0.15</v>
      </c>
      <c r="D16" s="9">
        <v>9</v>
      </c>
      <c r="F16" t="str">
        <v>Veggie Supreme</v>
      </c>
      <c r="G16" t="str">
        <v>Premium</v>
      </c>
      <c r="H16">
        <v>0.28999999999999998</v>
      </c>
      <c r="I16">
        <v>12</v>
      </c>
    </row>
    <row r="17" spans="1:9" x14ac:dyDescent="0.4">
      <c r="A17" s="5" t="s">
        <v>20</v>
      </c>
      <c r="B17" s="5" t="s">
        <v>4</v>
      </c>
      <c r="C17" s="6">
        <v>0.17</v>
      </c>
      <c r="D17" s="9">
        <v>9</v>
      </c>
      <c r="F17" t="str">
        <v>Hot Veggie</v>
      </c>
      <c r="G17" t="str">
        <v>Premium</v>
      </c>
      <c r="H17">
        <v>0.22</v>
      </c>
      <c r="I17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A8EFF-1869-437C-B3D9-F1B480CA7A97}">
  <dimension ref="A1:G27"/>
  <sheetViews>
    <sheetView tabSelected="1" workbookViewId="0">
      <selection activeCell="F35" sqref="F35"/>
    </sheetView>
  </sheetViews>
  <sheetFormatPr defaultRowHeight="14.6" x14ac:dyDescent="0.4"/>
  <cols>
    <col min="1" max="1" width="10.84375" bestFit="1" customWidth="1"/>
    <col min="2" max="2" width="17.3828125" bestFit="1" customWidth="1"/>
    <col min="3" max="3" width="18.3828125" bestFit="1" customWidth="1"/>
    <col min="4" max="5" width="17.3828125" bestFit="1" customWidth="1"/>
    <col min="6" max="6" width="18.3828125" bestFit="1" customWidth="1"/>
    <col min="7" max="7" width="17.3828125" bestFit="1" customWidth="1"/>
  </cols>
  <sheetData>
    <row r="1" spans="1:7" x14ac:dyDescent="0.4">
      <c r="A1" s="10" t="s">
        <v>34</v>
      </c>
      <c r="B1" s="11">
        <v>44593</v>
      </c>
      <c r="C1" s="11">
        <v>44713</v>
      </c>
      <c r="D1" s="11">
        <v>44562</v>
      </c>
      <c r="E1" s="11">
        <v>44621</v>
      </c>
      <c r="F1" s="11">
        <v>44682</v>
      </c>
      <c r="G1" s="11">
        <v>44652</v>
      </c>
    </row>
    <row r="2" spans="1:7" x14ac:dyDescent="0.4">
      <c r="A2" s="8" t="s">
        <v>22</v>
      </c>
      <c r="B2" s="12">
        <v>2521764800</v>
      </c>
      <c r="C2" s="12">
        <v>2922241900</v>
      </c>
      <c r="D2" s="12">
        <v>2591742600</v>
      </c>
      <c r="E2" s="12">
        <v>2013994900</v>
      </c>
      <c r="F2" s="12">
        <v>3014428300</v>
      </c>
      <c r="G2" s="12">
        <v>4994515700</v>
      </c>
    </row>
    <row r="3" spans="1:7" x14ac:dyDescent="0.4">
      <c r="A3" s="3" t="s">
        <v>23</v>
      </c>
      <c r="B3" s="13">
        <v>3080572127</v>
      </c>
      <c r="C3" s="13">
        <v>3151982550</v>
      </c>
      <c r="D3" s="13">
        <v>2333094114</v>
      </c>
      <c r="E3" s="13">
        <v>2195287135</v>
      </c>
      <c r="F3" s="13">
        <v>2964466474</v>
      </c>
      <c r="G3" s="13">
        <v>2858954963</v>
      </c>
    </row>
    <row r="4" spans="1:7" x14ac:dyDescent="0.4">
      <c r="A4" s="8" t="s">
        <v>24</v>
      </c>
      <c r="B4" s="12">
        <v>821123500</v>
      </c>
      <c r="C4" s="12">
        <v>4544916100</v>
      </c>
      <c r="D4" s="12">
        <v>1297498300</v>
      </c>
      <c r="E4" s="12">
        <v>1175454800</v>
      </c>
      <c r="F4" s="12">
        <v>2265644000</v>
      </c>
      <c r="G4" s="12">
        <v>967327400</v>
      </c>
    </row>
    <row r="5" spans="1:7" x14ac:dyDescent="0.4">
      <c r="A5" s="8" t="s">
        <v>25</v>
      </c>
      <c r="B5" s="12">
        <v>7319183000</v>
      </c>
      <c r="C5" s="12">
        <v>22681984500</v>
      </c>
      <c r="D5" s="12">
        <v>6239473500</v>
      </c>
      <c r="E5" s="12">
        <v>6211689500</v>
      </c>
      <c r="F5" s="12">
        <v>11610307000</v>
      </c>
      <c r="G5" s="12">
        <v>3351178500</v>
      </c>
    </row>
    <row r="6" spans="1:7" x14ac:dyDescent="0.4">
      <c r="A6" s="8" t="s">
        <v>26</v>
      </c>
      <c r="B6" s="12">
        <v>2021735600</v>
      </c>
      <c r="C6" s="12">
        <v>530613400</v>
      </c>
      <c r="D6" s="12">
        <v>2981980300</v>
      </c>
      <c r="E6" s="12">
        <v>3016518600</v>
      </c>
      <c r="F6" s="12">
        <v>2387291000</v>
      </c>
      <c r="G6" s="12">
        <v>4411651000</v>
      </c>
    </row>
    <row r="7" spans="1:7" x14ac:dyDescent="0.4">
      <c r="A7" s="8" t="s">
        <v>27</v>
      </c>
      <c r="B7" s="12">
        <v>1690422800</v>
      </c>
      <c r="C7" s="12">
        <v>4925747700</v>
      </c>
      <c r="D7" s="12">
        <v>716222900</v>
      </c>
      <c r="E7" s="12">
        <v>4362953800</v>
      </c>
      <c r="F7" s="12">
        <v>4300936900</v>
      </c>
      <c r="G7" s="12">
        <v>977876300</v>
      </c>
    </row>
    <row r="8" spans="1:7" x14ac:dyDescent="0.4">
      <c r="A8" s="8" t="s">
        <v>28</v>
      </c>
      <c r="B8" s="12">
        <v>2734189600</v>
      </c>
      <c r="C8" s="12">
        <v>2825512800</v>
      </c>
      <c r="D8" s="12">
        <v>2812863300</v>
      </c>
      <c r="E8" s="12">
        <v>2306601300</v>
      </c>
      <c r="F8" s="12">
        <v>2104687400</v>
      </c>
      <c r="G8" s="12">
        <v>867264000</v>
      </c>
    </row>
    <row r="9" spans="1:7" x14ac:dyDescent="0.4">
      <c r="A9" s="8" t="s">
        <v>29</v>
      </c>
      <c r="B9" s="12">
        <v>3864832700</v>
      </c>
      <c r="C9" s="12">
        <v>3212451900</v>
      </c>
      <c r="D9" s="12">
        <v>3479649000</v>
      </c>
      <c r="E9" s="12">
        <v>2458711700</v>
      </c>
      <c r="F9" s="12">
        <v>2700421800</v>
      </c>
      <c r="G9" s="12">
        <v>4801142000</v>
      </c>
    </row>
    <row r="10" spans="1:7" x14ac:dyDescent="0.4">
      <c r="A10" s="8" t="s">
        <v>30</v>
      </c>
      <c r="B10" s="12">
        <v>2063317300</v>
      </c>
      <c r="C10" s="12">
        <v>2520202900</v>
      </c>
      <c r="D10" s="12">
        <v>3199223200</v>
      </c>
      <c r="E10" s="12">
        <v>1829381400</v>
      </c>
      <c r="F10" s="12">
        <v>4980777000</v>
      </c>
      <c r="G10" s="12">
        <v>3704640600</v>
      </c>
    </row>
    <row r="11" spans="1:7" x14ac:dyDescent="0.4">
      <c r="A11" s="8" t="s">
        <v>31</v>
      </c>
      <c r="B11" s="12">
        <v>2586000100</v>
      </c>
      <c r="C11" s="12">
        <v>3200451900</v>
      </c>
      <c r="D11" s="12">
        <v>3434714900</v>
      </c>
      <c r="E11" s="12">
        <v>3907557600</v>
      </c>
      <c r="F11" s="12">
        <v>2265022600</v>
      </c>
      <c r="G11" s="12">
        <v>1642410200</v>
      </c>
    </row>
    <row r="12" spans="1:7" x14ac:dyDescent="0.4">
      <c r="A12" s="8" t="s">
        <v>32</v>
      </c>
      <c r="B12" s="12">
        <v>2035499300</v>
      </c>
      <c r="C12" s="12">
        <v>1754855100</v>
      </c>
      <c r="D12" s="12">
        <v>1218646400</v>
      </c>
      <c r="E12" s="12">
        <v>3596177500</v>
      </c>
      <c r="F12" s="12">
        <v>4856865900</v>
      </c>
      <c r="G12" s="12">
        <v>3958333500</v>
      </c>
    </row>
    <row r="13" spans="1:7" x14ac:dyDescent="0.4">
      <c r="A13" s="8" t="s">
        <v>33</v>
      </c>
      <c r="B13" s="12">
        <v>4860256800</v>
      </c>
      <c r="C13" s="12">
        <v>4459705200</v>
      </c>
      <c r="D13" s="12">
        <v>2423028900</v>
      </c>
      <c r="E13" s="12">
        <v>4148808900</v>
      </c>
      <c r="F13" s="12">
        <v>4882684300</v>
      </c>
      <c r="G13" s="12">
        <v>859719700</v>
      </c>
    </row>
    <row r="15" spans="1:7" x14ac:dyDescent="0.4">
      <c r="B15" s="11" cm="1">
        <f t="array" ref="B15:G27">_xlfn._xlws.SORT(B1:G13,1,-1,TRUE)</f>
        <v>44713</v>
      </c>
      <c r="C15" s="11">
        <v>44682</v>
      </c>
      <c r="D15" s="11">
        <v>44652</v>
      </c>
      <c r="E15" s="11">
        <v>44621</v>
      </c>
      <c r="F15" s="11">
        <v>44593</v>
      </c>
      <c r="G15" s="11">
        <v>44562</v>
      </c>
    </row>
    <row r="16" spans="1:7" x14ac:dyDescent="0.4">
      <c r="B16" s="12">
        <v>2922241900</v>
      </c>
      <c r="C16" s="12">
        <v>3014428300</v>
      </c>
      <c r="D16" s="12">
        <v>4994515700</v>
      </c>
      <c r="E16" s="12">
        <v>2013994900</v>
      </c>
      <c r="F16" s="12">
        <v>2521764800</v>
      </c>
      <c r="G16" s="12">
        <v>2591742600</v>
      </c>
    </row>
    <row r="17" spans="2:7" x14ac:dyDescent="0.4">
      <c r="B17" s="12">
        <v>3151982550</v>
      </c>
      <c r="C17" s="12">
        <v>2964466474</v>
      </c>
      <c r="D17" s="12">
        <v>2858954963</v>
      </c>
      <c r="E17" s="12">
        <v>2195287135</v>
      </c>
      <c r="F17" s="12">
        <v>3080572127</v>
      </c>
      <c r="G17" s="12">
        <v>2333094114</v>
      </c>
    </row>
    <row r="18" spans="2:7" x14ac:dyDescent="0.4">
      <c r="B18" s="12">
        <v>4544916100</v>
      </c>
      <c r="C18" s="12">
        <v>2265644000</v>
      </c>
      <c r="D18" s="12">
        <v>967327400</v>
      </c>
      <c r="E18" s="12">
        <v>1175454800</v>
      </c>
      <c r="F18" s="12">
        <v>821123500</v>
      </c>
      <c r="G18" s="12">
        <v>1297498300</v>
      </c>
    </row>
    <row r="19" spans="2:7" x14ac:dyDescent="0.4">
      <c r="B19" s="12">
        <v>22681984500</v>
      </c>
      <c r="C19" s="12">
        <v>11610307000</v>
      </c>
      <c r="D19" s="12">
        <v>3351178500</v>
      </c>
      <c r="E19" s="12">
        <v>6211689500</v>
      </c>
      <c r="F19" s="12">
        <v>7319183000</v>
      </c>
      <c r="G19" s="12">
        <v>6239473500</v>
      </c>
    </row>
    <row r="20" spans="2:7" x14ac:dyDescent="0.4">
      <c r="B20" s="12">
        <v>530613400</v>
      </c>
      <c r="C20" s="12">
        <v>2387291000</v>
      </c>
      <c r="D20" s="12">
        <v>4411651000</v>
      </c>
      <c r="E20" s="12">
        <v>3016518600</v>
      </c>
      <c r="F20" s="12">
        <v>2021735600</v>
      </c>
      <c r="G20" s="12">
        <v>2981980300</v>
      </c>
    </row>
    <row r="21" spans="2:7" x14ac:dyDescent="0.4">
      <c r="B21" s="12">
        <v>4925747700</v>
      </c>
      <c r="C21" s="12">
        <v>4300936900</v>
      </c>
      <c r="D21" s="12">
        <v>977876300</v>
      </c>
      <c r="E21" s="12">
        <v>4362953800</v>
      </c>
      <c r="F21" s="12">
        <v>1690422800</v>
      </c>
      <c r="G21" s="12">
        <v>716222900</v>
      </c>
    </row>
    <row r="22" spans="2:7" x14ac:dyDescent="0.4">
      <c r="B22" s="12">
        <v>2825512800</v>
      </c>
      <c r="C22" s="12">
        <v>2104687400</v>
      </c>
      <c r="D22" s="12">
        <v>867264000</v>
      </c>
      <c r="E22" s="12">
        <v>2306601300</v>
      </c>
      <c r="F22" s="12">
        <v>2734189600</v>
      </c>
      <c r="G22" s="12">
        <v>2812863300</v>
      </c>
    </row>
    <row r="23" spans="2:7" x14ac:dyDescent="0.4">
      <c r="B23" s="12">
        <v>3212451900</v>
      </c>
      <c r="C23" s="12">
        <v>2700421800</v>
      </c>
      <c r="D23" s="12">
        <v>4801142000</v>
      </c>
      <c r="E23" s="12">
        <v>2458711700</v>
      </c>
      <c r="F23" s="12">
        <v>3864832700</v>
      </c>
      <c r="G23" s="12">
        <v>3479649000</v>
      </c>
    </row>
    <row r="24" spans="2:7" x14ac:dyDescent="0.4">
      <c r="B24" s="12">
        <v>2520202900</v>
      </c>
      <c r="C24" s="12">
        <v>4980777000</v>
      </c>
      <c r="D24" s="12">
        <v>3704640600</v>
      </c>
      <c r="E24" s="12">
        <v>1829381400</v>
      </c>
      <c r="F24" s="12">
        <v>2063317300</v>
      </c>
      <c r="G24" s="12">
        <v>3199223200</v>
      </c>
    </row>
    <row r="25" spans="2:7" x14ac:dyDescent="0.4">
      <c r="B25" s="12">
        <v>3200451900</v>
      </c>
      <c r="C25" s="12">
        <v>2265022600</v>
      </c>
      <c r="D25" s="12">
        <v>1642410200</v>
      </c>
      <c r="E25" s="12">
        <v>3907557600</v>
      </c>
      <c r="F25" s="12">
        <v>2586000100</v>
      </c>
      <c r="G25" s="12">
        <v>3434714900</v>
      </c>
    </row>
    <row r="26" spans="2:7" x14ac:dyDescent="0.4">
      <c r="B26" s="12">
        <v>1754855100</v>
      </c>
      <c r="C26" s="12">
        <v>4856865900</v>
      </c>
      <c r="D26" s="12">
        <v>3958333500</v>
      </c>
      <c r="E26" s="12">
        <v>3596177500</v>
      </c>
      <c r="F26" s="12">
        <v>2035499300</v>
      </c>
      <c r="G26" s="12">
        <v>1218646400</v>
      </c>
    </row>
    <row r="27" spans="2:7" x14ac:dyDescent="0.4">
      <c r="B27" s="12">
        <v>4459705200</v>
      </c>
      <c r="C27" s="12">
        <v>4882684300</v>
      </c>
      <c r="D27" s="12">
        <v>859719700</v>
      </c>
      <c r="E27" s="12">
        <v>4148808900</v>
      </c>
      <c r="F27" s="12">
        <v>4860256800</v>
      </c>
      <c r="G27" s="12">
        <v>2423028900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Olafusi</dc:creator>
  <cp:lastModifiedBy>Michael Olafusi</cp:lastModifiedBy>
  <dcterms:created xsi:type="dcterms:W3CDTF">2022-12-03T08:20:36Z</dcterms:created>
  <dcterms:modified xsi:type="dcterms:W3CDTF">2022-12-04T06:48:29Z</dcterms:modified>
</cp:coreProperties>
</file>