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3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xgois/Desktop/"/>
    </mc:Choice>
  </mc:AlternateContent>
  <xr:revisionPtr revIDLastSave="0" documentId="8_{983B0A94-EB45-B34F-B182-23D31B8EDCB1}" xr6:coauthVersionLast="47" xr6:coauthVersionMax="47" xr10:uidLastSave="{00000000-0000-0000-0000-000000000000}"/>
  <bookViews>
    <workbookView xWindow="0" yWindow="0" windowWidth="28800" windowHeight="18000" xr2:uid="{5FECDD2A-00DC-1C47-91CC-6BC1026FFE27}"/>
  </bookViews>
  <sheets>
    <sheet name="DASHBOARD" sheetId="1" r:id="rId1"/>
    <sheet name="TASK LIST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G2" i="1"/>
  <c r="I4" i="1"/>
  <c r="I5" i="1" s="1"/>
  <c r="H4" i="1"/>
  <c r="H5" i="1" s="1"/>
  <c r="G4" i="1"/>
  <c r="G5" i="1" s="1"/>
  <c r="F4" i="1"/>
  <c r="F5" i="1" s="1"/>
</calcChain>
</file>

<file path=xl/sharedStrings.xml><?xml version="1.0" encoding="utf-8"?>
<sst xmlns="http://schemas.openxmlformats.org/spreadsheetml/2006/main" count="95" uniqueCount="32">
  <si>
    <t>TOTAL</t>
  </si>
  <si>
    <t>TEAM MEMBER NAME</t>
  </si>
  <si>
    <t>EMAIL</t>
  </si>
  <si>
    <t>PHONE</t>
  </si>
  <si>
    <t># TASKS ASSIGNED</t>
  </si>
  <si>
    <t>NOT STARTED</t>
  </si>
  <si>
    <t>IN PROGRESS</t>
  </si>
  <si>
    <t>BLOCKED</t>
  </si>
  <si>
    <t>COMPLETED</t>
  </si>
  <si>
    <t>ALEX</t>
  </si>
  <si>
    <t>JOHN</t>
  </si>
  <si>
    <t>%</t>
  </si>
  <si>
    <t>PAUL</t>
  </si>
  <si>
    <t>SARAH</t>
  </si>
  <si>
    <t>EMILY</t>
  </si>
  <si>
    <t>TIMOTHY</t>
  </si>
  <si>
    <t>BLOCKED TASKS DASHBOARD</t>
  </si>
  <si>
    <t>RESPONSIBLE PERSON</t>
  </si>
  <si>
    <t>STATUS</t>
  </si>
  <si>
    <t>START DATE</t>
  </si>
  <si>
    <t>END DATE</t>
  </si>
  <si>
    <t>COMMENTS</t>
  </si>
  <si>
    <t>CATEGORY 1</t>
  </si>
  <si>
    <t>TASK 1</t>
  </si>
  <si>
    <t>TASK 2</t>
  </si>
  <si>
    <t>TASK 3</t>
  </si>
  <si>
    <t>TASK 4</t>
  </si>
  <si>
    <t>TASK 5</t>
  </si>
  <si>
    <t>CATEGORY 2</t>
  </si>
  <si>
    <t>CATEGORY 3</t>
  </si>
  <si>
    <t>CATEGORY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</si>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</sst>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3" fillId="2" borderId="1" xfId="0" applyFont="1" applyFill="1" applyBorder="1"/>
    <xf numFmtId="0" fontId="1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1CE-4748-AEE5-97A8CC5D582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21CE-4748-AEE5-97A8CC5D582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1CE-4748-AEE5-97A8CC5D5824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21CE-4748-AEE5-97A8CC5D5824}"/>
              </c:ext>
            </c:extLst>
          </c:dPt>
          <c:val>
            <c:numRef>
              <c:f>DASHBOARD!$F$5:$I$5</c:f>
              <c:numCache>
                <c:formatCode>General</c:formatCode>
                <c:ptCount val="4"/>
                <c:pt idx="0">
                  <c:v>12</c:v>
                </c:pt>
                <c:pt idx="1">
                  <c:v>20</c:v>
                </c:pt>
                <c:pt idx="2">
                  <c:v>60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E-4748-AEE5-97A8CC5D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7</xdr:row>
      <xdr:rowOff>76200</xdr:rowOff>
    </xdr:from>
    <xdr:to>
      <xdr:col>8</xdr:col>
      <xdr:colOff>1460500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A1C69-58BC-1482-3096-75C2EB84A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7B9A-D870-A14C-90E7-02B1B6A0D95A}">
  <dimension ref="A2:I23"/>
  <sheetViews>
    <sheetView showGridLines="0" tabSelected="1" workbookViewId="0">
      <selection activeCell="B23" sqref="B23"/>
    </sheetView>
  </sheetViews>
  <sheetFormatPr defaultColWidth="11" defaultRowHeight="15.95"/>
  <cols>
    <col min="1" max="1" width="42" customWidth="1"/>
    <col min="2" max="2" width="20.625" customWidth="1"/>
    <col min="3" max="3" width="20.875" customWidth="1"/>
    <col min="4" max="4" width="31.125" customWidth="1"/>
    <col min="6" max="6" width="19" customWidth="1"/>
    <col min="7" max="7" width="19.375" customWidth="1"/>
    <col min="8" max="8" width="18.375" customWidth="1"/>
    <col min="9" max="9" width="21.125" customWidth="1"/>
  </cols>
  <sheetData>
    <row r="2" spans="1:9" ht="21">
      <c r="F2" s="19" t="s">
        <v>0</v>
      </c>
      <c r="G2" s="19">
        <f>COUNTA('TASK LIST'!A4:A8,'TASK LIST'!A10:A14,'TASK LIST'!A16:A20,'TASK LIST'!A22:A26,'TASK LIST'!A28:A32)</f>
        <v>25</v>
      </c>
    </row>
    <row r="3" spans="1:9" ht="18.95">
      <c r="A3" s="6" t="s">
        <v>1</v>
      </c>
      <c r="B3" s="6" t="s">
        <v>2</v>
      </c>
      <c r="C3" s="7" t="s">
        <v>3</v>
      </c>
      <c r="D3" s="20" t="s">
        <v>4</v>
      </c>
      <c r="F3" s="11" t="s">
        <v>5</v>
      </c>
      <c r="G3" s="13" t="s">
        <v>6</v>
      </c>
      <c r="H3" s="15" t="s">
        <v>7</v>
      </c>
      <c r="I3" s="17" t="s">
        <v>8</v>
      </c>
    </row>
    <row r="4" spans="1:9" ht="62.1">
      <c r="A4" s="8" t="s">
        <v>9</v>
      </c>
      <c r="B4" s="8"/>
      <c r="C4" s="3"/>
      <c r="D4" s="8">
        <f>COUNTIF('TASK LIST'!B:B,DASHBOARD!A4)</f>
        <v>3</v>
      </c>
      <c r="F4" s="12">
        <f>COUNTIF('TASK LIST'!C:C,DASHBOARD!F3)</f>
        <v>3</v>
      </c>
      <c r="G4" s="14">
        <f>COUNTIF('TASK LIST'!C:C,DASHBOARD!G3)</f>
        <v>5</v>
      </c>
      <c r="H4" s="16">
        <f>COUNTIF('TASK LIST'!C:C,DASHBOARD!H3)</f>
        <v>15</v>
      </c>
      <c r="I4" s="18">
        <f>COUNTIF('TASK LIST'!C:C,DASHBOARD!I3)</f>
        <v>2</v>
      </c>
    </row>
    <row r="5" spans="1:9" ht="21">
      <c r="A5" s="8" t="s">
        <v>10</v>
      </c>
      <c r="B5" s="8"/>
      <c r="C5" s="3"/>
      <c r="D5" s="8">
        <f>COUNTIF('TASK LIST'!B:B,DASHBOARD!A5)</f>
        <v>3</v>
      </c>
      <c r="E5" s="5" t="s">
        <v>11</v>
      </c>
      <c r="F5" s="19">
        <f>F4/G$2*100</f>
        <v>12</v>
      </c>
      <c r="G5" s="19">
        <f>G4/G2*100</f>
        <v>20</v>
      </c>
      <c r="H5" s="19">
        <f>H4/G2*100</f>
        <v>60</v>
      </c>
      <c r="I5" s="19">
        <f>I4/G2*100</f>
        <v>8</v>
      </c>
    </row>
    <row r="6" spans="1:9">
      <c r="A6" s="8" t="s">
        <v>12</v>
      </c>
      <c r="B6" s="8"/>
      <c r="C6" s="3"/>
      <c r="D6" s="8">
        <f>COUNTIF('TASK LIST'!B:B,DASHBOARD!A6)</f>
        <v>1</v>
      </c>
    </row>
    <row r="7" spans="1:9">
      <c r="A7" s="8" t="s">
        <v>13</v>
      </c>
      <c r="B7" s="8"/>
      <c r="C7" s="3"/>
      <c r="D7" s="8">
        <f>COUNTIF('TASK LIST'!B:B,DASHBOARD!A7)</f>
        <v>1</v>
      </c>
    </row>
    <row r="8" spans="1:9">
      <c r="A8" s="8" t="s">
        <v>14</v>
      </c>
      <c r="B8" s="8"/>
      <c r="C8" s="3"/>
      <c r="D8" s="8">
        <f>COUNTIF('TASK LIST'!B:B,DASHBOARD!A8)</f>
        <v>2</v>
      </c>
    </row>
    <row r="9" spans="1:9">
      <c r="A9" s="8" t="s">
        <v>15</v>
      </c>
      <c r="B9" s="8"/>
      <c r="C9" s="3"/>
      <c r="D9" s="8">
        <f>COUNTIF('TASK LIST'!B:B,DASHBOARD!A9)</f>
        <v>2</v>
      </c>
    </row>
    <row r="10" spans="1:9">
      <c r="A10" s="8"/>
      <c r="B10" s="8"/>
      <c r="C10" s="3"/>
      <c r="D10" s="8">
        <f>COUNTIF('TASK LIST'!B:B,DASHBOARD!A10)</f>
        <v>0</v>
      </c>
    </row>
    <row r="11" spans="1:9">
      <c r="A11" s="8"/>
      <c r="B11" s="8"/>
      <c r="C11" s="3"/>
      <c r="D11" s="8">
        <f>COUNTIF('TASK LIST'!B:B,DASHBOARD!A11)</f>
        <v>0</v>
      </c>
    </row>
    <row r="12" spans="1:9">
      <c r="A12" s="8"/>
      <c r="B12" s="8"/>
      <c r="C12" s="3"/>
      <c r="D12" s="8">
        <f>COUNTIF('TASK LIST'!B:B,DASHBOARD!A12)</f>
        <v>0</v>
      </c>
    </row>
    <row r="13" spans="1:9">
      <c r="A13" s="8"/>
      <c r="B13" s="8"/>
      <c r="C13" s="3"/>
      <c r="D13" s="8">
        <f>COUNTIF('TASK LIST'!B:B,DASHBOARD!A13)</f>
        <v>0</v>
      </c>
    </row>
    <row r="14" spans="1:9">
      <c r="A14" s="8"/>
      <c r="B14" s="8"/>
      <c r="C14" s="3"/>
      <c r="D14" s="8">
        <f>COUNTIF('TASK LIST'!B:B,DASHBOARD!A14)</f>
        <v>0</v>
      </c>
    </row>
    <row r="15" spans="1:9">
      <c r="A15" s="8"/>
      <c r="B15" s="8"/>
      <c r="C15" s="3"/>
      <c r="D15" s="8">
        <f>COUNTIF('TASK LIST'!B:B,DASHBOARD!A15)</f>
        <v>0</v>
      </c>
    </row>
    <row r="16" spans="1:9">
      <c r="A16" s="8"/>
      <c r="B16" s="8"/>
      <c r="C16" s="3"/>
      <c r="D16" s="8">
        <f>COUNTIF('TASK LIST'!B:B,DASHBOARD!A16)</f>
        <v>0</v>
      </c>
    </row>
    <row r="17" spans="1:4">
      <c r="A17" s="10"/>
      <c r="B17" s="10"/>
      <c r="C17" s="9"/>
      <c r="D17" s="10">
        <f>COUNTIF('TASK LIST'!B:B,DASHBOARD!A17)</f>
        <v>0</v>
      </c>
    </row>
    <row r="21" spans="1:4" ht="21">
      <c r="A21" s="19" t="s">
        <v>16</v>
      </c>
    </row>
    <row r="22" spans="1:4">
      <c r="A22" t="s">
        <v>9</v>
      </c>
      <c r="B22">
        <f>COUNTIFS('TASK LIST'!B:B,DASHBOARD!A22,'TASK LIST'!C:C,"BLOCKED")</f>
        <v>2</v>
      </c>
    </row>
    <row r="23" spans="1:4">
      <c r="A23" t="s">
        <v>10</v>
      </c>
      <c r="B23">
        <f>COUNTIFS('TASK LIST'!B:B,DASHBOARD!A23,'TASK LIST'!C:C,"BLOCKED")</f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EDC4-4F49-0E4C-A36C-6D331E39E05B}">
  <dimension ref="A1:F33"/>
  <sheetViews>
    <sheetView showGridLines="0" workbookViewId="0">
      <selection activeCell="D18" sqref="D18"/>
    </sheetView>
  </sheetViews>
  <sheetFormatPr defaultColWidth="11" defaultRowHeight="15.95"/>
  <cols>
    <col min="1" max="1" width="21.625" customWidth="1"/>
    <col min="2" max="2" width="28" customWidth="1"/>
    <col min="3" max="3" width="24.875" customWidth="1"/>
    <col min="4" max="4" width="20.5" customWidth="1"/>
    <col min="5" max="5" width="31.875" customWidth="1"/>
    <col min="6" max="6" width="31.375" customWidth="1"/>
  </cols>
  <sheetData>
    <row r="1" spans="1:6" ht="18.95">
      <c r="A1" s="3"/>
      <c r="B1" s="1"/>
      <c r="C1" s="1"/>
      <c r="D1" s="1"/>
      <c r="E1" s="1"/>
    </row>
    <row r="2" spans="1:6" ht="18.95">
      <c r="A2" s="3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 s="2" customFormat="1" ht="24">
      <c r="A3" s="4" t="s">
        <v>22</v>
      </c>
    </row>
    <row r="4" spans="1:6">
      <c r="A4" s="3" t="s">
        <v>23</v>
      </c>
      <c r="B4" t="s">
        <v>12</v>
      </c>
      <c r="C4" t="s">
        <v>5</v>
      </c>
    </row>
    <row r="5" spans="1:6">
      <c r="A5" s="3" t="s">
        <v>24</v>
      </c>
      <c r="B5" t="s">
        <v>9</v>
      </c>
      <c r="C5" t="s">
        <v>5</v>
      </c>
    </row>
    <row r="6" spans="1:6">
      <c r="A6" s="3" t="s">
        <v>25</v>
      </c>
      <c r="B6" t="s">
        <v>14</v>
      </c>
      <c r="C6" t="s">
        <v>6</v>
      </c>
    </row>
    <row r="7" spans="1:6">
      <c r="A7" s="3" t="s">
        <v>26</v>
      </c>
      <c r="B7" t="s">
        <v>10</v>
      </c>
      <c r="C7" t="s">
        <v>6</v>
      </c>
    </row>
    <row r="8" spans="1:6">
      <c r="A8" s="3" t="s">
        <v>27</v>
      </c>
      <c r="B8" t="s">
        <v>13</v>
      </c>
      <c r="C8" t="s">
        <v>6</v>
      </c>
    </row>
    <row r="9" spans="1:6" s="2" customFormat="1" ht="24">
      <c r="A9" s="4" t="s">
        <v>28</v>
      </c>
    </row>
    <row r="10" spans="1:6">
      <c r="A10" s="3" t="s">
        <v>23</v>
      </c>
      <c r="B10" t="s">
        <v>9</v>
      </c>
      <c r="C10" t="s">
        <v>7</v>
      </c>
    </row>
    <row r="11" spans="1:6">
      <c r="A11" s="3" t="s">
        <v>24</v>
      </c>
      <c r="B11" t="s">
        <v>15</v>
      </c>
      <c r="C11" t="s">
        <v>7</v>
      </c>
    </row>
    <row r="12" spans="1:6">
      <c r="A12" s="3" t="s">
        <v>25</v>
      </c>
      <c r="B12" t="s">
        <v>14</v>
      </c>
      <c r="C12" t="s">
        <v>7</v>
      </c>
    </row>
    <row r="13" spans="1:6">
      <c r="A13" s="3" t="s">
        <v>26</v>
      </c>
      <c r="B13" t="s">
        <v>15</v>
      </c>
      <c r="C13" t="s">
        <v>8</v>
      </c>
    </row>
    <row r="14" spans="1:6">
      <c r="A14" s="3" t="s">
        <v>27</v>
      </c>
      <c r="B14" t="s">
        <v>9</v>
      </c>
      <c r="C14" t="s">
        <v>7</v>
      </c>
    </row>
    <row r="15" spans="1:6" s="2" customFormat="1" ht="24">
      <c r="A15" s="4" t="s">
        <v>29</v>
      </c>
    </row>
    <row r="16" spans="1:6">
      <c r="A16" s="3" t="s">
        <v>23</v>
      </c>
      <c r="B16" t="s">
        <v>10</v>
      </c>
      <c r="C16" t="s">
        <v>7</v>
      </c>
    </row>
    <row r="17" spans="1:3">
      <c r="A17" s="3" t="s">
        <v>24</v>
      </c>
      <c r="B17" t="s">
        <v>10</v>
      </c>
      <c r="C17" t="s">
        <v>7</v>
      </c>
    </row>
    <row r="18" spans="1:3">
      <c r="A18" s="3" t="s">
        <v>25</v>
      </c>
      <c r="C18" t="s">
        <v>6</v>
      </c>
    </row>
    <row r="19" spans="1:3">
      <c r="A19" s="3" t="s">
        <v>26</v>
      </c>
      <c r="C19" t="s">
        <v>6</v>
      </c>
    </row>
    <row r="20" spans="1:3">
      <c r="A20" s="3" t="s">
        <v>27</v>
      </c>
      <c r="C20" t="s">
        <v>5</v>
      </c>
    </row>
    <row r="21" spans="1:3" s="2" customFormat="1" ht="24">
      <c r="A21" s="4" t="s">
        <v>30</v>
      </c>
    </row>
    <row r="22" spans="1:3">
      <c r="A22" s="3" t="s">
        <v>23</v>
      </c>
      <c r="C22" t="s">
        <v>7</v>
      </c>
    </row>
    <row r="23" spans="1:3">
      <c r="A23" s="3" t="s">
        <v>24</v>
      </c>
      <c r="C23" t="s">
        <v>7</v>
      </c>
    </row>
    <row r="24" spans="1:3">
      <c r="A24" s="3" t="s">
        <v>25</v>
      </c>
      <c r="C24" t="s">
        <v>7</v>
      </c>
    </row>
    <row r="25" spans="1:3">
      <c r="A25" s="3" t="s">
        <v>26</v>
      </c>
      <c r="C25" t="s">
        <v>7</v>
      </c>
    </row>
    <row r="26" spans="1:3">
      <c r="A26" s="3" t="s">
        <v>27</v>
      </c>
      <c r="C26" t="s">
        <v>7</v>
      </c>
    </row>
    <row r="27" spans="1:3" s="2" customFormat="1" ht="24">
      <c r="A27" s="4" t="s">
        <v>31</v>
      </c>
    </row>
    <row r="28" spans="1:3">
      <c r="A28" s="3" t="s">
        <v>23</v>
      </c>
      <c r="C28" t="s">
        <v>7</v>
      </c>
    </row>
    <row r="29" spans="1:3">
      <c r="A29" s="3" t="s">
        <v>24</v>
      </c>
      <c r="C29" t="s">
        <v>8</v>
      </c>
    </row>
    <row r="30" spans="1:3">
      <c r="A30" s="3" t="s">
        <v>25</v>
      </c>
      <c r="C30" t="s">
        <v>7</v>
      </c>
    </row>
    <row r="31" spans="1:3">
      <c r="A31" s="3" t="s">
        <v>26</v>
      </c>
      <c r="C31" t="s">
        <v>7</v>
      </c>
    </row>
    <row r="32" spans="1:3">
      <c r="A32" s="3" t="s">
        <v>27</v>
      </c>
      <c r="C32" t="s">
        <v>7</v>
      </c>
    </row>
    <row r="33" spans="1:1">
      <c r="A3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113CD1-330A-9345-A314-D01D48C04705}">
          <x14:formula1>
            <xm:f>DASHBOARD!$A$4:$A$17</xm:f>
          </x14:formula1>
          <xm:sqref>B4:B8 B10:B14 B16:B20 B22:B26 B28:B32</xm:sqref>
        </x14:dataValidation>
        <x14:dataValidation type="list" allowBlank="1" showInputMessage="1" showErrorMessage="1" xr:uid="{C795F659-2AD4-BA4B-9088-B0BF5AC4245B}">
          <x14:formula1>
            <xm:f>Sheet3!$C$9:$C$12</xm:f>
          </x14:formula1>
          <xm:sqref>C4:C8 C10:C14 C16:C20 C22:C26 C28:C32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F39-518C-1143-AC22-58996E14C19A}">
  <dimension ref="C9:C12"/>
  <sheetViews>
    <sheetView workbookViewId="0">
      <selection activeCell="C9" sqref="C9"/>
    </sheetView>
  </sheetViews>
  <sheetFormatPr defaultColWidth="11" defaultRowHeight="15.95"/>
  <cols>
    <col min="3" max="3" width="28.375" customWidth="1"/>
  </cols>
  <sheetData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3E79CD-7B11-4794-B379-6180A08B5ECD}"/>
</file>

<file path=customXml/itemProps2.xml><?xml version="1.0" encoding="utf-8"?>
<ds:datastoreItem xmlns:ds="http://schemas.openxmlformats.org/officeDocument/2006/customXml" ds:itemID="{5F5A2E6D-30BA-47AA-973A-97E18E00EEE9}"/>
</file>

<file path=customXml/itemProps3.xml><?xml version="1.0" encoding="utf-8"?>
<ds:datastoreItem xmlns:ds="http://schemas.openxmlformats.org/officeDocument/2006/customXml" ds:itemID="{47955440-CBC9-412A-8DC1-B79EF24DD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Editor</dc:creator>
  <cp:keywords/>
  <dc:description/>
  <cp:lastModifiedBy>Riddhi Phatnani</cp:lastModifiedBy>
  <cp:revision/>
  <dcterms:created xsi:type="dcterms:W3CDTF">2022-07-04T03:37:17Z</dcterms:created>
  <dcterms:modified xsi:type="dcterms:W3CDTF">2025-03-25T08:44:10Z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23010700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