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13_ncr:1_{E0389C66-D2A3-499A-89DC-EA65095807D4}" xr6:coauthVersionLast="47" xr6:coauthVersionMax="47" xr10:uidLastSave="{00000000-0000-0000-0000-000000000000}"/>
  <bookViews>
    <workbookView showHorizontalScroll="0" showVerticalScroll="0" xWindow="990" yWindow="345" windowWidth="13380" windowHeight="8175" xr2:uid="{BD1C191F-D744-4B0A-93F4-308B88FAC7E0}"/>
  </bookViews>
  <sheets>
    <sheet name="Normalized Data" sheetId="1" r:id="rId1"/>
    <sheet name="Denormaliz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<sst xmlns="http://schemas.openxmlformats.org/spreadsheetml/2006/main" count="85" uniqueCount="42">
  <si>
    <t>ID</t>
  </si>
  <si>
    <t>Vendor</t>
  </si>
  <si>
    <t>Product</t>
  </si>
  <si>
    <t>SaleDate</t>
  </si>
  <si>
    <t>Quantity</t>
  </si>
  <si>
    <t>Price</t>
  </si>
  <si>
    <t>City</t>
  </si>
  <si>
    <t>Fruit R Us</t>
  </si>
  <si>
    <t>Bob's Fruit</t>
  </si>
  <si>
    <t>Fruitju</t>
  </si>
  <si>
    <t>Orange U Glad</t>
  </si>
  <si>
    <t>Mountain Fruit</t>
  </si>
  <si>
    <t>Fruit Direct</t>
  </si>
  <si>
    <t>Middle Georgia Fruit</t>
  </si>
  <si>
    <t>Whistlestop Fruit Stand</t>
  </si>
  <si>
    <t>Navel Oranges &amp; More</t>
  </si>
  <si>
    <t>Oranges 'n Onions</t>
  </si>
  <si>
    <t>Regions</t>
  </si>
  <si>
    <t>North GA</t>
  </si>
  <si>
    <t>Mid GA</t>
  </si>
  <si>
    <t>South GA</t>
  </si>
  <si>
    <t>Oranges</t>
  </si>
  <si>
    <t>Apples</t>
  </si>
  <si>
    <t>Kiwi</t>
  </si>
  <si>
    <t>Bananas</t>
  </si>
  <si>
    <t>Mixed Berries</t>
  </si>
  <si>
    <t>Region</t>
  </si>
  <si>
    <t>Atlanta</t>
  </si>
  <si>
    <t>Blue Ridge</t>
  </si>
  <si>
    <t>Clarkesville</t>
  </si>
  <si>
    <t>Macon</t>
  </si>
  <si>
    <t>Brunswick</t>
  </si>
  <si>
    <t>Valdosta</t>
  </si>
  <si>
    <t>Regions.csv</t>
  </si>
  <si>
    <t>February Transactions.csv</t>
  </si>
  <si>
    <t>January Transactions.csv</t>
  </si>
  <si>
    <t>Products.csv</t>
  </si>
  <si>
    <t>Cities.csv</t>
  </si>
  <si>
    <t>Vendors.csv</t>
  </si>
  <si>
    <t>Product Name</t>
  </si>
  <si>
    <t>Vendor 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</si>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</sst>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14" fontId="0" fillId="0" borderId="0" xfId="0" applyNumberFormat="1" applyBorder="1"/>
    <xf numFmtId="14" fontId="0" fillId="0" borderId="7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42F44-C03F-4ACD-8FE7-9C2AC4068E54}" name="Fruit_Sales" displayName="Fruit_Sales" ref="A1:F15" totalsRowCount="1">
  <autoFilter ref="A1:F14" xr:uid="{1A942F44-C03F-4ACD-8FE7-9C2AC4068E54}"/>
  <tableColumns count="6">
    <tableColumn id="1" xr3:uid="{EB445B81-53FF-4A54-A15F-BE6A006E4ACF}" name="Product Name" totalsRowLabel="Total" dataDxfId="5"/>
    <tableColumn id="2" xr3:uid="{55B85558-7A8E-4B05-8FB5-357E370EA5FB}" name="Vendor Name" dataDxfId="4"/>
    <tableColumn id="3" xr3:uid="{045E2380-8BB2-40DF-900B-2724092A006A}" name="SaleDate" dataDxfId="3"/>
    <tableColumn id="4" xr3:uid="{A9250750-FA2A-4F8B-873C-6E1837B1B79F}" name="Quantity" dataDxfId="2" dataCellStyle="Comma" totalsRowCellStyle="Comma"/>
    <tableColumn id="5" xr3:uid="{D3A99A1C-1B55-4B55-9BBE-4EEAA24E4175}" name="Price" dataDxfId="1" dataCellStyle="Comma" totalsRowCellStyle="Comma"/>
    <tableColumn id="8" xr3:uid="{5447B207-8DA7-4DF9-AE8E-A0C9BE2EDF8A}" name="Total" totalsRowFunction="sum" dataDxfId="0" dataCellStyle="Comma" totalsRowCellStyle="Comma">
      <calculatedColumnFormula>Fruit_Sales[[#This Row],[Quantity]]*Fruit_Sales[[#This Row],[Price]]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707C-BE91-4235-A0AC-B7F4AE59EE08}">
  <sheetPr codeName="Sheet1"/>
  <dimension ref="B1:O18"/>
  <sheetViews>
    <sheetView tabSelected="1" zoomScaleNormal="100" workbookViewId="0"/>
  </sheetViews>
  <sheetFormatPr defaultRowHeight="15" x14ac:dyDescent="0.25"/>
  <cols>
    <col min="1" max="1" width="2.85546875" customWidth="1"/>
    <col min="5" max="5" width="9.7109375" bestFit="1" customWidth="1"/>
    <col min="8" max="8" width="2.7109375" customWidth="1"/>
    <col min="9" max="9" width="3" bestFit="1" customWidth="1"/>
    <col min="10" max="10" width="22.140625" bestFit="1" customWidth="1"/>
    <col min="12" max="12" width="2.7109375" customWidth="1"/>
    <col min="13" max="13" width="2.85546875" bestFit="1" customWidth="1"/>
    <col min="14" max="14" width="13.42578125" bestFit="1" customWidth="1"/>
    <col min="15" max="15" width="7.140625" bestFit="1" customWidth="1"/>
  </cols>
  <sheetData>
    <row r="1" spans="2:15" ht="19.5" thickBot="1" x14ac:dyDescent="0.35">
      <c r="B1" s="16" t="s">
        <v>35</v>
      </c>
      <c r="C1" s="17"/>
      <c r="D1" s="17"/>
      <c r="E1" s="17"/>
      <c r="F1" s="17"/>
      <c r="G1" s="18"/>
      <c r="I1" s="16" t="s">
        <v>38</v>
      </c>
      <c r="J1" s="17"/>
      <c r="K1" s="17"/>
      <c r="M1" s="16" t="s">
        <v>36</v>
      </c>
      <c r="N1" s="17"/>
      <c r="O1" s="18"/>
    </row>
    <row r="2" spans="2:15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I2" s="10" t="s">
        <v>0</v>
      </c>
      <c r="J2" s="11" t="s">
        <v>1</v>
      </c>
      <c r="K2" s="12" t="s">
        <v>6</v>
      </c>
      <c r="M2" s="7" t="s">
        <v>0</v>
      </c>
      <c r="N2" s="8" t="s">
        <v>2</v>
      </c>
      <c r="O2" s="3"/>
    </row>
    <row r="3" spans="2:15" x14ac:dyDescent="0.25">
      <c r="B3" s="1">
        <v>1</v>
      </c>
      <c r="C3" s="2">
        <v>10</v>
      </c>
      <c r="D3" s="2">
        <v>3</v>
      </c>
      <c r="E3" s="14">
        <v>45300</v>
      </c>
      <c r="F3" s="2">
        <v>1062</v>
      </c>
      <c r="G3" s="3">
        <v>11</v>
      </c>
      <c r="I3" s="1">
        <v>1</v>
      </c>
      <c r="J3" s="2" t="s">
        <v>7</v>
      </c>
      <c r="K3" s="3">
        <v>1</v>
      </c>
      <c r="M3" s="1">
        <v>1</v>
      </c>
      <c r="N3" s="2" t="s">
        <v>21</v>
      </c>
      <c r="O3" s="3"/>
    </row>
    <row r="4" spans="2:15" x14ac:dyDescent="0.25">
      <c r="B4" s="1">
        <v>2</v>
      </c>
      <c r="C4" s="2">
        <v>4</v>
      </c>
      <c r="D4" s="2">
        <v>5</v>
      </c>
      <c r="E4" s="14">
        <v>45303</v>
      </c>
      <c r="F4" s="2">
        <v>6227</v>
      </c>
      <c r="G4" s="3">
        <v>15</v>
      </c>
      <c r="I4" s="1">
        <v>2</v>
      </c>
      <c r="J4" s="2" t="s">
        <v>8</v>
      </c>
      <c r="K4" s="3">
        <v>1</v>
      </c>
      <c r="M4" s="1">
        <v>2</v>
      </c>
      <c r="N4" s="2" t="s">
        <v>22</v>
      </c>
      <c r="O4" s="3"/>
    </row>
    <row r="5" spans="2:15" x14ac:dyDescent="0.25">
      <c r="B5" s="1">
        <v>3</v>
      </c>
      <c r="C5" s="2">
        <v>1</v>
      </c>
      <c r="D5" s="2">
        <v>2</v>
      </c>
      <c r="E5" s="14">
        <v>45308</v>
      </c>
      <c r="F5" s="2">
        <v>6079</v>
      </c>
      <c r="G5" s="3">
        <v>14</v>
      </c>
      <c r="I5" s="1">
        <v>3</v>
      </c>
      <c r="J5" s="2" t="s">
        <v>9</v>
      </c>
      <c r="K5" s="3">
        <v>1</v>
      </c>
      <c r="M5" s="1">
        <v>3</v>
      </c>
      <c r="N5" s="2" t="s">
        <v>23</v>
      </c>
      <c r="O5" s="3"/>
    </row>
    <row r="6" spans="2:15" x14ac:dyDescent="0.25">
      <c r="B6" s="1">
        <v>4</v>
      </c>
      <c r="C6" s="2">
        <v>2</v>
      </c>
      <c r="D6" s="2">
        <v>4</v>
      </c>
      <c r="E6" s="14">
        <v>45310</v>
      </c>
      <c r="F6" s="2">
        <v>9842</v>
      </c>
      <c r="G6" s="3">
        <v>10</v>
      </c>
      <c r="I6" s="1">
        <v>4</v>
      </c>
      <c r="J6" s="2" t="s">
        <v>10</v>
      </c>
      <c r="K6" s="3">
        <v>1</v>
      </c>
      <c r="M6" s="1">
        <v>4</v>
      </c>
      <c r="N6" s="2" t="s">
        <v>24</v>
      </c>
      <c r="O6" s="3"/>
    </row>
    <row r="7" spans="2:15" ht="15.75" thickBot="1" x14ac:dyDescent="0.3">
      <c r="B7" s="1">
        <v>5</v>
      </c>
      <c r="C7" s="2">
        <v>1</v>
      </c>
      <c r="D7" s="2">
        <v>4</v>
      </c>
      <c r="E7" s="14">
        <v>45315</v>
      </c>
      <c r="F7" s="2">
        <v>6868</v>
      </c>
      <c r="G7" s="3">
        <v>11</v>
      </c>
      <c r="I7" s="1">
        <v>5</v>
      </c>
      <c r="J7" s="2" t="s">
        <v>11</v>
      </c>
      <c r="K7" s="3">
        <v>2</v>
      </c>
      <c r="M7" s="4">
        <v>5</v>
      </c>
      <c r="N7" s="5" t="s">
        <v>25</v>
      </c>
      <c r="O7" s="6"/>
    </row>
    <row r="8" spans="2:15" ht="15.75" thickBot="1" x14ac:dyDescent="0.3">
      <c r="B8" s="1">
        <v>6</v>
      </c>
      <c r="C8" s="2">
        <v>7</v>
      </c>
      <c r="D8" s="2">
        <v>3</v>
      </c>
      <c r="E8" s="14">
        <v>45317</v>
      </c>
      <c r="F8" s="2">
        <v>3064</v>
      </c>
      <c r="G8" s="3">
        <v>15</v>
      </c>
      <c r="I8" s="1">
        <v>6</v>
      </c>
      <c r="J8" s="2" t="s">
        <v>12</v>
      </c>
      <c r="K8" s="3">
        <v>3</v>
      </c>
    </row>
    <row r="9" spans="2:15" ht="19.5" thickBot="1" x14ac:dyDescent="0.35">
      <c r="B9" s="4">
        <v>7</v>
      </c>
      <c r="C9" s="5">
        <v>1</v>
      </c>
      <c r="D9" s="5">
        <v>3</v>
      </c>
      <c r="E9" s="15">
        <v>45320</v>
      </c>
      <c r="F9" s="5">
        <v>6058</v>
      </c>
      <c r="G9" s="6">
        <v>11</v>
      </c>
      <c r="I9" s="1">
        <v>7</v>
      </c>
      <c r="J9" s="2" t="s">
        <v>13</v>
      </c>
      <c r="K9" s="3">
        <v>4</v>
      </c>
      <c r="M9" s="16" t="s">
        <v>37</v>
      </c>
      <c r="N9" s="17"/>
      <c r="O9" s="18"/>
    </row>
    <row r="10" spans="2:15" ht="15.75" thickBot="1" x14ac:dyDescent="0.3">
      <c r="I10" s="1">
        <v>8</v>
      </c>
      <c r="J10" s="2" t="s">
        <v>14</v>
      </c>
      <c r="K10" s="3">
        <v>4</v>
      </c>
      <c r="M10" s="7" t="s">
        <v>0</v>
      </c>
      <c r="N10" s="8" t="s">
        <v>6</v>
      </c>
      <c r="O10" s="9" t="s">
        <v>26</v>
      </c>
    </row>
    <row r="11" spans="2:15" ht="18.75" x14ac:dyDescent="0.3">
      <c r="B11" s="16" t="s">
        <v>34</v>
      </c>
      <c r="C11" s="17"/>
      <c r="D11" s="17"/>
      <c r="E11" s="17"/>
      <c r="F11" s="17"/>
      <c r="G11" s="18"/>
      <c r="I11" s="1">
        <v>9</v>
      </c>
      <c r="J11" s="2" t="s">
        <v>15</v>
      </c>
      <c r="K11" s="3">
        <v>5</v>
      </c>
      <c r="M11" s="1">
        <v>1</v>
      </c>
      <c r="N11" s="2" t="s">
        <v>27</v>
      </c>
      <c r="O11" s="3">
        <v>1</v>
      </c>
    </row>
    <row r="12" spans="2:15" ht="15.75" thickBot="1" x14ac:dyDescent="0.3">
      <c r="B12" s="7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9" t="s">
        <v>5</v>
      </c>
      <c r="I12" s="4">
        <v>10</v>
      </c>
      <c r="J12" s="5" t="s">
        <v>16</v>
      </c>
      <c r="K12" s="6">
        <v>6</v>
      </c>
      <c r="M12" s="1">
        <v>2</v>
      </c>
      <c r="N12" s="2" t="s">
        <v>28</v>
      </c>
      <c r="O12" s="3">
        <v>1</v>
      </c>
    </row>
    <row r="13" spans="2:15" ht="15.75" thickBot="1" x14ac:dyDescent="0.3">
      <c r="B13" s="1">
        <v>8</v>
      </c>
      <c r="C13" s="2">
        <v>8</v>
      </c>
      <c r="D13" s="2">
        <v>3</v>
      </c>
      <c r="E13" s="14">
        <v>45329</v>
      </c>
      <c r="F13" s="2">
        <v>6850</v>
      </c>
      <c r="G13" s="3">
        <v>10</v>
      </c>
      <c r="M13" s="1">
        <v>3</v>
      </c>
      <c r="N13" s="2" t="s">
        <v>29</v>
      </c>
      <c r="O13" s="3">
        <v>1</v>
      </c>
    </row>
    <row r="14" spans="2:15" ht="19.5" thickBot="1" x14ac:dyDescent="0.35">
      <c r="B14" s="1">
        <v>9</v>
      </c>
      <c r="C14" s="2">
        <v>3</v>
      </c>
      <c r="D14" s="2">
        <v>4</v>
      </c>
      <c r="E14" s="14">
        <v>45333</v>
      </c>
      <c r="F14" s="2">
        <v>8442</v>
      </c>
      <c r="G14" s="3">
        <v>15</v>
      </c>
      <c r="I14" s="16" t="s">
        <v>33</v>
      </c>
      <c r="J14" s="17"/>
      <c r="K14" s="17"/>
      <c r="M14" s="1">
        <v>4</v>
      </c>
      <c r="N14" s="2" t="s">
        <v>30</v>
      </c>
      <c r="O14" s="3">
        <v>2</v>
      </c>
    </row>
    <row r="15" spans="2:15" x14ac:dyDescent="0.25">
      <c r="B15" s="1">
        <v>10</v>
      </c>
      <c r="C15" s="2">
        <v>2</v>
      </c>
      <c r="D15" s="2">
        <v>1</v>
      </c>
      <c r="E15" s="14">
        <v>45337</v>
      </c>
      <c r="F15" s="2">
        <v>7818</v>
      </c>
      <c r="G15" s="3">
        <v>12</v>
      </c>
      <c r="I15" s="10" t="s">
        <v>0</v>
      </c>
      <c r="J15" s="11" t="s">
        <v>17</v>
      </c>
      <c r="K15" s="13"/>
      <c r="M15" s="1">
        <v>5</v>
      </c>
      <c r="N15" s="2" t="s">
        <v>31</v>
      </c>
      <c r="O15" s="3">
        <v>3</v>
      </c>
    </row>
    <row r="16" spans="2:15" ht="15.75" thickBot="1" x14ac:dyDescent="0.3">
      <c r="B16" s="1">
        <v>11</v>
      </c>
      <c r="C16" s="2">
        <v>8</v>
      </c>
      <c r="D16" s="2">
        <v>4</v>
      </c>
      <c r="E16" s="14">
        <v>45345</v>
      </c>
      <c r="F16" s="2">
        <v>7994</v>
      </c>
      <c r="G16" s="3">
        <v>11</v>
      </c>
      <c r="I16" s="1">
        <v>1</v>
      </c>
      <c r="J16" s="2" t="s">
        <v>18</v>
      </c>
      <c r="K16" s="3"/>
      <c r="M16" s="4">
        <v>6</v>
      </c>
      <c r="N16" s="5" t="s">
        <v>32</v>
      </c>
      <c r="O16" s="6">
        <v>3</v>
      </c>
    </row>
    <row r="17" spans="2:11" x14ac:dyDescent="0.25">
      <c r="B17" s="1">
        <v>12</v>
      </c>
      <c r="C17" s="2">
        <v>5</v>
      </c>
      <c r="D17" s="2">
        <v>5</v>
      </c>
      <c r="E17" s="14">
        <v>45347</v>
      </c>
      <c r="F17" s="2">
        <v>3064</v>
      </c>
      <c r="G17" s="3">
        <v>12</v>
      </c>
      <c r="I17" s="1">
        <v>2</v>
      </c>
      <c r="J17" s="2" t="s">
        <v>19</v>
      </c>
      <c r="K17" s="3"/>
    </row>
    <row r="18" spans="2:11" ht="15.75" thickBot="1" x14ac:dyDescent="0.3">
      <c r="B18" s="4">
        <v>13</v>
      </c>
      <c r="C18" s="5">
        <v>4</v>
      </c>
      <c r="D18" s="5">
        <v>2</v>
      </c>
      <c r="E18" s="15">
        <v>45348</v>
      </c>
      <c r="F18" s="5">
        <v>2605</v>
      </c>
      <c r="G18" s="6">
        <v>12</v>
      </c>
      <c r="I18" s="4">
        <v>3</v>
      </c>
      <c r="J18" s="5" t="s">
        <v>20</v>
      </c>
      <c r="K18" s="6"/>
    </row>
  </sheetData>
  <mergeCells count="6">
    <mergeCell ref="B11:G11"/>
    <mergeCell ref="B1:G1"/>
    <mergeCell ref="I1:K1"/>
    <mergeCell ref="I14:K14"/>
    <mergeCell ref="M1:O1"/>
    <mergeCell ref="M9:O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22E4-FD39-4F58-8B52-74B631DA374F}">
  <sheetPr codeName="Sheet2"/>
  <dimension ref="A1:F15"/>
  <sheetViews>
    <sheetView zoomScaleNormal="100" workbookViewId="0">
      <selection activeCell="N31" sqref="N31"/>
    </sheetView>
  </sheetViews>
  <sheetFormatPr defaultRowHeight="15" x14ac:dyDescent="0.25"/>
  <cols>
    <col min="1" max="1" width="16" bestFit="1" customWidth="1"/>
    <col min="2" max="2" width="22.140625" bestFit="1" customWidth="1"/>
    <col min="3" max="3" width="11.140625" bestFit="1" customWidth="1"/>
    <col min="4" max="4" width="11" bestFit="1" customWidth="1"/>
    <col min="5" max="5" width="7.7109375" bestFit="1" customWidth="1"/>
    <col min="6" max="6" width="9" bestFit="1" customWidth="1"/>
  </cols>
  <sheetData>
    <row r="1" spans="1:6" x14ac:dyDescent="0.25">
      <c r="A1" t="s">
        <v>39</v>
      </c>
      <c r="B1" t="s">
        <v>40</v>
      </c>
      <c r="C1" t="s">
        <v>3</v>
      </c>
      <c r="D1" t="s">
        <v>4</v>
      </c>
      <c r="E1" t="s">
        <v>5</v>
      </c>
      <c r="F1" t="s">
        <v>41</v>
      </c>
    </row>
    <row r="2" spans="1:6" x14ac:dyDescent="0.25">
      <c r="A2" t="s">
        <v>22</v>
      </c>
      <c r="B2" t="s">
        <v>7</v>
      </c>
      <c r="C2" s="19">
        <v>45308</v>
      </c>
      <c r="D2" s="20">
        <v>6079</v>
      </c>
      <c r="E2" s="20">
        <v>14</v>
      </c>
      <c r="F2" s="20">
        <f>Fruit_Sales[[#This Row],[Quantity]]*Fruit_Sales[[#This Row],[Price]]</f>
        <v>85106</v>
      </c>
    </row>
    <row r="3" spans="1:6" x14ac:dyDescent="0.25">
      <c r="A3" t="s">
        <v>24</v>
      </c>
      <c r="B3" t="s">
        <v>7</v>
      </c>
      <c r="C3" s="19">
        <v>45315</v>
      </c>
      <c r="D3" s="20">
        <v>6868</v>
      </c>
      <c r="E3" s="20">
        <v>11</v>
      </c>
      <c r="F3" s="20">
        <f>Fruit_Sales[[#This Row],[Quantity]]*Fruit_Sales[[#This Row],[Price]]</f>
        <v>75548</v>
      </c>
    </row>
    <row r="4" spans="1:6" x14ac:dyDescent="0.25">
      <c r="A4" t="s">
        <v>24</v>
      </c>
      <c r="B4" t="s">
        <v>8</v>
      </c>
      <c r="C4" s="19">
        <v>45310</v>
      </c>
      <c r="D4" s="20">
        <v>9842</v>
      </c>
      <c r="E4" s="20">
        <v>10</v>
      </c>
      <c r="F4" s="20">
        <f>Fruit_Sales[[#This Row],[Quantity]]*Fruit_Sales[[#This Row],[Price]]</f>
        <v>98420</v>
      </c>
    </row>
    <row r="5" spans="1:6" x14ac:dyDescent="0.25">
      <c r="A5" t="s">
        <v>23</v>
      </c>
      <c r="B5" t="s">
        <v>7</v>
      </c>
      <c r="C5" s="19">
        <v>45320</v>
      </c>
      <c r="D5" s="20">
        <v>6058</v>
      </c>
      <c r="E5" s="20">
        <v>11</v>
      </c>
      <c r="F5" s="20">
        <f>Fruit_Sales[[#This Row],[Quantity]]*Fruit_Sales[[#This Row],[Price]]</f>
        <v>66638</v>
      </c>
    </row>
    <row r="6" spans="1:6" x14ac:dyDescent="0.25">
      <c r="A6" t="s">
        <v>23</v>
      </c>
      <c r="B6" t="s">
        <v>13</v>
      </c>
      <c r="C6" s="19">
        <v>45317</v>
      </c>
      <c r="D6" s="20">
        <v>3064</v>
      </c>
      <c r="E6" s="20">
        <v>15</v>
      </c>
      <c r="F6" s="20">
        <f>Fruit_Sales[[#This Row],[Quantity]]*Fruit_Sales[[#This Row],[Price]]</f>
        <v>45960</v>
      </c>
    </row>
    <row r="7" spans="1:6" x14ac:dyDescent="0.25">
      <c r="A7" t="s">
        <v>25</v>
      </c>
      <c r="B7" t="s">
        <v>10</v>
      </c>
      <c r="C7" s="19">
        <v>45303</v>
      </c>
      <c r="D7" s="20">
        <v>6227</v>
      </c>
      <c r="E7" s="20">
        <v>15</v>
      </c>
      <c r="F7" s="20">
        <f>Fruit_Sales[[#This Row],[Quantity]]*Fruit_Sales[[#This Row],[Price]]</f>
        <v>93405</v>
      </c>
    </row>
    <row r="8" spans="1:6" x14ac:dyDescent="0.25">
      <c r="A8" t="s">
        <v>23</v>
      </c>
      <c r="B8" t="s">
        <v>16</v>
      </c>
      <c r="C8" s="19">
        <v>45300</v>
      </c>
      <c r="D8" s="20">
        <v>1062</v>
      </c>
      <c r="E8" s="20">
        <v>11</v>
      </c>
      <c r="F8" s="20">
        <f>Fruit_Sales[[#This Row],[Quantity]]*Fruit_Sales[[#This Row],[Price]]</f>
        <v>11682</v>
      </c>
    </row>
    <row r="9" spans="1:6" x14ac:dyDescent="0.25">
      <c r="A9" t="s">
        <v>24</v>
      </c>
      <c r="B9" t="s">
        <v>9</v>
      </c>
      <c r="C9" s="19">
        <v>44603</v>
      </c>
      <c r="D9" s="20">
        <v>8442</v>
      </c>
      <c r="E9" s="20">
        <v>15</v>
      </c>
      <c r="F9" s="20">
        <f>Fruit_Sales[[#This Row],[Quantity]]*Fruit_Sales[[#This Row],[Price]]</f>
        <v>126630</v>
      </c>
    </row>
    <row r="10" spans="1:6" x14ac:dyDescent="0.25">
      <c r="A10" t="s">
        <v>24</v>
      </c>
      <c r="B10" t="s">
        <v>14</v>
      </c>
      <c r="C10" s="19">
        <v>44615</v>
      </c>
      <c r="D10" s="20">
        <v>7994</v>
      </c>
      <c r="E10" s="20">
        <v>11</v>
      </c>
      <c r="F10" s="20">
        <f>Fruit_Sales[[#This Row],[Quantity]]*Fruit_Sales[[#This Row],[Price]]</f>
        <v>87934</v>
      </c>
    </row>
    <row r="11" spans="1:6" x14ac:dyDescent="0.25">
      <c r="A11" t="s">
        <v>21</v>
      </c>
      <c r="B11" t="s">
        <v>8</v>
      </c>
      <c r="C11" s="19">
        <v>44607</v>
      </c>
      <c r="D11" s="20">
        <v>7818</v>
      </c>
      <c r="E11" s="20">
        <v>12</v>
      </c>
      <c r="F11" s="20">
        <f>Fruit_Sales[[#This Row],[Quantity]]*Fruit_Sales[[#This Row],[Price]]</f>
        <v>93816</v>
      </c>
    </row>
    <row r="12" spans="1:6" x14ac:dyDescent="0.25">
      <c r="A12" t="s">
        <v>22</v>
      </c>
      <c r="B12" t="s">
        <v>10</v>
      </c>
      <c r="C12" s="19">
        <v>44618</v>
      </c>
      <c r="D12" s="20">
        <v>2605</v>
      </c>
      <c r="E12" s="20">
        <v>12</v>
      </c>
      <c r="F12" s="20">
        <f>Fruit_Sales[[#This Row],[Quantity]]*Fruit_Sales[[#This Row],[Price]]</f>
        <v>31260</v>
      </c>
    </row>
    <row r="13" spans="1:6" x14ac:dyDescent="0.25">
      <c r="A13" t="s">
        <v>23</v>
      </c>
      <c r="B13" t="s">
        <v>14</v>
      </c>
      <c r="C13" s="19">
        <v>44599</v>
      </c>
      <c r="D13" s="20">
        <v>6850</v>
      </c>
      <c r="E13" s="20">
        <v>10</v>
      </c>
      <c r="F13" s="20">
        <f>Fruit_Sales[[#This Row],[Quantity]]*Fruit_Sales[[#This Row],[Price]]</f>
        <v>68500</v>
      </c>
    </row>
    <row r="14" spans="1:6" x14ac:dyDescent="0.25">
      <c r="A14" t="s">
        <v>25</v>
      </c>
      <c r="B14" t="s">
        <v>11</v>
      </c>
      <c r="C14" s="19">
        <v>44617</v>
      </c>
      <c r="D14" s="20">
        <v>3064</v>
      </c>
      <c r="E14" s="20">
        <v>12</v>
      </c>
      <c r="F14" s="20">
        <f>Fruit_Sales[[#This Row],[Quantity]]*Fruit_Sales[[#This Row],[Price]]</f>
        <v>36768</v>
      </c>
    </row>
    <row r="15" spans="1:6" x14ac:dyDescent="0.25">
      <c r="A15" t="s">
        <v>41</v>
      </c>
      <c r="F15" s="21">
        <f>SUBTOTAL(109,Fruit_Sales[Total])</f>
        <v>921667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 Data</vt:lpstr>
      <vt:lpstr>Denormalized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2022-08-05T14:42:49Z</dcterms:created>
  <dcterms:modified xsi:type="dcterms:W3CDTF">2022-08-06T02:21:10Z</dcterms:modified>
</cp:coreProperties>
</file>